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afm\Local Documents\WWW_teaching\eng+ee\toybox_files\"/>
    </mc:Choice>
  </mc:AlternateContent>
  <bookViews>
    <workbookView xWindow="480" yWindow="45" windowWidth="19320" windowHeight="12120"/>
  </bookViews>
  <sheets>
    <sheet name="Display" sheetId="1" r:id="rId1"/>
    <sheet name="Working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O7" i="2" l="1"/>
  <c r="B529" i="2" s="1"/>
  <c r="B5" i="1"/>
  <c r="A9" i="1" s="1"/>
  <c r="B6" i="1"/>
  <c r="D9" i="1" s="1"/>
  <c r="B2" i="1"/>
  <c r="B4" i="1"/>
  <c r="F1" i="2"/>
  <c r="A3" i="2"/>
  <c r="A2" i="2"/>
  <c r="P3" i="2" l="1"/>
  <c r="B34" i="2"/>
  <c r="B136" i="2"/>
  <c r="B244" i="2"/>
  <c r="B402" i="2"/>
  <c r="B8" i="2"/>
  <c r="B93" i="2"/>
  <c r="B201" i="2"/>
  <c r="B346" i="2"/>
  <c r="B527" i="2"/>
  <c r="B9" i="2"/>
  <c r="B50" i="2"/>
  <c r="B114" i="2"/>
  <c r="B158" i="2"/>
  <c r="B221" i="2"/>
  <c r="B289" i="2"/>
  <c r="B347" i="2"/>
  <c r="B442" i="2"/>
  <c r="B570" i="2"/>
  <c r="B73" i="2"/>
  <c r="B200" i="2"/>
  <c r="B317" i="2"/>
  <c r="B486" i="2"/>
  <c r="B40" i="2"/>
  <c r="B157" i="2"/>
  <c r="B264" i="2"/>
  <c r="B405" i="2"/>
  <c r="B20" i="2"/>
  <c r="B72" i="2"/>
  <c r="B116" i="2"/>
  <c r="B178" i="2"/>
  <c r="B242" i="2"/>
  <c r="B290" i="2"/>
  <c r="B374" i="2"/>
  <c r="B485" i="2"/>
  <c r="B571" i="2"/>
  <c r="B24" i="2"/>
  <c r="B52" i="2"/>
  <c r="B94" i="2"/>
  <c r="B137" i="2"/>
  <c r="B180" i="2"/>
  <c r="B222" i="2"/>
  <c r="B265" i="2"/>
  <c r="B319" i="2"/>
  <c r="B375" i="2"/>
  <c r="B443" i="2"/>
  <c r="B603" i="2"/>
  <c r="B582" i="2"/>
  <c r="B561" i="2"/>
  <c r="B539" i="2"/>
  <c r="B518" i="2"/>
  <c r="B497" i="2"/>
  <c r="B475" i="2"/>
  <c r="B454" i="2"/>
  <c r="B433" i="2"/>
  <c r="B411" i="2"/>
  <c r="B397" i="2"/>
  <c r="B383" i="2"/>
  <c r="B369" i="2"/>
  <c r="B354" i="2"/>
  <c r="B341" i="2"/>
  <c r="B326" i="2"/>
  <c r="B311" i="2"/>
  <c r="B298" i="2"/>
  <c r="B283" i="2"/>
  <c r="B270" i="2"/>
  <c r="B260" i="2"/>
  <c r="B249" i="2"/>
  <c r="B238" i="2"/>
  <c r="B228" i="2"/>
  <c r="B217" i="2"/>
  <c r="B206" i="2"/>
  <c r="B196" i="2"/>
  <c r="B185" i="2"/>
  <c r="B174" i="2"/>
  <c r="B164" i="2"/>
  <c r="B153" i="2"/>
  <c r="B142" i="2"/>
  <c r="B132" i="2"/>
  <c r="B121" i="2"/>
  <c r="B110" i="2"/>
  <c r="B100" i="2"/>
  <c r="B89" i="2"/>
  <c r="B78" i="2"/>
  <c r="B68" i="2"/>
  <c r="B57" i="2"/>
  <c r="B46" i="2"/>
  <c r="B36" i="2"/>
  <c r="B25" i="2"/>
  <c r="B14" i="2"/>
  <c r="B4" i="2"/>
  <c r="B602" i="2"/>
  <c r="B581" i="2"/>
  <c r="B559" i="2"/>
  <c r="B538" i="2"/>
  <c r="B517" i="2"/>
  <c r="B495" i="2"/>
  <c r="B474" i="2"/>
  <c r="B453" i="2"/>
  <c r="B431" i="2"/>
  <c r="B410" i="2"/>
  <c r="B395" i="2"/>
  <c r="B381" i="2"/>
  <c r="B367" i="2"/>
  <c r="B353" i="2"/>
  <c r="B338" i="2"/>
  <c r="B325" i="2"/>
  <c r="B310" i="2"/>
  <c r="B295" i="2"/>
  <c r="B282" i="2"/>
  <c r="B269" i="2"/>
  <c r="B258" i="2"/>
  <c r="B248" i="2"/>
  <c r="B237" i="2"/>
  <c r="B226" i="2"/>
  <c r="B216" i="2"/>
  <c r="B205" i="2"/>
  <c r="B194" i="2"/>
  <c r="B184" i="2"/>
  <c r="B173" i="2"/>
  <c r="B162" i="2"/>
  <c r="B152" i="2"/>
  <c r="B141" i="2"/>
  <c r="B130" i="2"/>
  <c r="B120" i="2"/>
  <c r="B109" i="2"/>
  <c r="B98" i="2"/>
  <c r="B88" i="2"/>
  <c r="B77" i="2"/>
  <c r="B66" i="2"/>
  <c r="B56" i="2"/>
  <c r="B13" i="2"/>
  <c r="B29" i="2"/>
  <c r="B41" i="2"/>
  <c r="B61" i="2"/>
  <c r="B82" i="2"/>
  <c r="B104" i="2"/>
  <c r="B125" i="2"/>
  <c r="B146" i="2"/>
  <c r="B168" i="2"/>
  <c r="B189" i="2"/>
  <c r="B210" i="2"/>
  <c r="B232" i="2"/>
  <c r="B253" i="2"/>
  <c r="B274" i="2"/>
  <c r="B303" i="2"/>
  <c r="B331" i="2"/>
  <c r="B359" i="2"/>
  <c r="B389" i="2"/>
  <c r="B421" i="2"/>
  <c r="B463" i="2"/>
  <c r="B506" i="2"/>
  <c r="B549" i="2"/>
  <c r="B591" i="2"/>
  <c r="B2" i="2"/>
  <c r="B18" i="2"/>
  <c r="B30" i="2"/>
  <c r="B45" i="2"/>
  <c r="B62" i="2"/>
  <c r="B84" i="2"/>
  <c r="B105" i="2"/>
  <c r="B126" i="2"/>
  <c r="B148" i="2"/>
  <c r="B169" i="2"/>
  <c r="B190" i="2"/>
  <c r="B212" i="2"/>
  <c r="B233" i="2"/>
  <c r="B254" i="2"/>
  <c r="B277" i="2"/>
  <c r="B305" i="2"/>
  <c r="B333" i="2"/>
  <c r="B362" i="2"/>
  <c r="B390" i="2"/>
  <c r="B422" i="2"/>
  <c r="B465" i="2"/>
  <c r="B507" i="2"/>
  <c r="B550" i="2"/>
  <c r="B593" i="2"/>
  <c r="B612" i="2"/>
  <c r="B608" i="2"/>
  <c r="B604" i="2"/>
  <c r="B600" i="2"/>
  <c r="B596" i="2"/>
  <c r="B592" i="2"/>
  <c r="B588" i="2"/>
  <c r="B584" i="2"/>
  <c r="B580" i="2"/>
  <c r="B576" i="2"/>
  <c r="B572" i="2"/>
  <c r="B568" i="2"/>
  <c r="B564" i="2"/>
  <c r="B560" i="2"/>
  <c r="B556" i="2"/>
  <c r="B552" i="2"/>
  <c r="B548" i="2"/>
  <c r="B544" i="2"/>
  <c r="B540" i="2"/>
  <c r="B536" i="2"/>
  <c r="B532" i="2"/>
  <c r="B528" i="2"/>
  <c r="B524" i="2"/>
  <c r="B520" i="2"/>
  <c r="B516" i="2"/>
  <c r="B512" i="2"/>
  <c r="B508" i="2"/>
  <c r="B504" i="2"/>
  <c r="B500" i="2"/>
  <c r="B496" i="2"/>
  <c r="B492" i="2"/>
  <c r="B488" i="2"/>
  <c r="B484" i="2"/>
  <c r="B480" i="2"/>
  <c r="B476" i="2"/>
  <c r="B472" i="2"/>
  <c r="B468" i="2"/>
  <c r="B464" i="2"/>
  <c r="B460" i="2"/>
  <c r="B456" i="2"/>
  <c r="B452" i="2"/>
  <c r="B448" i="2"/>
  <c r="B444" i="2"/>
  <c r="B440" i="2"/>
  <c r="B436" i="2"/>
  <c r="B432" i="2"/>
  <c r="B428" i="2"/>
  <c r="B424" i="2"/>
  <c r="B420" i="2"/>
  <c r="B416" i="2"/>
  <c r="B412" i="2"/>
  <c r="B408" i="2"/>
  <c r="B404" i="2"/>
  <c r="B400" i="2"/>
  <c r="B396" i="2"/>
  <c r="B392" i="2"/>
  <c r="B388" i="2"/>
  <c r="B384" i="2"/>
  <c r="B380" i="2"/>
  <c r="B376" i="2"/>
  <c r="B372" i="2"/>
  <c r="B368" i="2"/>
  <c r="B364" i="2"/>
  <c r="B360" i="2"/>
  <c r="B356" i="2"/>
  <c r="B352" i="2"/>
  <c r="B348" i="2"/>
  <c r="B344" i="2"/>
  <c r="B340" i="2"/>
  <c r="B336" i="2"/>
  <c r="B332" i="2"/>
  <c r="B328" i="2"/>
  <c r="B324" i="2"/>
  <c r="B320" i="2"/>
  <c r="B316" i="2"/>
  <c r="B312" i="2"/>
  <c r="B308" i="2"/>
  <c r="B304" i="2"/>
  <c r="B300" i="2"/>
  <c r="B296" i="2"/>
  <c r="B292" i="2"/>
  <c r="B288" i="2"/>
  <c r="B284" i="2"/>
  <c r="B280" i="2"/>
  <c r="B276" i="2"/>
  <c r="B611" i="2"/>
  <c r="B606" i="2"/>
  <c r="B601" i="2"/>
  <c r="B595" i="2"/>
  <c r="B590" i="2"/>
  <c r="B585" i="2"/>
  <c r="B579" i="2"/>
  <c r="B574" i="2"/>
  <c r="B569" i="2"/>
  <c r="B563" i="2"/>
  <c r="B558" i="2"/>
  <c r="B553" i="2"/>
  <c r="B547" i="2"/>
  <c r="B542" i="2"/>
  <c r="B537" i="2"/>
  <c r="B531" i="2"/>
  <c r="B526" i="2"/>
  <c r="B521" i="2"/>
  <c r="B515" i="2"/>
  <c r="B510" i="2"/>
  <c r="B505" i="2"/>
  <c r="B499" i="2"/>
  <c r="B494" i="2"/>
  <c r="B489" i="2"/>
  <c r="B483" i="2"/>
  <c r="B478" i="2"/>
  <c r="B473" i="2"/>
  <c r="B467" i="2"/>
  <c r="B462" i="2"/>
  <c r="B457" i="2"/>
  <c r="B451" i="2"/>
  <c r="B446" i="2"/>
  <c r="B441" i="2"/>
  <c r="B435" i="2"/>
  <c r="B430" i="2"/>
  <c r="B425" i="2"/>
  <c r="B419" i="2"/>
  <c r="B414" i="2"/>
  <c r="B409" i="2"/>
  <c r="B403" i="2"/>
  <c r="B398" i="2"/>
  <c r="B393" i="2"/>
  <c r="B387" i="2"/>
  <c r="B382" i="2"/>
  <c r="B377" i="2"/>
  <c r="B371" i="2"/>
  <c r="B366" i="2"/>
  <c r="B361" i="2"/>
  <c r="B355" i="2"/>
  <c r="B350" i="2"/>
  <c r="B345" i="2"/>
  <c r="B339" i="2"/>
  <c r="B334" i="2"/>
  <c r="B329" i="2"/>
  <c r="B323" i="2"/>
  <c r="B318" i="2"/>
  <c r="B313" i="2"/>
  <c r="B307" i="2"/>
  <c r="B302" i="2"/>
  <c r="B297" i="2"/>
  <c r="B291" i="2"/>
  <c r="B286" i="2"/>
  <c r="B281" i="2"/>
  <c r="B275" i="2"/>
  <c r="B271" i="2"/>
  <c r="B267" i="2"/>
  <c r="B263" i="2"/>
  <c r="B259" i="2"/>
  <c r="B255" i="2"/>
  <c r="B251" i="2"/>
  <c r="B247" i="2"/>
  <c r="B243" i="2"/>
  <c r="B239" i="2"/>
  <c r="B235" i="2"/>
  <c r="B231" i="2"/>
  <c r="B227" i="2"/>
  <c r="B223" i="2"/>
  <c r="B219" i="2"/>
  <c r="B215" i="2"/>
  <c r="B211" i="2"/>
  <c r="B207" i="2"/>
  <c r="B203" i="2"/>
  <c r="B199" i="2"/>
  <c r="B195" i="2"/>
  <c r="B191" i="2"/>
  <c r="B187" i="2"/>
  <c r="B183" i="2"/>
  <c r="B179" i="2"/>
  <c r="B175" i="2"/>
  <c r="B171" i="2"/>
  <c r="B167" i="2"/>
  <c r="B163" i="2"/>
  <c r="B159" i="2"/>
  <c r="B155" i="2"/>
  <c r="B151" i="2"/>
  <c r="B147" i="2"/>
  <c r="B143" i="2"/>
  <c r="B139" i="2"/>
  <c r="B135" i="2"/>
  <c r="B131" i="2"/>
  <c r="B127" i="2"/>
  <c r="B123" i="2"/>
  <c r="B119" i="2"/>
  <c r="B115" i="2"/>
  <c r="B111" i="2"/>
  <c r="B107" i="2"/>
  <c r="B103" i="2"/>
  <c r="B99" i="2"/>
  <c r="B95" i="2"/>
  <c r="B91" i="2"/>
  <c r="B87" i="2"/>
  <c r="B83" i="2"/>
  <c r="B79" i="2"/>
  <c r="B75" i="2"/>
  <c r="B71" i="2"/>
  <c r="B67" i="2"/>
  <c r="B63" i="2"/>
  <c r="B59" i="2"/>
  <c r="B55" i="2"/>
  <c r="B51" i="2"/>
  <c r="B47" i="2"/>
  <c r="B43" i="2"/>
  <c r="B39" i="2"/>
  <c r="B35" i="2"/>
  <c r="B31" i="2"/>
  <c r="B27" i="2"/>
  <c r="B23" i="2"/>
  <c r="B19" i="2"/>
  <c r="B15" i="2"/>
  <c r="B11" i="2"/>
  <c r="B7" i="2"/>
  <c r="B3" i="2"/>
  <c r="B610" i="2"/>
  <c r="B605" i="2"/>
  <c r="B599" i="2"/>
  <c r="B594" i="2"/>
  <c r="B589" i="2"/>
  <c r="B583" i="2"/>
  <c r="B578" i="2"/>
  <c r="B573" i="2"/>
  <c r="B567" i="2"/>
  <c r="B562" i="2"/>
  <c r="B557" i="2"/>
  <c r="B551" i="2"/>
  <c r="B546" i="2"/>
  <c r="B541" i="2"/>
  <c r="B535" i="2"/>
  <c r="B530" i="2"/>
  <c r="B525" i="2"/>
  <c r="B519" i="2"/>
  <c r="B514" i="2"/>
  <c r="B509" i="2"/>
  <c r="B503" i="2"/>
  <c r="B498" i="2"/>
  <c r="B493" i="2"/>
  <c r="B487" i="2"/>
  <c r="B482" i="2"/>
  <c r="B477" i="2"/>
  <c r="B471" i="2"/>
  <c r="B466" i="2"/>
  <c r="B461" i="2"/>
  <c r="B455" i="2"/>
  <c r="B450" i="2"/>
  <c r="B445" i="2"/>
  <c r="B439" i="2"/>
  <c r="B434" i="2"/>
  <c r="B429" i="2"/>
  <c r="B423" i="2"/>
  <c r="B418" i="2"/>
  <c r="B413" i="2"/>
  <c r="B5" i="2"/>
  <c r="B10" i="2"/>
  <c r="B16" i="2"/>
  <c r="B21" i="2"/>
  <c r="B26" i="2"/>
  <c r="B32" i="2"/>
  <c r="B37" i="2"/>
  <c r="B42" i="2"/>
  <c r="B48" i="2"/>
  <c r="B53" i="2"/>
  <c r="B58" i="2"/>
  <c r="B64" i="2"/>
  <c r="B69" i="2"/>
  <c r="B74" i="2"/>
  <c r="B80" i="2"/>
  <c r="B85" i="2"/>
  <c r="B90" i="2"/>
  <c r="B96" i="2"/>
  <c r="B101" i="2"/>
  <c r="B106" i="2"/>
  <c r="B112" i="2"/>
  <c r="B117" i="2"/>
  <c r="B122" i="2"/>
  <c r="B128" i="2"/>
  <c r="B133" i="2"/>
  <c r="B138" i="2"/>
  <c r="B144" i="2"/>
  <c r="B149" i="2"/>
  <c r="B154" i="2"/>
  <c r="B160" i="2"/>
  <c r="B165" i="2"/>
  <c r="B170" i="2"/>
  <c r="B176" i="2"/>
  <c r="B181" i="2"/>
  <c r="B186" i="2"/>
  <c r="B192" i="2"/>
  <c r="B197" i="2"/>
  <c r="B202" i="2"/>
  <c r="B208" i="2"/>
  <c r="B213" i="2"/>
  <c r="B218" i="2"/>
  <c r="B224" i="2"/>
  <c r="B229" i="2"/>
  <c r="B234" i="2"/>
  <c r="B240" i="2"/>
  <c r="B245" i="2"/>
  <c r="B250" i="2"/>
  <c r="B256" i="2"/>
  <c r="B261" i="2"/>
  <c r="B266" i="2"/>
  <c r="B272" i="2"/>
  <c r="B278" i="2"/>
  <c r="B285" i="2"/>
  <c r="B293" i="2"/>
  <c r="B299" i="2"/>
  <c r="B306" i="2"/>
  <c r="B314" i="2"/>
  <c r="B321" i="2"/>
  <c r="B327" i="2"/>
  <c r="B335" i="2"/>
  <c r="B342" i="2"/>
  <c r="B349" i="2"/>
  <c r="B357" i="2"/>
  <c r="B363" i="2"/>
  <c r="B370" i="2"/>
  <c r="B378" i="2"/>
  <c r="B385" i="2"/>
  <c r="B391" i="2"/>
  <c r="B399" i="2"/>
  <c r="B406" i="2"/>
  <c r="B415" i="2"/>
  <c r="B426" i="2"/>
  <c r="B437" i="2"/>
  <c r="B447" i="2"/>
  <c r="B458" i="2"/>
  <c r="B469" i="2"/>
  <c r="B479" i="2"/>
  <c r="B490" i="2"/>
  <c r="B501" i="2"/>
  <c r="B511" i="2"/>
  <c r="B522" i="2"/>
  <c r="B533" i="2"/>
  <c r="B543" i="2"/>
  <c r="B554" i="2"/>
  <c r="B565" i="2"/>
  <c r="B575" i="2"/>
  <c r="B586" i="2"/>
  <c r="B597" i="2"/>
  <c r="B607" i="2"/>
  <c r="B1" i="2"/>
  <c r="B6" i="2"/>
  <c r="B12" i="2"/>
  <c r="B17" i="2"/>
  <c r="B22" i="2"/>
  <c r="B28" i="2"/>
  <c r="B33" i="2"/>
  <c r="B38" i="2"/>
  <c r="B44" i="2"/>
  <c r="B49" i="2"/>
  <c r="B54" i="2"/>
  <c r="B60" i="2"/>
  <c r="B65" i="2"/>
  <c r="B70" i="2"/>
  <c r="B76" i="2"/>
  <c r="B81" i="2"/>
  <c r="B86" i="2"/>
  <c r="B92" i="2"/>
  <c r="B97" i="2"/>
  <c r="B102" i="2"/>
  <c r="B108" i="2"/>
  <c r="B113" i="2"/>
  <c r="B118" i="2"/>
  <c r="B124" i="2"/>
  <c r="B129" i="2"/>
  <c r="B134" i="2"/>
  <c r="B140" i="2"/>
  <c r="B145" i="2"/>
  <c r="B150" i="2"/>
  <c r="B156" i="2"/>
  <c r="B161" i="2"/>
  <c r="B166" i="2"/>
  <c r="B172" i="2"/>
  <c r="B177" i="2"/>
  <c r="B182" i="2"/>
  <c r="B188" i="2"/>
  <c r="B193" i="2"/>
  <c r="B198" i="2"/>
  <c r="B204" i="2"/>
  <c r="B209" i="2"/>
  <c r="B214" i="2"/>
  <c r="B220" i="2"/>
  <c r="B225" i="2"/>
  <c r="B230" i="2"/>
  <c r="B236" i="2"/>
  <c r="B241" i="2"/>
  <c r="B246" i="2"/>
  <c r="B252" i="2"/>
  <c r="B257" i="2"/>
  <c r="B262" i="2"/>
  <c r="B268" i="2"/>
  <c r="B273" i="2"/>
  <c r="B279" i="2"/>
  <c r="B287" i="2"/>
  <c r="B294" i="2"/>
  <c r="B301" i="2"/>
  <c r="B309" i="2"/>
  <c r="B315" i="2"/>
  <c r="B322" i="2"/>
  <c r="B330" i="2"/>
  <c r="B337" i="2"/>
  <c r="B343" i="2"/>
  <c r="B351" i="2"/>
  <c r="B358" i="2"/>
  <c r="B365" i="2"/>
  <c r="B373" i="2"/>
  <c r="B379" i="2"/>
  <c r="B386" i="2"/>
  <c r="B394" i="2"/>
  <c r="B401" i="2"/>
  <c r="B407" i="2"/>
  <c r="B417" i="2"/>
  <c r="B427" i="2"/>
  <c r="B438" i="2"/>
  <c r="B449" i="2"/>
  <c r="B459" i="2"/>
  <c r="B470" i="2"/>
  <c r="B481" i="2"/>
  <c r="B491" i="2"/>
  <c r="B502" i="2"/>
  <c r="B513" i="2"/>
  <c r="B523" i="2"/>
  <c r="B534" i="2"/>
  <c r="B545" i="2"/>
  <c r="B555" i="2"/>
  <c r="B566" i="2"/>
  <c r="B577" i="2"/>
  <c r="B587" i="2"/>
  <c r="B598" i="2"/>
  <c r="B609" i="2"/>
  <c r="P2" i="2"/>
  <c r="C1" i="2" s="1"/>
  <c r="A4" i="2"/>
  <c r="P4" i="2" l="1"/>
  <c r="P5" i="2"/>
  <c r="G1" i="2" s="1"/>
  <c r="C3" i="2"/>
  <c r="C2" i="2"/>
  <c r="D2" i="2" s="1"/>
  <c r="E2" i="2" s="1"/>
  <c r="F2" i="2" s="1"/>
  <c r="G2" i="2" s="1"/>
  <c r="C4" i="2"/>
  <c r="A5" i="2"/>
  <c r="D3" i="2" l="1"/>
  <c r="E3" i="2" s="1"/>
  <c r="F3" i="2" s="1"/>
  <c r="G3" i="2" s="1"/>
  <c r="H1" i="2"/>
  <c r="D4" i="2"/>
  <c r="C5" i="2"/>
  <c r="D5" i="2" s="1"/>
  <c r="A6" i="2"/>
  <c r="E4" i="2" l="1"/>
  <c r="F4" i="2" s="1"/>
  <c r="G4" i="2" s="1"/>
  <c r="C6" i="2"/>
  <c r="D6" i="2" s="1"/>
  <c r="A7" i="2"/>
  <c r="E5" i="2" l="1"/>
  <c r="F5" i="2" s="1"/>
  <c r="G5" i="2" s="1"/>
  <c r="C7" i="2"/>
  <c r="D7" i="2" s="1"/>
  <c r="A8" i="2"/>
  <c r="E6" i="2" l="1"/>
  <c r="F6" i="2" s="1"/>
  <c r="G6" i="2" s="1"/>
  <c r="C8" i="2"/>
  <c r="D8" i="2" s="1"/>
  <c r="A9" i="2"/>
  <c r="E7" i="2" l="1"/>
  <c r="F7" i="2" s="1"/>
  <c r="G7" i="2" s="1"/>
  <c r="C9" i="2"/>
  <c r="D9" i="2" s="1"/>
  <c r="A10" i="2"/>
  <c r="E8" i="2" l="1"/>
  <c r="F8" i="2" s="1"/>
  <c r="G8" i="2" s="1"/>
  <c r="C10" i="2"/>
  <c r="D10" i="2" s="1"/>
  <c r="A11" i="2"/>
  <c r="E9" i="2" l="1"/>
  <c r="F9" i="2" s="1"/>
  <c r="G9" i="2" s="1"/>
  <c r="C11" i="2"/>
  <c r="D11" i="2" s="1"/>
  <c r="A12" i="2"/>
  <c r="E10" i="2" l="1"/>
  <c r="F10" i="2" s="1"/>
  <c r="G10" i="2" s="1"/>
  <c r="C12" i="2"/>
  <c r="D12" i="2" s="1"/>
  <c r="A13" i="2"/>
  <c r="E11" i="2" l="1"/>
  <c r="F11" i="2" s="1"/>
  <c r="G11" i="2" s="1"/>
  <c r="C13" i="2"/>
  <c r="D13" i="2" s="1"/>
  <c r="A14" i="2"/>
  <c r="E12" i="2" l="1"/>
  <c r="F12" i="2" s="1"/>
  <c r="G12" i="2" s="1"/>
  <c r="C14" i="2"/>
  <c r="D14" i="2" s="1"/>
  <c r="A15" i="2"/>
  <c r="E13" i="2" l="1"/>
  <c r="F13" i="2" s="1"/>
  <c r="G13" i="2" s="1"/>
  <c r="C15" i="2"/>
  <c r="D15" i="2" s="1"/>
  <c r="A16" i="2"/>
  <c r="E14" i="2" l="1"/>
  <c r="F14" i="2" s="1"/>
  <c r="G14" i="2" s="1"/>
  <c r="C16" i="2"/>
  <c r="D16" i="2" s="1"/>
  <c r="A17" i="2"/>
  <c r="E15" i="2" l="1"/>
  <c r="F15" i="2" s="1"/>
  <c r="G15" i="2" s="1"/>
  <c r="C17" i="2"/>
  <c r="D17" i="2" s="1"/>
  <c r="A18" i="2"/>
  <c r="E16" i="2" l="1"/>
  <c r="F16" i="2" s="1"/>
  <c r="G16" i="2" s="1"/>
  <c r="C18" i="2"/>
  <c r="D18" i="2" s="1"/>
  <c r="A19" i="2"/>
  <c r="E17" i="2" l="1"/>
  <c r="F17" i="2" s="1"/>
  <c r="G17" i="2" s="1"/>
  <c r="C19" i="2"/>
  <c r="D19" i="2" s="1"/>
  <c r="A20" i="2"/>
  <c r="E18" i="2" l="1"/>
  <c r="F18" i="2" s="1"/>
  <c r="G18" i="2" s="1"/>
  <c r="C20" i="2"/>
  <c r="D20" i="2" s="1"/>
  <c r="A21" i="2"/>
  <c r="E19" i="2" l="1"/>
  <c r="F19" i="2" s="1"/>
  <c r="G19" i="2" s="1"/>
  <c r="C21" i="2"/>
  <c r="D21" i="2" s="1"/>
  <c r="A22" i="2"/>
  <c r="E20" i="2" l="1"/>
  <c r="F20" i="2" s="1"/>
  <c r="G20" i="2" s="1"/>
  <c r="C22" i="2"/>
  <c r="D22" i="2" s="1"/>
  <c r="A23" i="2"/>
  <c r="E21" i="2" l="1"/>
  <c r="F21" i="2" s="1"/>
  <c r="G21" i="2" s="1"/>
  <c r="C23" i="2"/>
  <c r="D23" i="2" s="1"/>
  <c r="A24" i="2"/>
  <c r="E22" i="2" l="1"/>
  <c r="F22" i="2" s="1"/>
  <c r="G22" i="2" s="1"/>
  <c r="C24" i="2"/>
  <c r="D24" i="2" s="1"/>
  <c r="A25" i="2"/>
  <c r="E23" i="2" l="1"/>
  <c r="F23" i="2" s="1"/>
  <c r="G23" i="2" s="1"/>
  <c r="C25" i="2"/>
  <c r="D25" i="2" s="1"/>
  <c r="A26" i="2"/>
  <c r="E24" i="2" l="1"/>
  <c r="F24" i="2" s="1"/>
  <c r="G24" i="2" s="1"/>
  <c r="C26" i="2"/>
  <c r="D26" i="2" s="1"/>
  <c r="A27" i="2"/>
  <c r="E25" i="2" l="1"/>
  <c r="F25" i="2" s="1"/>
  <c r="G25" i="2" s="1"/>
  <c r="C27" i="2"/>
  <c r="D27" i="2" s="1"/>
  <c r="A28" i="2"/>
  <c r="E26" i="2" l="1"/>
  <c r="F26" i="2" s="1"/>
  <c r="G26" i="2" s="1"/>
  <c r="C28" i="2"/>
  <c r="D28" i="2" s="1"/>
  <c r="A29" i="2"/>
  <c r="E27" i="2" l="1"/>
  <c r="F27" i="2" s="1"/>
  <c r="G27" i="2" s="1"/>
  <c r="C29" i="2"/>
  <c r="D29" i="2" s="1"/>
  <c r="A30" i="2"/>
  <c r="E28" i="2" l="1"/>
  <c r="F28" i="2" s="1"/>
  <c r="G28" i="2" s="1"/>
  <c r="C30" i="2"/>
  <c r="D30" i="2" s="1"/>
  <c r="A31" i="2"/>
  <c r="E29" i="2" l="1"/>
  <c r="F29" i="2" s="1"/>
  <c r="G29" i="2" s="1"/>
  <c r="C31" i="2"/>
  <c r="D31" i="2" s="1"/>
  <c r="A32" i="2"/>
  <c r="E30" i="2" l="1"/>
  <c r="F30" i="2" s="1"/>
  <c r="G30" i="2" s="1"/>
  <c r="C32" i="2"/>
  <c r="D32" i="2" s="1"/>
  <c r="A33" i="2"/>
  <c r="E31" i="2" l="1"/>
  <c r="F31" i="2" s="1"/>
  <c r="G31" i="2" s="1"/>
  <c r="C33" i="2"/>
  <c r="D33" i="2" s="1"/>
  <c r="A34" i="2"/>
  <c r="E32" i="2" l="1"/>
  <c r="F32" i="2" s="1"/>
  <c r="G32" i="2" s="1"/>
  <c r="C34" i="2"/>
  <c r="D34" i="2" s="1"/>
  <c r="A35" i="2"/>
  <c r="E33" i="2" l="1"/>
  <c r="F33" i="2" s="1"/>
  <c r="G33" i="2" s="1"/>
  <c r="C35" i="2"/>
  <c r="D35" i="2" s="1"/>
  <c r="A36" i="2"/>
  <c r="E34" i="2" l="1"/>
  <c r="F34" i="2" s="1"/>
  <c r="G34" i="2" s="1"/>
  <c r="C36" i="2"/>
  <c r="D36" i="2" s="1"/>
  <c r="A37" i="2"/>
  <c r="E35" i="2" l="1"/>
  <c r="F35" i="2" s="1"/>
  <c r="G35" i="2" s="1"/>
  <c r="C37" i="2"/>
  <c r="D37" i="2" s="1"/>
  <c r="A38" i="2"/>
  <c r="E36" i="2" l="1"/>
  <c r="F36" i="2" s="1"/>
  <c r="G36" i="2" s="1"/>
  <c r="C38" i="2"/>
  <c r="D38" i="2" s="1"/>
  <c r="A39" i="2"/>
  <c r="E37" i="2" l="1"/>
  <c r="F37" i="2" s="1"/>
  <c r="G37" i="2" s="1"/>
  <c r="C39" i="2"/>
  <c r="D39" i="2" s="1"/>
  <c r="A40" i="2"/>
  <c r="E38" i="2" l="1"/>
  <c r="F38" i="2" s="1"/>
  <c r="G38" i="2" s="1"/>
  <c r="C40" i="2"/>
  <c r="D40" i="2" s="1"/>
  <c r="A41" i="2"/>
  <c r="E39" i="2" l="1"/>
  <c r="F39" i="2" s="1"/>
  <c r="G39" i="2" s="1"/>
  <c r="C41" i="2"/>
  <c r="D41" i="2" s="1"/>
  <c r="A42" i="2"/>
  <c r="E40" i="2" l="1"/>
  <c r="F40" i="2" s="1"/>
  <c r="G40" i="2" s="1"/>
  <c r="C42" i="2"/>
  <c r="D42" i="2" s="1"/>
  <c r="A43" i="2"/>
  <c r="E41" i="2" l="1"/>
  <c r="F41" i="2" s="1"/>
  <c r="G41" i="2" s="1"/>
  <c r="C43" i="2"/>
  <c r="D43" i="2" s="1"/>
  <c r="A44" i="2"/>
  <c r="E42" i="2" l="1"/>
  <c r="F42" i="2" s="1"/>
  <c r="G42" i="2" s="1"/>
  <c r="C44" i="2"/>
  <c r="D44" i="2" s="1"/>
  <c r="A45" i="2"/>
  <c r="E43" i="2" l="1"/>
  <c r="F43" i="2" s="1"/>
  <c r="G43" i="2" s="1"/>
  <c r="C45" i="2"/>
  <c r="D45" i="2" s="1"/>
  <c r="A46" i="2"/>
  <c r="E44" i="2" l="1"/>
  <c r="F44" i="2" s="1"/>
  <c r="G44" i="2" s="1"/>
  <c r="C46" i="2"/>
  <c r="D46" i="2" s="1"/>
  <c r="A47" i="2"/>
  <c r="E45" i="2" l="1"/>
  <c r="F45" i="2" s="1"/>
  <c r="G45" i="2" s="1"/>
  <c r="C47" i="2"/>
  <c r="D47" i="2" s="1"/>
  <c r="A48" i="2"/>
  <c r="E46" i="2" l="1"/>
  <c r="F46" i="2" s="1"/>
  <c r="G46" i="2" s="1"/>
  <c r="C48" i="2"/>
  <c r="D48" i="2" s="1"/>
  <c r="A49" i="2"/>
  <c r="E47" i="2" l="1"/>
  <c r="F47" i="2" s="1"/>
  <c r="G47" i="2" s="1"/>
  <c r="C49" i="2"/>
  <c r="D49" i="2" s="1"/>
  <c r="A50" i="2"/>
  <c r="E48" i="2" l="1"/>
  <c r="F48" i="2" s="1"/>
  <c r="G48" i="2" s="1"/>
  <c r="C50" i="2"/>
  <c r="D50" i="2" s="1"/>
  <c r="A51" i="2"/>
  <c r="E49" i="2" l="1"/>
  <c r="F49" i="2" s="1"/>
  <c r="G49" i="2" s="1"/>
  <c r="C51" i="2"/>
  <c r="D51" i="2" s="1"/>
  <c r="A52" i="2"/>
  <c r="E50" i="2" l="1"/>
  <c r="F50" i="2" s="1"/>
  <c r="G50" i="2" s="1"/>
  <c r="C52" i="2"/>
  <c r="D52" i="2" s="1"/>
  <c r="A53" i="2"/>
  <c r="E51" i="2" l="1"/>
  <c r="F51" i="2" s="1"/>
  <c r="G51" i="2" s="1"/>
  <c r="C53" i="2"/>
  <c r="D53" i="2" s="1"/>
  <c r="A54" i="2"/>
  <c r="E52" i="2" l="1"/>
  <c r="F52" i="2" s="1"/>
  <c r="G52" i="2" s="1"/>
  <c r="C54" i="2"/>
  <c r="D54" i="2" s="1"/>
  <c r="A55" i="2"/>
  <c r="E53" i="2" l="1"/>
  <c r="F53" i="2" s="1"/>
  <c r="G53" i="2" s="1"/>
  <c r="C55" i="2"/>
  <c r="D55" i="2" s="1"/>
  <c r="A56" i="2"/>
  <c r="E54" i="2" l="1"/>
  <c r="F54" i="2" s="1"/>
  <c r="G54" i="2" s="1"/>
  <c r="C56" i="2"/>
  <c r="D56" i="2" s="1"/>
  <c r="A57" i="2"/>
  <c r="E55" i="2" l="1"/>
  <c r="F55" i="2" s="1"/>
  <c r="G55" i="2" s="1"/>
  <c r="C57" i="2"/>
  <c r="D57" i="2" s="1"/>
  <c r="A58" i="2"/>
  <c r="E56" i="2" l="1"/>
  <c r="F56" i="2" s="1"/>
  <c r="G56" i="2" s="1"/>
  <c r="C58" i="2"/>
  <c r="D58" i="2" s="1"/>
  <c r="A59" i="2"/>
  <c r="E57" i="2" l="1"/>
  <c r="F57" i="2" s="1"/>
  <c r="G57" i="2" s="1"/>
  <c r="C59" i="2"/>
  <c r="D59" i="2" s="1"/>
  <c r="A60" i="2"/>
  <c r="E58" i="2" l="1"/>
  <c r="F58" i="2" s="1"/>
  <c r="G58" i="2" s="1"/>
  <c r="C60" i="2"/>
  <c r="D60" i="2" s="1"/>
  <c r="A61" i="2"/>
  <c r="E59" i="2" l="1"/>
  <c r="F59" i="2" s="1"/>
  <c r="G59" i="2" s="1"/>
  <c r="C61" i="2"/>
  <c r="D61" i="2" s="1"/>
  <c r="A62" i="2"/>
  <c r="E60" i="2" l="1"/>
  <c r="F60" i="2" s="1"/>
  <c r="G60" i="2" s="1"/>
  <c r="C62" i="2"/>
  <c r="D62" i="2" s="1"/>
  <c r="A63" i="2"/>
  <c r="E61" i="2" l="1"/>
  <c r="F61" i="2" s="1"/>
  <c r="G61" i="2" s="1"/>
  <c r="C63" i="2"/>
  <c r="D63" i="2" s="1"/>
  <c r="A64" i="2"/>
  <c r="E62" i="2" l="1"/>
  <c r="F62" i="2" s="1"/>
  <c r="G62" i="2" s="1"/>
  <c r="C64" i="2"/>
  <c r="D64" i="2" s="1"/>
  <c r="A65" i="2"/>
  <c r="E63" i="2" l="1"/>
  <c r="F63" i="2" s="1"/>
  <c r="G63" i="2" s="1"/>
  <c r="C65" i="2"/>
  <c r="D65" i="2" s="1"/>
  <c r="A66" i="2"/>
  <c r="E64" i="2" l="1"/>
  <c r="F64" i="2" s="1"/>
  <c r="G64" i="2" s="1"/>
  <c r="C66" i="2"/>
  <c r="D66" i="2" s="1"/>
  <c r="A67" i="2"/>
  <c r="E65" i="2" l="1"/>
  <c r="F65" i="2" s="1"/>
  <c r="G65" i="2" s="1"/>
  <c r="C67" i="2"/>
  <c r="D67" i="2" s="1"/>
  <c r="A68" i="2"/>
  <c r="E66" i="2" l="1"/>
  <c r="F66" i="2" s="1"/>
  <c r="G66" i="2" s="1"/>
  <c r="C68" i="2"/>
  <c r="D68" i="2" s="1"/>
  <c r="A69" i="2"/>
  <c r="E67" i="2" l="1"/>
  <c r="F67" i="2" s="1"/>
  <c r="G67" i="2" s="1"/>
  <c r="C69" i="2"/>
  <c r="D69" i="2" s="1"/>
  <c r="A70" i="2"/>
  <c r="E68" i="2" l="1"/>
  <c r="F68" i="2" s="1"/>
  <c r="G68" i="2" s="1"/>
  <c r="C70" i="2"/>
  <c r="D70" i="2" s="1"/>
  <c r="A71" i="2"/>
  <c r="E69" i="2" l="1"/>
  <c r="F69" i="2" s="1"/>
  <c r="G69" i="2" s="1"/>
  <c r="C71" i="2"/>
  <c r="D71" i="2" s="1"/>
  <c r="A72" i="2"/>
  <c r="E70" i="2" l="1"/>
  <c r="F70" i="2" s="1"/>
  <c r="G70" i="2" s="1"/>
  <c r="C72" i="2"/>
  <c r="D72" i="2" s="1"/>
  <c r="A73" i="2"/>
  <c r="E71" i="2" l="1"/>
  <c r="F71" i="2" s="1"/>
  <c r="G71" i="2" s="1"/>
  <c r="C73" i="2"/>
  <c r="D73" i="2" s="1"/>
  <c r="A74" i="2"/>
  <c r="E72" i="2" l="1"/>
  <c r="F72" i="2" s="1"/>
  <c r="G72" i="2" s="1"/>
  <c r="C74" i="2"/>
  <c r="D74" i="2" s="1"/>
  <c r="A75" i="2"/>
  <c r="E73" i="2" l="1"/>
  <c r="F73" i="2" s="1"/>
  <c r="G73" i="2" s="1"/>
  <c r="C75" i="2"/>
  <c r="D75" i="2" s="1"/>
  <c r="A76" i="2"/>
  <c r="E74" i="2" l="1"/>
  <c r="F74" i="2" s="1"/>
  <c r="G74" i="2" s="1"/>
  <c r="C76" i="2"/>
  <c r="D76" i="2" s="1"/>
  <c r="A77" i="2"/>
  <c r="E75" i="2" l="1"/>
  <c r="F75" i="2" s="1"/>
  <c r="G75" i="2" s="1"/>
  <c r="C77" i="2"/>
  <c r="D77" i="2" s="1"/>
  <c r="A78" i="2"/>
  <c r="E76" i="2" l="1"/>
  <c r="F76" i="2" s="1"/>
  <c r="G76" i="2" s="1"/>
  <c r="C78" i="2"/>
  <c r="D78" i="2" s="1"/>
  <c r="A79" i="2"/>
  <c r="E77" i="2" l="1"/>
  <c r="F77" i="2" s="1"/>
  <c r="G77" i="2" s="1"/>
  <c r="C79" i="2"/>
  <c r="D79" i="2" s="1"/>
  <c r="A80" i="2"/>
  <c r="E78" i="2" l="1"/>
  <c r="F78" i="2" s="1"/>
  <c r="G78" i="2" s="1"/>
  <c r="C80" i="2"/>
  <c r="D80" i="2" s="1"/>
  <c r="A81" i="2"/>
  <c r="E79" i="2" l="1"/>
  <c r="F79" i="2" s="1"/>
  <c r="G79" i="2" s="1"/>
  <c r="C81" i="2"/>
  <c r="D81" i="2" s="1"/>
  <c r="A82" i="2"/>
  <c r="E80" i="2" l="1"/>
  <c r="F80" i="2" s="1"/>
  <c r="G80" i="2" s="1"/>
  <c r="C82" i="2"/>
  <c r="D82" i="2" s="1"/>
  <c r="A83" i="2"/>
  <c r="E81" i="2" l="1"/>
  <c r="F81" i="2" s="1"/>
  <c r="G81" i="2" s="1"/>
  <c r="C83" i="2"/>
  <c r="D83" i="2" s="1"/>
  <c r="A84" i="2"/>
  <c r="E82" i="2" l="1"/>
  <c r="F82" i="2" s="1"/>
  <c r="G82" i="2" s="1"/>
  <c r="C84" i="2"/>
  <c r="D84" i="2" s="1"/>
  <c r="A85" i="2"/>
  <c r="E83" i="2" l="1"/>
  <c r="F83" i="2" s="1"/>
  <c r="G83" i="2" s="1"/>
  <c r="C85" i="2"/>
  <c r="D85" i="2" s="1"/>
  <c r="A86" i="2"/>
  <c r="E84" i="2" l="1"/>
  <c r="F84" i="2" s="1"/>
  <c r="G84" i="2" s="1"/>
  <c r="C86" i="2"/>
  <c r="D86" i="2" s="1"/>
  <c r="A87" i="2"/>
  <c r="E85" i="2" l="1"/>
  <c r="F85" i="2" s="1"/>
  <c r="G85" i="2" s="1"/>
  <c r="C87" i="2"/>
  <c r="D87" i="2" s="1"/>
  <c r="A88" i="2"/>
  <c r="E86" i="2" l="1"/>
  <c r="F86" i="2" s="1"/>
  <c r="G86" i="2" s="1"/>
  <c r="C88" i="2"/>
  <c r="D88" i="2" s="1"/>
  <c r="A89" i="2"/>
  <c r="E87" i="2" l="1"/>
  <c r="F87" i="2" s="1"/>
  <c r="G87" i="2" s="1"/>
  <c r="C89" i="2"/>
  <c r="D89" i="2" s="1"/>
  <c r="A90" i="2"/>
  <c r="E88" i="2" l="1"/>
  <c r="F88" i="2" s="1"/>
  <c r="G88" i="2" s="1"/>
  <c r="C90" i="2"/>
  <c r="D90" i="2" s="1"/>
  <c r="A91" i="2"/>
  <c r="E89" i="2" l="1"/>
  <c r="F89" i="2" s="1"/>
  <c r="G89" i="2" s="1"/>
  <c r="C91" i="2"/>
  <c r="D91" i="2" s="1"/>
  <c r="A92" i="2"/>
  <c r="E90" i="2" l="1"/>
  <c r="F90" i="2" s="1"/>
  <c r="G90" i="2" s="1"/>
  <c r="C92" i="2"/>
  <c r="D92" i="2" s="1"/>
  <c r="A93" i="2"/>
  <c r="E91" i="2" l="1"/>
  <c r="F91" i="2" s="1"/>
  <c r="G91" i="2" s="1"/>
  <c r="C93" i="2"/>
  <c r="D93" i="2" s="1"/>
  <c r="A94" i="2"/>
  <c r="E92" i="2" l="1"/>
  <c r="F92" i="2" s="1"/>
  <c r="G92" i="2" s="1"/>
  <c r="C94" i="2"/>
  <c r="D94" i="2" s="1"/>
  <c r="A95" i="2"/>
  <c r="E93" i="2" l="1"/>
  <c r="F93" i="2" s="1"/>
  <c r="G93" i="2" s="1"/>
  <c r="C95" i="2"/>
  <c r="D95" i="2" s="1"/>
  <c r="A96" i="2"/>
  <c r="E94" i="2" l="1"/>
  <c r="F94" i="2" s="1"/>
  <c r="G94" i="2" s="1"/>
  <c r="C96" i="2"/>
  <c r="D96" i="2" s="1"/>
  <c r="A97" i="2"/>
  <c r="E95" i="2" l="1"/>
  <c r="F95" i="2" s="1"/>
  <c r="G95" i="2" s="1"/>
  <c r="C97" i="2"/>
  <c r="D97" i="2" s="1"/>
  <c r="A98" i="2"/>
  <c r="E96" i="2" l="1"/>
  <c r="F96" i="2" s="1"/>
  <c r="G96" i="2" s="1"/>
  <c r="C98" i="2"/>
  <c r="D98" i="2" s="1"/>
  <c r="A99" i="2"/>
  <c r="E97" i="2" l="1"/>
  <c r="F97" i="2" s="1"/>
  <c r="G97" i="2" s="1"/>
  <c r="C99" i="2"/>
  <c r="D99" i="2" s="1"/>
  <c r="A100" i="2"/>
  <c r="E98" i="2" l="1"/>
  <c r="F98" i="2" s="1"/>
  <c r="G98" i="2" s="1"/>
  <c r="C100" i="2"/>
  <c r="D100" i="2" s="1"/>
  <c r="A101" i="2"/>
  <c r="E99" i="2" l="1"/>
  <c r="F99" i="2" s="1"/>
  <c r="G99" i="2" s="1"/>
  <c r="C101" i="2"/>
  <c r="D101" i="2" s="1"/>
  <c r="A102" i="2"/>
  <c r="E100" i="2" l="1"/>
  <c r="F100" i="2" s="1"/>
  <c r="G100" i="2" s="1"/>
  <c r="C102" i="2"/>
  <c r="D102" i="2" s="1"/>
  <c r="A103" i="2"/>
  <c r="E101" i="2" l="1"/>
  <c r="F101" i="2" s="1"/>
  <c r="G101" i="2" s="1"/>
  <c r="C103" i="2"/>
  <c r="D103" i="2" s="1"/>
  <c r="A104" i="2"/>
  <c r="E102" i="2" l="1"/>
  <c r="F102" i="2" s="1"/>
  <c r="G102" i="2" s="1"/>
  <c r="C104" i="2"/>
  <c r="D104" i="2" s="1"/>
  <c r="A105" i="2"/>
  <c r="E103" i="2" l="1"/>
  <c r="F103" i="2" s="1"/>
  <c r="G103" i="2" s="1"/>
  <c r="C105" i="2"/>
  <c r="D105" i="2" s="1"/>
  <c r="A106" i="2"/>
  <c r="E104" i="2" l="1"/>
  <c r="F104" i="2" s="1"/>
  <c r="G104" i="2" s="1"/>
  <c r="C106" i="2"/>
  <c r="D106" i="2" s="1"/>
  <c r="A107" i="2"/>
  <c r="E105" i="2" l="1"/>
  <c r="F105" i="2" s="1"/>
  <c r="G105" i="2" s="1"/>
  <c r="C107" i="2"/>
  <c r="D107" i="2" s="1"/>
  <c r="A108" i="2"/>
  <c r="E106" i="2" l="1"/>
  <c r="F106" i="2" s="1"/>
  <c r="G106" i="2" s="1"/>
  <c r="C108" i="2"/>
  <c r="D108" i="2" s="1"/>
  <c r="A109" i="2"/>
  <c r="E107" i="2" l="1"/>
  <c r="F107" i="2" s="1"/>
  <c r="G107" i="2" s="1"/>
  <c r="C109" i="2"/>
  <c r="D109" i="2" s="1"/>
  <c r="A110" i="2"/>
  <c r="E108" i="2" l="1"/>
  <c r="F108" i="2" s="1"/>
  <c r="G108" i="2" s="1"/>
  <c r="C110" i="2"/>
  <c r="D110" i="2" s="1"/>
  <c r="A111" i="2"/>
  <c r="E109" i="2" l="1"/>
  <c r="F109" i="2" s="1"/>
  <c r="G109" i="2" s="1"/>
  <c r="C111" i="2"/>
  <c r="D111" i="2" s="1"/>
  <c r="A112" i="2"/>
  <c r="E110" i="2" l="1"/>
  <c r="F110" i="2" s="1"/>
  <c r="G110" i="2" s="1"/>
  <c r="C112" i="2"/>
  <c r="D112" i="2" s="1"/>
  <c r="A113" i="2"/>
  <c r="E111" i="2" l="1"/>
  <c r="F111" i="2" s="1"/>
  <c r="G111" i="2" s="1"/>
  <c r="C113" i="2"/>
  <c r="D113" i="2" s="1"/>
  <c r="A114" i="2"/>
  <c r="E112" i="2" l="1"/>
  <c r="F112" i="2" s="1"/>
  <c r="G112" i="2" s="1"/>
  <c r="C114" i="2"/>
  <c r="D114" i="2" s="1"/>
  <c r="A115" i="2"/>
  <c r="E113" i="2" l="1"/>
  <c r="F113" i="2" s="1"/>
  <c r="G113" i="2" s="1"/>
  <c r="C115" i="2"/>
  <c r="D115" i="2" s="1"/>
  <c r="A116" i="2"/>
  <c r="E114" i="2" l="1"/>
  <c r="F114" i="2" s="1"/>
  <c r="G114" i="2" s="1"/>
  <c r="C116" i="2"/>
  <c r="D116" i="2" s="1"/>
  <c r="A117" i="2"/>
  <c r="E115" i="2" l="1"/>
  <c r="F115" i="2" s="1"/>
  <c r="G115" i="2" s="1"/>
  <c r="C117" i="2"/>
  <c r="D117" i="2" s="1"/>
  <c r="A118" i="2"/>
  <c r="E116" i="2" l="1"/>
  <c r="F116" i="2" s="1"/>
  <c r="G116" i="2" s="1"/>
  <c r="C118" i="2"/>
  <c r="D118" i="2" s="1"/>
  <c r="A119" i="2"/>
  <c r="E117" i="2" l="1"/>
  <c r="F117" i="2" s="1"/>
  <c r="G117" i="2" s="1"/>
  <c r="C119" i="2"/>
  <c r="D119" i="2" s="1"/>
  <c r="A120" i="2"/>
  <c r="E118" i="2" l="1"/>
  <c r="F118" i="2" s="1"/>
  <c r="G118" i="2" s="1"/>
  <c r="C120" i="2"/>
  <c r="D120" i="2" s="1"/>
  <c r="A121" i="2"/>
  <c r="E119" i="2" l="1"/>
  <c r="F119" i="2" s="1"/>
  <c r="G119" i="2" s="1"/>
  <c r="C121" i="2"/>
  <c r="D121" i="2" s="1"/>
  <c r="A122" i="2"/>
  <c r="E120" i="2" l="1"/>
  <c r="F120" i="2" s="1"/>
  <c r="G120" i="2" s="1"/>
  <c r="C122" i="2"/>
  <c r="D122" i="2" s="1"/>
  <c r="A123" i="2"/>
  <c r="E121" i="2" l="1"/>
  <c r="F121" i="2" s="1"/>
  <c r="G121" i="2" s="1"/>
  <c r="C123" i="2"/>
  <c r="D123" i="2" s="1"/>
  <c r="A124" i="2"/>
  <c r="E122" i="2" l="1"/>
  <c r="F122" i="2" s="1"/>
  <c r="G122" i="2" s="1"/>
  <c r="C124" i="2"/>
  <c r="D124" i="2" s="1"/>
  <c r="A125" i="2"/>
  <c r="E123" i="2" l="1"/>
  <c r="F123" i="2" s="1"/>
  <c r="G123" i="2" s="1"/>
  <c r="C125" i="2"/>
  <c r="D125" i="2" s="1"/>
  <c r="A126" i="2"/>
  <c r="E124" i="2" l="1"/>
  <c r="F124" i="2" s="1"/>
  <c r="G124" i="2" s="1"/>
  <c r="C126" i="2"/>
  <c r="D126" i="2" s="1"/>
  <c r="A127" i="2"/>
  <c r="E125" i="2" l="1"/>
  <c r="F125" i="2" s="1"/>
  <c r="G125" i="2" s="1"/>
  <c r="C127" i="2"/>
  <c r="D127" i="2" s="1"/>
  <c r="A128" i="2"/>
  <c r="E126" i="2" l="1"/>
  <c r="F126" i="2" s="1"/>
  <c r="G126" i="2" s="1"/>
  <c r="C128" i="2"/>
  <c r="D128" i="2" s="1"/>
  <c r="A129" i="2"/>
  <c r="E127" i="2" l="1"/>
  <c r="F127" i="2" s="1"/>
  <c r="G127" i="2" s="1"/>
  <c r="C129" i="2"/>
  <c r="D129" i="2" s="1"/>
  <c r="A130" i="2"/>
  <c r="E128" i="2" l="1"/>
  <c r="F128" i="2" s="1"/>
  <c r="G128" i="2" s="1"/>
  <c r="C130" i="2"/>
  <c r="D130" i="2" s="1"/>
  <c r="A131" i="2"/>
  <c r="E129" i="2" l="1"/>
  <c r="F129" i="2" s="1"/>
  <c r="G129" i="2" s="1"/>
  <c r="C131" i="2"/>
  <c r="D131" i="2" s="1"/>
  <c r="A132" i="2"/>
  <c r="E130" i="2" l="1"/>
  <c r="F130" i="2" s="1"/>
  <c r="G130" i="2" s="1"/>
  <c r="C132" i="2"/>
  <c r="D132" i="2" s="1"/>
  <c r="A133" i="2"/>
  <c r="E131" i="2" l="1"/>
  <c r="F131" i="2" s="1"/>
  <c r="G131" i="2" s="1"/>
  <c r="C133" i="2"/>
  <c r="D133" i="2" s="1"/>
  <c r="A134" i="2"/>
  <c r="E132" i="2" l="1"/>
  <c r="F132" i="2" s="1"/>
  <c r="G132" i="2" s="1"/>
  <c r="C134" i="2"/>
  <c r="D134" i="2" s="1"/>
  <c r="A135" i="2"/>
  <c r="E133" i="2" l="1"/>
  <c r="F133" i="2" s="1"/>
  <c r="G133" i="2" s="1"/>
  <c r="C135" i="2"/>
  <c r="D135" i="2" s="1"/>
  <c r="A136" i="2"/>
  <c r="E134" i="2" l="1"/>
  <c r="F134" i="2" s="1"/>
  <c r="G134" i="2" s="1"/>
  <c r="C136" i="2"/>
  <c r="D136" i="2" s="1"/>
  <c r="A137" i="2"/>
  <c r="E135" i="2" l="1"/>
  <c r="F135" i="2" s="1"/>
  <c r="G135" i="2" s="1"/>
  <c r="C137" i="2"/>
  <c r="D137" i="2" s="1"/>
  <c r="A138" i="2"/>
  <c r="E136" i="2" l="1"/>
  <c r="F136" i="2" s="1"/>
  <c r="G136" i="2" s="1"/>
  <c r="C138" i="2"/>
  <c r="D138" i="2" s="1"/>
  <c r="A139" i="2"/>
  <c r="E137" i="2" l="1"/>
  <c r="F137" i="2" s="1"/>
  <c r="G137" i="2" s="1"/>
  <c r="C139" i="2"/>
  <c r="D139" i="2" s="1"/>
  <c r="A140" i="2"/>
  <c r="E138" i="2" l="1"/>
  <c r="F138" i="2" s="1"/>
  <c r="G138" i="2" s="1"/>
  <c r="C140" i="2"/>
  <c r="D140" i="2" s="1"/>
  <c r="A141" i="2"/>
  <c r="E139" i="2" l="1"/>
  <c r="F139" i="2" s="1"/>
  <c r="G139" i="2" s="1"/>
  <c r="C141" i="2"/>
  <c r="D141" i="2" s="1"/>
  <c r="A142" i="2"/>
  <c r="E140" i="2" l="1"/>
  <c r="F140" i="2" s="1"/>
  <c r="G140" i="2" s="1"/>
  <c r="C142" i="2"/>
  <c r="D142" i="2" s="1"/>
  <c r="A143" i="2"/>
  <c r="E141" i="2" l="1"/>
  <c r="F141" i="2" s="1"/>
  <c r="G141" i="2" s="1"/>
  <c r="C143" i="2"/>
  <c r="D143" i="2" s="1"/>
  <c r="A144" i="2"/>
  <c r="E142" i="2" l="1"/>
  <c r="F142" i="2" s="1"/>
  <c r="G142" i="2" s="1"/>
  <c r="C144" i="2"/>
  <c r="D144" i="2" s="1"/>
  <c r="A145" i="2"/>
  <c r="E143" i="2" l="1"/>
  <c r="F143" i="2" s="1"/>
  <c r="G143" i="2" s="1"/>
  <c r="C145" i="2"/>
  <c r="D145" i="2" s="1"/>
  <c r="A146" i="2"/>
  <c r="E144" i="2" l="1"/>
  <c r="F144" i="2" s="1"/>
  <c r="G144" i="2" s="1"/>
  <c r="C146" i="2"/>
  <c r="D146" i="2" s="1"/>
  <c r="A147" i="2"/>
  <c r="E145" i="2" l="1"/>
  <c r="F145" i="2" s="1"/>
  <c r="G145" i="2" s="1"/>
  <c r="C147" i="2"/>
  <c r="D147" i="2" s="1"/>
  <c r="A148" i="2"/>
  <c r="E146" i="2" l="1"/>
  <c r="F146" i="2" s="1"/>
  <c r="G146" i="2" s="1"/>
  <c r="C148" i="2"/>
  <c r="D148" i="2" s="1"/>
  <c r="A149" i="2"/>
  <c r="E147" i="2" l="1"/>
  <c r="F147" i="2" s="1"/>
  <c r="G147" i="2" s="1"/>
  <c r="C149" i="2"/>
  <c r="D149" i="2" s="1"/>
  <c r="A150" i="2"/>
  <c r="E148" i="2" l="1"/>
  <c r="F148" i="2" s="1"/>
  <c r="G148" i="2" s="1"/>
  <c r="C150" i="2"/>
  <c r="D150" i="2" s="1"/>
  <c r="A151" i="2"/>
  <c r="E149" i="2" l="1"/>
  <c r="F149" i="2" s="1"/>
  <c r="G149" i="2" s="1"/>
  <c r="C151" i="2"/>
  <c r="D151" i="2" s="1"/>
  <c r="A152" i="2"/>
  <c r="E150" i="2" l="1"/>
  <c r="F150" i="2" s="1"/>
  <c r="G150" i="2" s="1"/>
  <c r="C152" i="2"/>
  <c r="D152" i="2" s="1"/>
  <c r="A153" i="2"/>
  <c r="E151" i="2" l="1"/>
  <c r="F151" i="2" s="1"/>
  <c r="G151" i="2" s="1"/>
  <c r="C153" i="2"/>
  <c r="D153" i="2" s="1"/>
  <c r="A154" i="2"/>
  <c r="E152" i="2" l="1"/>
  <c r="F152" i="2" s="1"/>
  <c r="G152" i="2" s="1"/>
  <c r="C154" i="2"/>
  <c r="D154" i="2" s="1"/>
  <c r="A155" i="2"/>
  <c r="E153" i="2" l="1"/>
  <c r="F153" i="2" s="1"/>
  <c r="G153" i="2" s="1"/>
  <c r="C155" i="2"/>
  <c r="D155" i="2" s="1"/>
  <c r="A156" i="2"/>
  <c r="E154" i="2" l="1"/>
  <c r="F154" i="2" s="1"/>
  <c r="G154" i="2" s="1"/>
  <c r="C156" i="2"/>
  <c r="D156" i="2" s="1"/>
  <c r="A157" i="2"/>
  <c r="E155" i="2" l="1"/>
  <c r="F155" i="2" s="1"/>
  <c r="G155" i="2" s="1"/>
  <c r="C157" i="2"/>
  <c r="D157" i="2" s="1"/>
  <c r="A158" i="2"/>
  <c r="E156" i="2" l="1"/>
  <c r="F156" i="2" s="1"/>
  <c r="G156" i="2" s="1"/>
  <c r="C158" i="2"/>
  <c r="D158" i="2" s="1"/>
  <c r="A159" i="2"/>
  <c r="E157" i="2" l="1"/>
  <c r="F157" i="2" s="1"/>
  <c r="G157" i="2" s="1"/>
  <c r="C159" i="2"/>
  <c r="D159" i="2" s="1"/>
  <c r="A160" i="2"/>
  <c r="E158" i="2" l="1"/>
  <c r="F158" i="2" s="1"/>
  <c r="G158" i="2" s="1"/>
  <c r="C160" i="2"/>
  <c r="D160" i="2" s="1"/>
  <c r="A161" i="2"/>
  <c r="E159" i="2" l="1"/>
  <c r="F159" i="2" s="1"/>
  <c r="G159" i="2" s="1"/>
  <c r="C161" i="2"/>
  <c r="D161" i="2" s="1"/>
  <c r="A162" i="2"/>
  <c r="E160" i="2" l="1"/>
  <c r="F160" i="2" s="1"/>
  <c r="G160" i="2" s="1"/>
  <c r="C162" i="2"/>
  <c r="D162" i="2" s="1"/>
  <c r="A163" i="2"/>
  <c r="E161" i="2" l="1"/>
  <c r="F161" i="2" s="1"/>
  <c r="G161" i="2" s="1"/>
  <c r="C163" i="2"/>
  <c r="D163" i="2" s="1"/>
  <c r="A164" i="2"/>
  <c r="E162" i="2" l="1"/>
  <c r="F162" i="2" s="1"/>
  <c r="G162" i="2" s="1"/>
  <c r="C164" i="2"/>
  <c r="D164" i="2" s="1"/>
  <c r="A165" i="2"/>
  <c r="E163" i="2" l="1"/>
  <c r="F163" i="2" s="1"/>
  <c r="G163" i="2" s="1"/>
  <c r="C165" i="2"/>
  <c r="D165" i="2" s="1"/>
  <c r="A166" i="2"/>
  <c r="E164" i="2" l="1"/>
  <c r="F164" i="2" s="1"/>
  <c r="G164" i="2" s="1"/>
  <c r="C166" i="2"/>
  <c r="D166" i="2" s="1"/>
  <c r="A167" i="2"/>
  <c r="E165" i="2" l="1"/>
  <c r="F165" i="2" s="1"/>
  <c r="G165" i="2" s="1"/>
  <c r="C167" i="2"/>
  <c r="D167" i="2" s="1"/>
  <c r="A168" i="2"/>
  <c r="E166" i="2" l="1"/>
  <c r="F166" i="2" s="1"/>
  <c r="G166" i="2" s="1"/>
  <c r="C168" i="2"/>
  <c r="D168" i="2" s="1"/>
  <c r="A169" i="2"/>
  <c r="E167" i="2" l="1"/>
  <c r="F167" i="2" s="1"/>
  <c r="G167" i="2" s="1"/>
  <c r="C169" i="2"/>
  <c r="D169" i="2" s="1"/>
  <c r="A170" i="2"/>
  <c r="E168" i="2" l="1"/>
  <c r="F168" i="2" s="1"/>
  <c r="G168" i="2" s="1"/>
  <c r="C170" i="2"/>
  <c r="D170" i="2" s="1"/>
  <c r="A171" i="2"/>
  <c r="E169" i="2" l="1"/>
  <c r="F169" i="2" s="1"/>
  <c r="G169" i="2" s="1"/>
  <c r="C171" i="2"/>
  <c r="D171" i="2" s="1"/>
  <c r="A172" i="2"/>
  <c r="E170" i="2" l="1"/>
  <c r="F170" i="2" s="1"/>
  <c r="G170" i="2" s="1"/>
  <c r="C172" i="2"/>
  <c r="D172" i="2" s="1"/>
  <c r="A173" i="2"/>
  <c r="E171" i="2" l="1"/>
  <c r="F171" i="2" s="1"/>
  <c r="G171" i="2" s="1"/>
  <c r="C173" i="2"/>
  <c r="D173" i="2" s="1"/>
  <c r="A174" i="2"/>
  <c r="E172" i="2" l="1"/>
  <c r="F172" i="2" s="1"/>
  <c r="G172" i="2" s="1"/>
  <c r="C174" i="2"/>
  <c r="D174" i="2" s="1"/>
  <c r="A175" i="2"/>
  <c r="E173" i="2" l="1"/>
  <c r="F173" i="2" s="1"/>
  <c r="G173" i="2" s="1"/>
  <c r="C175" i="2"/>
  <c r="D175" i="2" s="1"/>
  <c r="A176" i="2"/>
  <c r="E174" i="2" l="1"/>
  <c r="F174" i="2" s="1"/>
  <c r="G174" i="2" s="1"/>
  <c r="C176" i="2"/>
  <c r="D176" i="2" s="1"/>
  <c r="A177" i="2"/>
  <c r="E175" i="2" l="1"/>
  <c r="F175" i="2" s="1"/>
  <c r="G175" i="2" s="1"/>
  <c r="C177" i="2"/>
  <c r="D177" i="2" s="1"/>
  <c r="A178" i="2"/>
  <c r="E176" i="2" l="1"/>
  <c r="F176" i="2" s="1"/>
  <c r="G176" i="2" s="1"/>
  <c r="C178" i="2"/>
  <c r="D178" i="2" s="1"/>
  <c r="A179" i="2"/>
  <c r="E177" i="2" l="1"/>
  <c r="F177" i="2" s="1"/>
  <c r="G177" i="2" s="1"/>
  <c r="C179" i="2"/>
  <c r="D179" i="2" s="1"/>
  <c r="A180" i="2"/>
  <c r="E178" i="2" l="1"/>
  <c r="F178" i="2" s="1"/>
  <c r="G178" i="2" s="1"/>
  <c r="C180" i="2"/>
  <c r="D180" i="2" s="1"/>
  <c r="A181" i="2"/>
  <c r="E179" i="2" l="1"/>
  <c r="F179" i="2" s="1"/>
  <c r="G179" i="2" s="1"/>
  <c r="C181" i="2"/>
  <c r="D181" i="2" s="1"/>
  <c r="A182" i="2"/>
  <c r="E180" i="2" l="1"/>
  <c r="F180" i="2" s="1"/>
  <c r="G180" i="2" s="1"/>
  <c r="C182" i="2"/>
  <c r="D182" i="2" s="1"/>
  <c r="A183" i="2"/>
  <c r="E181" i="2" l="1"/>
  <c r="F181" i="2" s="1"/>
  <c r="G181" i="2" s="1"/>
  <c r="A184" i="2"/>
  <c r="C183" i="2"/>
  <c r="D183" i="2" s="1"/>
  <c r="E182" i="2" l="1"/>
  <c r="F182" i="2" s="1"/>
  <c r="G182" i="2" s="1"/>
  <c r="C184" i="2"/>
  <c r="D184" i="2" s="1"/>
  <c r="A185" i="2"/>
  <c r="E183" i="2" l="1"/>
  <c r="F183" i="2" s="1"/>
  <c r="G183" i="2" s="1"/>
  <c r="C185" i="2"/>
  <c r="D185" i="2" s="1"/>
  <c r="A186" i="2"/>
  <c r="E184" i="2" l="1"/>
  <c r="F184" i="2" s="1"/>
  <c r="G184" i="2" s="1"/>
  <c r="C186" i="2"/>
  <c r="D186" i="2" s="1"/>
  <c r="A187" i="2"/>
  <c r="E185" i="2" l="1"/>
  <c r="F185" i="2" s="1"/>
  <c r="G185" i="2" s="1"/>
  <c r="C187" i="2"/>
  <c r="D187" i="2" s="1"/>
  <c r="A188" i="2"/>
  <c r="E186" i="2" l="1"/>
  <c r="F186" i="2" s="1"/>
  <c r="G186" i="2" s="1"/>
  <c r="C188" i="2"/>
  <c r="D188" i="2" s="1"/>
  <c r="A189" i="2"/>
  <c r="E187" i="2" l="1"/>
  <c r="F187" i="2" s="1"/>
  <c r="G187" i="2" s="1"/>
  <c r="C189" i="2"/>
  <c r="D189" i="2" s="1"/>
  <c r="A190" i="2"/>
  <c r="E188" i="2" l="1"/>
  <c r="F188" i="2" s="1"/>
  <c r="G188" i="2" s="1"/>
  <c r="C190" i="2"/>
  <c r="D190" i="2" s="1"/>
  <c r="A191" i="2"/>
  <c r="E189" i="2" l="1"/>
  <c r="F189" i="2" s="1"/>
  <c r="G189" i="2" s="1"/>
  <c r="C191" i="2"/>
  <c r="D191" i="2" s="1"/>
  <c r="A192" i="2"/>
  <c r="E190" i="2" l="1"/>
  <c r="F190" i="2" s="1"/>
  <c r="G190" i="2" s="1"/>
  <c r="C192" i="2"/>
  <c r="D192" i="2" s="1"/>
  <c r="A193" i="2"/>
  <c r="E191" i="2" l="1"/>
  <c r="F191" i="2" s="1"/>
  <c r="G191" i="2" s="1"/>
  <c r="C193" i="2"/>
  <c r="D193" i="2" s="1"/>
  <c r="A194" i="2"/>
  <c r="E192" i="2" l="1"/>
  <c r="F192" i="2" s="1"/>
  <c r="G192" i="2" s="1"/>
  <c r="C194" i="2"/>
  <c r="D194" i="2" s="1"/>
  <c r="A195" i="2"/>
  <c r="E193" i="2" l="1"/>
  <c r="F193" i="2" s="1"/>
  <c r="G193" i="2" s="1"/>
  <c r="C195" i="2"/>
  <c r="D195" i="2" s="1"/>
  <c r="A196" i="2"/>
  <c r="E194" i="2" l="1"/>
  <c r="F194" i="2" s="1"/>
  <c r="G194" i="2" s="1"/>
  <c r="C196" i="2"/>
  <c r="D196" i="2" s="1"/>
  <c r="A197" i="2"/>
  <c r="E195" i="2" l="1"/>
  <c r="F195" i="2" s="1"/>
  <c r="G195" i="2" s="1"/>
  <c r="C197" i="2"/>
  <c r="D197" i="2" s="1"/>
  <c r="A198" i="2"/>
  <c r="E196" i="2" l="1"/>
  <c r="F196" i="2" s="1"/>
  <c r="G196" i="2" s="1"/>
  <c r="C198" i="2"/>
  <c r="D198" i="2" s="1"/>
  <c r="A199" i="2"/>
  <c r="E197" i="2" l="1"/>
  <c r="F197" i="2" s="1"/>
  <c r="G197" i="2" s="1"/>
  <c r="C199" i="2"/>
  <c r="D199" i="2" s="1"/>
  <c r="A200" i="2"/>
  <c r="E198" i="2" l="1"/>
  <c r="F198" i="2" s="1"/>
  <c r="G198" i="2" s="1"/>
  <c r="C200" i="2"/>
  <c r="D200" i="2" s="1"/>
  <c r="A201" i="2"/>
  <c r="E199" i="2" l="1"/>
  <c r="F199" i="2" s="1"/>
  <c r="G199" i="2" s="1"/>
  <c r="C201" i="2"/>
  <c r="D201" i="2" s="1"/>
  <c r="A202" i="2"/>
  <c r="E200" i="2" l="1"/>
  <c r="F200" i="2" s="1"/>
  <c r="G200" i="2" s="1"/>
  <c r="C202" i="2"/>
  <c r="D202" i="2" s="1"/>
  <c r="A203" i="2"/>
  <c r="E201" i="2" l="1"/>
  <c r="F201" i="2" s="1"/>
  <c r="G201" i="2" s="1"/>
  <c r="C203" i="2"/>
  <c r="D203" i="2" s="1"/>
  <c r="A204" i="2"/>
  <c r="E202" i="2" l="1"/>
  <c r="F202" i="2" s="1"/>
  <c r="G202" i="2" s="1"/>
  <c r="C204" i="2"/>
  <c r="D204" i="2" s="1"/>
  <c r="A205" i="2"/>
  <c r="E203" i="2" l="1"/>
  <c r="F203" i="2" s="1"/>
  <c r="G203" i="2" s="1"/>
  <c r="C205" i="2"/>
  <c r="D205" i="2" s="1"/>
  <c r="A206" i="2"/>
  <c r="E204" i="2" l="1"/>
  <c r="F204" i="2" s="1"/>
  <c r="G204" i="2" s="1"/>
  <c r="C206" i="2"/>
  <c r="D206" i="2" s="1"/>
  <c r="A207" i="2"/>
  <c r="E205" i="2" l="1"/>
  <c r="F205" i="2" s="1"/>
  <c r="G205" i="2" s="1"/>
  <c r="C207" i="2"/>
  <c r="D207" i="2" s="1"/>
  <c r="A208" i="2"/>
  <c r="E206" i="2" l="1"/>
  <c r="F206" i="2" s="1"/>
  <c r="G206" i="2" s="1"/>
  <c r="C208" i="2"/>
  <c r="D208" i="2" s="1"/>
  <c r="A209" i="2"/>
  <c r="E207" i="2" l="1"/>
  <c r="F207" i="2" s="1"/>
  <c r="G207" i="2" s="1"/>
  <c r="C209" i="2"/>
  <c r="D209" i="2" s="1"/>
  <c r="A210" i="2"/>
  <c r="E208" i="2" l="1"/>
  <c r="F208" i="2" s="1"/>
  <c r="G208" i="2" s="1"/>
  <c r="C210" i="2"/>
  <c r="D210" i="2" s="1"/>
  <c r="A211" i="2"/>
  <c r="E209" i="2" l="1"/>
  <c r="F209" i="2" s="1"/>
  <c r="G209" i="2" s="1"/>
  <c r="C211" i="2"/>
  <c r="D211" i="2" s="1"/>
  <c r="A212" i="2"/>
  <c r="E210" i="2" l="1"/>
  <c r="F210" i="2" s="1"/>
  <c r="G210" i="2" s="1"/>
  <c r="C212" i="2"/>
  <c r="D212" i="2" s="1"/>
  <c r="A213" i="2"/>
  <c r="E211" i="2" l="1"/>
  <c r="F211" i="2" s="1"/>
  <c r="G211" i="2" s="1"/>
  <c r="C213" i="2"/>
  <c r="D213" i="2" s="1"/>
  <c r="A214" i="2"/>
  <c r="E212" i="2" l="1"/>
  <c r="F212" i="2" s="1"/>
  <c r="G212" i="2" s="1"/>
  <c r="C214" i="2"/>
  <c r="D214" i="2" s="1"/>
  <c r="A215" i="2"/>
  <c r="E213" i="2" l="1"/>
  <c r="F213" i="2" s="1"/>
  <c r="G213" i="2" s="1"/>
  <c r="C215" i="2"/>
  <c r="D215" i="2" s="1"/>
  <c r="A216" i="2"/>
  <c r="E214" i="2" l="1"/>
  <c r="F214" i="2" s="1"/>
  <c r="G214" i="2" s="1"/>
  <c r="C216" i="2"/>
  <c r="D216" i="2" s="1"/>
  <c r="A217" i="2"/>
  <c r="E215" i="2" l="1"/>
  <c r="F215" i="2" s="1"/>
  <c r="G215" i="2" s="1"/>
  <c r="C217" i="2"/>
  <c r="D217" i="2" s="1"/>
  <c r="A218" i="2"/>
  <c r="E216" i="2" l="1"/>
  <c r="F216" i="2" s="1"/>
  <c r="G216" i="2" s="1"/>
  <c r="C218" i="2"/>
  <c r="D218" i="2" s="1"/>
  <c r="A219" i="2"/>
  <c r="E217" i="2" l="1"/>
  <c r="F217" i="2" s="1"/>
  <c r="G217" i="2" s="1"/>
  <c r="C219" i="2"/>
  <c r="D219" i="2" s="1"/>
  <c r="A220" i="2"/>
  <c r="E218" i="2" l="1"/>
  <c r="F218" i="2" s="1"/>
  <c r="G218" i="2" s="1"/>
  <c r="C220" i="2"/>
  <c r="D220" i="2" s="1"/>
  <c r="A221" i="2"/>
  <c r="E219" i="2" l="1"/>
  <c r="F219" i="2" s="1"/>
  <c r="G219" i="2" s="1"/>
  <c r="C221" i="2"/>
  <c r="D221" i="2" s="1"/>
  <c r="A222" i="2"/>
  <c r="E220" i="2" l="1"/>
  <c r="F220" i="2" s="1"/>
  <c r="G220" i="2" s="1"/>
  <c r="C222" i="2"/>
  <c r="D222" i="2" s="1"/>
  <c r="A223" i="2"/>
  <c r="E221" i="2" l="1"/>
  <c r="F221" i="2" s="1"/>
  <c r="G221" i="2" s="1"/>
  <c r="C223" i="2"/>
  <c r="D223" i="2" s="1"/>
  <c r="A224" i="2"/>
  <c r="E222" i="2" l="1"/>
  <c r="F222" i="2" s="1"/>
  <c r="G222" i="2" s="1"/>
  <c r="C224" i="2"/>
  <c r="D224" i="2" s="1"/>
  <c r="A225" i="2"/>
  <c r="E223" i="2" l="1"/>
  <c r="F223" i="2" s="1"/>
  <c r="G223" i="2" s="1"/>
  <c r="C225" i="2"/>
  <c r="D225" i="2" s="1"/>
  <c r="A226" i="2"/>
  <c r="E224" i="2" l="1"/>
  <c r="F224" i="2" s="1"/>
  <c r="G224" i="2" s="1"/>
  <c r="C226" i="2"/>
  <c r="D226" i="2" s="1"/>
  <c r="A227" i="2"/>
  <c r="E225" i="2" l="1"/>
  <c r="F225" i="2" s="1"/>
  <c r="G225" i="2" s="1"/>
  <c r="C227" i="2"/>
  <c r="D227" i="2" s="1"/>
  <c r="A228" i="2"/>
  <c r="E226" i="2" l="1"/>
  <c r="F226" i="2" s="1"/>
  <c r="G226" i="2" s="1"/>
  <c r="C228" i="2"/>
  <c r="D228" i="2" s="1"/>
  <c r="A229" i="2"/>
  <c r="E227" i="2" l="1"/>
  <c r="F227" i="2" s="1"/>
  <c r="G227" i="2" s="1"/>
  <c r="C229" i="2"/>
  <c r="D229" i="2" s="1"/>
  <c r="A230" i="2"/>
  <c r="E228" i="2" l="1"/>
  <c r="F228" i="2" s="1"/>
  <c r="G228" i="2" s="1"/>
  <c r="C230" i="2"/>
  <c r="D230" i="2" s="1"/>
  <c r="A231" i="2"/>
  <c r="E229" i="2" l="1"/>
  <c r="F229" i="2" s="1"/>
  <c r="G229" i="2" s="1"/>
  <c r="C231" i="2"/>
  <c r="D231" i="2" s="1"/>
  <c r="A232" i="2"/>
  <c r="E230" i="2" l="1"/>
  <c r="F230" i="2" s="1"/>
  <c r="G230" i="2" s="1"/>
  <c r="C232" i="2"/>
  <c r="D232" i="2" s="1"/>
  <c r="A233" i="2"/>
  <c r="E231" i="2" l="1"/>
  <c r="F231" i="2" s="1"/>
  <c r="G231" i="2" s="1"/>
  <c r="C233" i="2"/>
  <c r="D233" i="2" s="1"/>
  <c r="A234" i="2"/>
  <c r="E232" i="2" l="1"/>
  <c r="F232" i="2" s="1"/>
  <c r="G232" i="2" s="1"/>
  <c r="C234" i="2"/>
  <c r="D234" i="2" s="1"/>
  <c r="A235" i="2"/>
  <c r="E233" i="2" l="1"/>
  <c r="F233" i="2" s="1"/>
  <c r="G233" i="2" s="1"/>
  <c r="C235" i="2"/>
  <c r="D235" i="2" s="1"/>
  <c r="A236" i="2"/>
  <c r="E234" i="2" l="1"/>
  <c r="F234" i="2" s="1"/>
  <c r="G234" i="2" s="1"/>
  <c r="C236" i="2"/>
  <c r="D236" i="2" s="1"/>
  <c r="A237" i="2"/>
  <c r="E235" i="2" l="1"/>
  <c r="F235" i="2" s="1"/>
  <c r="G235" i="2" s="1"/>
  <c r="C237" i="2"/>
  <c r="D237" i="2" s="1"/>
  <c r="A238" i="2"/>
  <c r="E236" i="2" l="1"/>
  <c r="F236" i="2" s="1"/>
  <c r="G236" i="2" s="1"/>
  <c r="C238" i="2"/>
  <c r="D238" i="2" s="1"/>
  <c r="A239" i="2"/>
  <c r="E237" i="2" l="1"/>
  <c r="F237" i="2" s="1"/>
  <c r="G237" i="2" s="1"/>
  <c r="C239" i="2"/>
  <c r="D239" i="2" s="1"/>
  <c r="A240" i="2"/>
  <c r="E238" i="2" l="1"/>
  <c r="F238" i="2" s="1"/>
  <c r="G238" i="2" s="1"/>
  <c r="C240" i="2"/>
  <c r="D240" i="2" s="1"/>
  <c r="A241" i="2"/>
  <c r="E239" i="2" l="1"/>
  <c r="F239" i="2" s="1"/>
  <c r="G239" i="2" s="1"/>
  <c r="C241" i="2"/>
  <c r="D241" i="2" s="1"/>
  <c r="A242" i="2"/>
  <c r="E240" i="2" l="1"/>
  <c r="F240" i="2" s="1"/>
  <c r="G240" i="2" s="1"/>
  <c r="C242" i="2"/>
  <c r="D242" i="2" s="1"/>
  <c r="A243" i="2"/>
  <c r="E241" i="2" l="1"/>
  <c r="F241" i="2" s="1"/>
  <c r="G241" i="2" s="1"/>
  <c r="C243" i="2"/>
  <c r="D243" i="2" s="1"/>
  <c r="A244" i="2"/>
  <c r="E242" i="2" l="1"/>
  <c r="F242" i="2" s="1"/>
  <c r="G242" i="2" s="1"/>
  <c r="C244" i="2"/>
  <c r="D244" i="2" s="1"/>
  <c r="A245" i="2"/>
  <c r="E243" i="2" l="1"/>
  <c r="F243" i="2" s="1"/>
  <c r="G243" i="2" s="1"/>
  <c r="C245" i="2"/>
  <c r="D245" i="2" s="1"/>
  <c r="A246" i="2"/>
  <c r="E244" i="2" l="1"/>
  <c r="F244" i="2" s="1"/>
  <c r="G244" i="2" s="1"/>
  <c r="C246" i="2"/>
  <c r="D246" i="2" s="1"/>
  <c r="A247" i="2"/>
  <c r="E245" i="2" l="1"/>
  <c r="F245" i="2" s="1"/>
  <c r="G245" i="2" s="1"/>
  <c r="A248" i="2"/>
  <c r="C247" i="2"/>
  <c r="D247" i="2" s="1"/>
  <c r="E246" i="2" l="1"/>
  <c r="F246" i="2" s="1"/>
  <c r="G246" i="2" s="1"/>
  <c r="C248" i="2"/>
  <c r="D248" i="2" s="1"/>
  <c r="A249" i="2"/>
  <c r="E247" i="2" l="1"/>
  <c r="F247" i="2" s="1"/>
  <c r="G247" i="2" s="1"/>
  <c r="C249" i="2"/>
  <c r="D249" i="2" s="1"/>
  <c r="A250" i="2"/>
  <c r="E248" i="2" l="1"/>
  <c r="F248" i="2" s="1"/>
  <c r="G248" i="2" s="1"/>
  <c r="C250" i="2"/>
  <c r="D250" i="2" s="1"/>
  <c r="A251" i="2"/>
  <c r="E249" i="2" l="1"/>
  <c r="F249" i="2" s="1"/>
  <c r="G249" i="2" s="1"/>
  <c r="C251" i="2"/>
  <c r="D251" i="2" s="1"/>
  <c r="A252" i="2"/>
  <c r="E250" i="2" l="1"/>
  <c r="F250" i="2" s="1"/>
  <c r="G250" i="2" s="1"/>
  <c r="C252" i="2"/>
  <c r="D252" i="2" s="1"/>
  <c r="A253" i="2"/>
  <c r="E251" i="2" l="1"/>
  <c r="F251" i="2" s="1"/>
  <c r="G251" i="2" s="1"/>
  <c r="C253" i="2"/>
  <c r="D253" i="2" s="1"/>
  <c r="A254" i="2"/>
  <c r="E252" i="2" l="1"/>
  <c r="F252" i="2" s="1"/>
  <c r="G252" i="2" s="1"/>
  <c r="C254" i="2"/>
  <c r="D254" i="2" s="1"/>
  <c r="A255" i="2"/>
  <c r="E253" i="2" l="1"/>
  <c r="F253" i="2" s="1"/>
  <c r="G253" i="2" s="1"/>
  <c r="C255" i="2"/>
  <c r="D255" i="2" s="1"/>
  <c r="A256" i="2"/>
  <c r="E254" i="2" l="1"/>
  <c r="F254" i="2" s="1"/>
  <c r="G254" i="2" s="1"/>
  <c r="C256" i="2"/>
  <c r="D256" i="2" s="1"/>
  <c r="A257" i="2"/>
  <c r="E255" i="2" l="1"/>
  <c r="F255" i="2" s="1"/>
  <c r="G255" i="2" s="1"/>
  <c r="C257" i="2"/>
  <c r="D257" i="2" s="1"/>
  <c r="A258" i="2"/>
  <c r="E256" i="2" l="1"/>
  <c r="F256" i="2" s="1"/>
  <c r="G256" i="2" s="1"/>
  <c r="C258" i="2"/>
  <c r="D258" i="2" s="1"/>
  <c r="A259" i="2"/>
  <c r="E257" i="2" l="1"/>
  <c r="F257" i="2" s="1"/>
  <c r="G257" i="2" s="1"/>
  <c r="C259" i="2"/>
  <c r="D259" i="2" s="1"/>
  <c r="A260" i="2"/>
  <c r="E258" i="2" l="1"/>
  <c r="F258" i="2" s="1"/>
  <c r="G258" i="2" s="1"/>
  <c r="C260" i="2"/>
  <c r="D260" i="2" s="1"/>
  <c r="A261" i="2"/>
  <c r="E259" i="2" l="1"/>
  <c r="F259" i="2" s="1"/>
  <c r="G259" i="2" s="1"/>
  <c r="C261" i="2"/>
  <c r="D261" i="2" s="1"/>
  <c r="A262" i="2"/>
  <c r="E260" i="2" l="1"/>
  <c r="F260" i="2" s="1"/>
  <c r="G260" i="2" s="1"/>
  <c r="C262" i="2"/>
  <c r="D262" i="2" s="1"/>
  <c r="A263" i="2"/>
  <c r="E261" i="2" l="1"/>
  <c r="F261" i="2" s="1"/>
  <c r="G261" i="2" s="1"/>
  <c r="C263" i="2"/>
  <c r="D263" i="2" s="1"/>
  <c r="A264" i="2"/>
  <c r="E262" i="2" l="1"/>
  <c r="F262" i="2" s="1"/>
  <c r="G262" i="2" s="1"/>
  <c r="C264" i="2"/>
  <c r="D264" i="2" s="1"/>
  <c r="A265" i="2"/>
  <c r="E263" i="2" l="1"/>
  <c r="F263" i="2" s="1"/>
  <c r="G263" i="2" s="1"/>
  <c r="C265" i="2"/>
  <c r="D265" i="2" s="1"/>
  <c r="A266" i="2"/>
  <c r="E264" i="2" l="1"/>
  <c r="F264" i="2" s="1"/>
  <c r="G264" i="2" s="1"/>
  <c r="C266" i="2"/>
  <c r="D266" i="2" s="1"/>
  <c r="A267" i="2"/>
  <c r="E265" i="2" l="1"/>
  <c r="F265" i="2" s="1"/>
  <c r="G265" i="2" s="1"/>
  <c r="C267" i="2"/>
  <c r="D267" i="2" s="1"/>
  <c r="A268" i="2"/>
  <c r="E266" i="2" l="1"/>
  <c r="F266" i="2" s="1"/>
  <c r="G266" i="2" s="1"/>
  <c r="C268" i="2"/>
  <c r="D268" i="2" s="1"/>
  <c r="A269" i="2"/>
  <c r="E267" i="2" l="1"/>
  <c r="F267" i="2" s="1"/>
  <c r="G267" i="2" s="1"/>
  <c r="C269" i="2"/>
  <c r="D269" i="2" s="1"/>
  <c r="A270" i="2"/>
  <c r="E268" i="2" l="1"/>
  <c r="F268" i="2" s="1"/>
  <c r="G268" i="2" s="1"/>
  <c r="C270" i="2"/>
  <c r="D270" i="2" s="1"/>
  <c r="A271" i="2"/>
  <c r="E269" i="2" l="1"/>
  <c r="F269" i="2" s="1"/>
  <c r="G269" i="2" s="1"/>
  <c r="C271" i="2"/>
  <c r="D271" i="2" s="1"/>
  <c r="A272" i="2"/>
  <c r="E270" i="2" l="1"/>
  <c r="F270" i="2" s="1"/>
  <c r="G270" i="2" s="1"/>
  <c r="C272" i="2"/>
  <c r="D272" i="2" s="1"/>
  <c r="A273" i="2"/>
  <c r="E271" i="2" l="1"/>
  <c r="F271" i="2" s="1"/>
  <c r="G271" i="2" s="1"/>
  <c r="C273" i="2"/>
  <c r="D273" i="2" s="1"/>
  <c r="A274" i="2"/>
  <c r="E272" i="2" l="1"/>
  <c r="F272" i="2" s="1"/>
  <c r="G272" i="2" s="1"/>
  <c r="C274" i="2"/>
  <c r="D274" i="2" s="1"/>
  <c r="A275" i="2"/>
  <c r="E273" i="2" l="1"/>
  <c r="F273" i="2" s="1"/>
  <c r="G273" i="2" s="1"/>
  <c r="C275" i="2"/>
  <c r="D275" i="2" s="1"/>
  <c r="A276" i="2"/>
  <c r="E274" i="2" l="1"/>
  <c r="F274" i="2" s="1"/>
  <c r="G274" i="2" s="1"/>
  <c r="C276" i="2"/>
  <c r="D276" i="2" s="1"/>
  <c r="A277" i="2"/>
  <c r="E275" i="2" l="1"/>
  <c r="F275" i="2" s="1"/>
  <c r="G275" i="2" s="1"/>
  <c r="C277" i="2"/>
  <c r="D277" i="2" s="1"/>
  <c r="A278" i="2"/>
  <c r="E276" i="2" l="1"/>
  <c r="F276" i="2" s="1"/>
  <c r="G276" i="2" s="1"/>
  <c r="C278" i="2"/>
  <c r="D278" i="2" s="1"/>
  <c r="A279" i="2"/>
  <c r="E277" i="2" l="1"/>
  <c r="F277" i="2" s="1"/>
  <c r="G277" i="2" s="1"/>
  <c r="C279" i="2"/>
  <c r="D279" i="2" s="1"/>
  <c r="A280" i="2"/>
  <c r="E278" i="2" l="1"/>
  <c r="F278" i="2" s="1"/>
  <c r="G278" i="2" s="1"/>
  <c r="C280" i="2"/>
  <c r="D280" i="2" s="1"/>
  <c r="A281" i="2"/>
  <c r="E279" i="2" l="1"/>
  <c r="F279" i="2" s="1"/>
  <c r="G279" i="2" s="1"/>
  <c r="C281" i="2"/>
  <c r="D281" i="2" s="1"/>
  <c r="A282" i="2"/>
  <c r="E280" i="2" l="1"/>
  <c r="F280" i="2" s="1"/>
  <c r="G280" i="2" s="1"/>
  <c r="C282" i="2"/>
  <c r="D282" i="2" s="1"/>
  <c r="A283" i="2"/>
  <c r="E281" i="2" l="1"/>
  <c r="F281" i="2" s="1"/>
  <c r="G281" i="2" s="1"/>
  <c r="C283" i="2"/>
  <c r="D283" i="2" s="1"/>
  <c r="A284" i="2"/>
  <c r="E282" i="2" l="1"/>
  <c r="F282" i="2" s="1"/>
  <c r="G282" i="2" s="1"/>
  <c r="C284" i="2"/>
  <c r="D284" i="2" s="1"/>
  <c r="A285" i="2"/>
  <c r="E283" i="2" l="1"/>
  <c r="F283" i="2" s="1"/>
  <c r="G283" i="2" s="1"/>
  <c r="C285" i="2"/>
  <c r="D285" i="2" s="1"/>
  <c r="A286" i="2"/>
  <c r="E284" i="2" l="1"/>
  <c r="F284" i="2" s="1"/>
  <c r="G284" i="2" s="1"/>
  <c r="C286" i="2"/>
  <c r="D286" i="2" s="1"/>
  <c r="A287" i="2"/>
  <c r="E285" i="2" l="1"/>
  <c r="F285" i="2" s="1"/>
  <c r="G285" i="2" s="1"/>
  <c r="C287" i="2"/>
  <c r="D287" i="2" s="1"/>
  <c r="A288" i="2"/>
  <c r="E286" i="2" l="1"/>
  <c r="F286" i="2" s="1"/>
  <c r="G286" i="2" s="1"/>
  <c r="C288" i="2"/>
  <c r="D288" i="2" s="1"/>
  <c r="A289" i="2"/>
  <c r="E287" i="2" l="1"/>
  <c r="F287" i="2" s="1"/>
  <c r="G287" i="2" s="1"/>
  <c r="C289" i="2"/>
  <c r="D289" i="2" s="1"/>
  <c r="A290" i="2"/>
  <c r="E288" i="2" l="1"/>
  <c r="F288" i="2" s="1"/>
  <c r="G288" i="2" s="1"/>
  <c r="C290" i="2"/>
  <c r="D290" i="2" s="1"/>
  <c r="A291" i="2"/>
  <c r="E289" i="2" l="1"/>
  <c r="F289" i="2" s="1"/>
  <c r="G289" i="2" s="1"/>
  <c r="C291" i="2"/>
  <c r="D291" i="2" s="1"/>
  <c r="A292" i="2"/>
  <c r="E290" i="2" l="1"/>
  <c r="F290" i="2" s="1"/>
  <c r="G290" i="2" s="1"/>
  <c r="C292" i="2"/>
  <c r="D292" i="2" s="1"/>
  <c r="A293" i="2"/>
  <c r="E291" i="2" l="1"/>
  <c r="F291" i="2" s="1"/>
  <c r="G291" i="2" s="1"/>
  <c r="C293" i="2"/>
  <c r="D293" i="2" s="1"/>
  <c r="A294" i="2"/>
  <c r="E292" i="2" l="1"/>
  <c r="F292" i="2" s="1"/>
  <c r="G292" i="2" s="1"/>
  <c r="C294" i="2"/>
  <c r="D294" i="2" s="1"/>
  <c r="A295" i="2"/>
  <c r="E293" i="2" l="1"/>
  <c r="F293" i="2" s="1"/>
  <c r="G293" i="2" s="1"/>
  <c r="C295" i="2"/>
  <c r="D295" i="2" s="1"/>
  <c r="A296" i="2"/>
  <c r="E294" i="2" l="1"/>
  <c r="F294" i="2" s="1"/>
  <c r="G294" i="2" s="1"/>
  <c r="C296" i="2"/>
  <c r="D296" i="2" s="1"/>
  <c r="A297" i="2"/>
  <c r="E295" i="2" l="1"/>
  <c r="F295" i="2" s="1"/>
  <c r="G295" i="2" s="1"/>
  <c r="C297" i="2"/>
  <c r="D297" i="2" s="1"/>
  <c r="A298" i="2"/>
  <c r="E296" i="2" l="1"/>
  <c r="F296" i="2" s="1"/>
  <c r="G296" i="2" s="1"/>
  <c r="C298" i="2"/>
  <c r="D298" i="2" s="1"/>
  <c r="A299" i="2"/>
  <c r="E297" i="2" l="1"/>
  <c r="F297" i="2" s="1"/>
  <c r="G297" i="2" s="1"/>
  <c r="C299" i="2"/>
  <c r="D299" i="2" s="1"/>
  <c r="A300" i="2"/>
  <c r="E298" i="2" l="1"/>
  <c r="F298" i="2" s="1"/>
  <c r="G298" i="2" s="1"/>
  <c r="C300" i="2"/>
  <c r="D300" i="2" s="1"/>
  <c r="A301" i="2"/>
  <c r="E299" i="2" l="1"/>
  <c r="F299" i="2" s="1"/>
  <c r="G299" i="2" s="1"/>
  <c r="C301" i="2"/>
  <c r="D301" i="2" s="1"/>
  <c r="A302" i="2"/>
  <c r="E300" i="2" l="1"/>
  <c r="F300" i="2" s="1"/>
  <c r="G300" i="2" s="1"/>
  <c r="C302" i="2"/>
  <c r="D302" i="2" s="1"/>
  <c r="A303" i="2"/>
  <c r="E301" i="2" l="1"/>
  <c r="F301" i="2" s="1"/>
  <c r="G301" i="2" s="1"/>
  <c r="C303" i="2"/>
  <c r="D303" i="2" s="1"/>
  <c r="A304" i="2"/>
  <c r="E302" i="2" l="1"/>
  <c r="F302" i="2" s="1"/>
  <c r="G302" i="2" s="1"/>
  <c r="C304" i="2"/>
  <c r="D304" i="2" s="1"/>
  <c r="A305" i="2"/>
  <c r="E303" i="2" l="1"/>
  <c r="F303" i="2" s="1"/>
  <c r="G303" i="2" s="1"/>
  <c r="C305" i="2"/>
  <c r="D305" i="2" s="1"/>
  <c r="A306" i="2"/>
  <c r="E304" i="2" l="1"/>
  <c r="F304" i="2" s="1"/>
  <c r="G304" i="2" s="1"/>
  <c r="C306" i="2"/>
  <c r="D306" i="2" s="1"/>
  <c r="A307" i="2"/>
  <c r="E305" i="2" l="1"/>
  <c r="F305" i="2" s="1"/>
  <c r="G305" i="2" s="1"/>
  <c r="C307" i="2"/>
  <c r="D307" i="2" s="1"/>
  <c r="A308" i="2"/>
  <c r="E306" i="2" l="1"/>
  <c r="F306" i="2" s="1"/>
  <c r="G306" i="2" s="1"/>
  <c r="C308" i="2"/>
  <c r="D308" i="2" s="1"/>
  <c r="A309" i="2"/>
  <c r="E307" i="2" l="1"/>
  <c r="F307" i="2" s="1"/>
  <c r="G307" i="2" s="1"/>
  <c r="C309" i="2"/>
  <c r="D309" i="2" s="1"/>
  <c r="A310" i="2"/>
  <c r="E308" i="2" l="1"/>
  <c r="F308" i="2" s="1"/>
  <c r="G308" i="2" s="1"/>
  <c r="C310" i="2"/>
  <c r="D310" i="2" s="1"/>
  <c r="A311" i="2"/>
  <c r="E309" i="2" l="1"/>
  <c r="F309" i="2" s="1"/>
  <c r="G309" i="2" s="1"/>
  <c r="A312" i="2"/>
  <c r="C311" i="2"/>
  <c r="D311" i="2" s="1"/>
  <c r="E310" i="2" l="1"/>
  <c r="F310" i="2" s="1"/>
  <c r="G310" i="2" s="1"/>
  <c r="C312" i="2"/>
  <c r="D312" i="2" s="1"/>
  <c r="A313" i="2"/>
  <c r="E311" i="2" l="1"/>
  <c r="F311" i="2" s="1"/>
  <c r="G311" i="2" s="1"/>
  <c r="C313" i="2"/>
  <c r="D313" i="2" s="1"/>
  <c r="A314" i="2"/>
  <c r="E312" i="2" l="1"/>
  <c r="F312" i="2" s="1"/>
  <c r="G312" i="2" s="1"/>
  <c r="C314" i="2"/>
  <c r="D314" i="2" s="1"/>
  <c r="A315" i="2"/>
  <c r="E313" i="2" l="1"/>
  <c r="F313" i="2" s="1"/>
  <c r="G313" i="2" s="1"/>
  <c r="C315" i="2"/>
  <c r="D315" i="2" s="1"/>
  <c r="A316" i="2"/>
  <c r="E314" i="2" l="1"/>
  <c r="F314" i="2" s="1"/>
  <c r="G314" i="2" s="1"/>
  <c r="C316" i="2"/>
  <c r="D316" i="2" s="1"/>
  <c r="A317" i="2"/>
  <c r="E315" i="2" l="1"/>
  <c r="F315" i="2" s="1"/>
  <c r="G315" i="2" s="1"/>
  <c r="C317" i="2"/>
  <c r="D317" i="2" s="1"/>
  <c r="A318" i="2"/>
  <c r="E316" i="2" l="1"/>
  <c r="F316" i="2" s="1"/>
  <c r="G316" i="2" s="1"/>
  <c r="C318" i="2"/>
  <c r="D318" i="2" s="1"/>
  <c r="A319" i="2"/>
  <c r="E317" i="2" l="1"/>
  <c r="F317" i="2" s="1"/>
  <c r="G317" i="2" s="1"/>
  <c r="C319" i="2"/>
  <c r="D319" i="2" s="1"/>
  <c r="A320" i="2"/>
  <c r="E318" i="2" l="1"/>
  <c r="F318" i="2" s="1"/>
  <c r="G318" i="2" s="1"/>
  <c r="C320" i="2"/>
  <c r="D320" i="2" s="1"/>
  <c r="A321" i="2"/>
  <c r="E319" i="2" l="1"/>
  <c r="F319" i="2" s="1"/>
  <c r="G319" i="2" s="1"/>
  <c r="C321" i="2"/>
  <c r="D321" i="2" s="1"/>
  <c r="A322" i="2"/>
  <c r="E320" i="2" l="1"/>
  <c r="F320" i="2" s="1"/>
  <c r="G320" i="2" s="1"/>
  <c r="C322" i="2"/>
  <c r="D322" i="2" s="1"/>
  <c r="A323" i="2"/>
  <c r="E321" i="2" l="1"/>
  <c r="F321" i="2" s="1"/>
  <c r="G321" i="2" s="1"/>
  <c r="C323" i="2"/>
  <c r="D323" i="2" s="1"/>
  <c r="A324" i="2"/>
  <c r="E322" i="2" l="1"/>
  <c r="F322" i="2" s="1"/>
  <c r="G322" i="2" s="1"/>
  <c r="C324" i="2"/>
  <c r="D324" i="2" s="1"/>
  <c r="A325" i="2"/>
  <c r="E323" i="2" l="1"/>
  <c r="F323" i="2" s="1"/>
  <c r="G323" i="2" s="1"/>
  <c r="C325" i="2"/>
  <c r="D325" i="2" s="1"/>
  <c r="A326" i="2"/>
  <c r="E324" i="2" l="1"/>
  <c r="F324" i="2" s="1"/>
  <c r="G324" i="2" s="1"/>
  <c r="C326" i="2"/>
  <c r="D326" i="2" s="1"/>
  <c r="A327" i="2"/>
  <c r="E325" i="2" l="1"/>
  <c r="F325" i="2" s="1"/>
  <c r="G325" i="2" s="1"/>
  <c r="C327" i="2"/>
  <c r="D327" i="2" s="1"/>
  <c r="A328" i="2"/>
  <c r="E326" i="2" l="1"/>
  <c r="F326" i="2" s="1"/>
  <c r="G326" i="2" s="1"/>
  <c r="C328" i="2"/>
  <c r="D328" i="2" s="1"/>
  <c r="A329" i="2"/>
  <c r="E327" i="2" l="1"/>
  <c r="F327" i="2" s="1"/>
  <c r="G327" i="2" s="1"/>
  <c r="C329" i="2"/>
  <c r="D329" i="2" s="1"/>
  <c r="A330" i="2"/>
  <c r="E328" i="2" l="1"/>
  <c r="F328" i="2" s="1"/>
  <c r="G328" i="2" s="1"/>
  <c r="C330" i="2"/>
  <c r="D330" i="2" s="1"/>
  <c r="A331" i="2"/>
  <c r="E329" i="2" l="1"/>
  <c r="F329" i="2" s="1"/>
  <c r="G329" i="2" s="1"/>
  <c r="C331" i="2"/>
  <c r="D331" i="2" s="1"/>
  <c r="A332" i="2"/>
  <c r="E330" i="2" l="1"/>
  <c r="F330" i="2" s="1"/>
  <c r="G330" i="2" s="1"/>
  <c r="C332" i="2"/>
  <c r="D332" i="2" s="1"/>
  <c r="A333" i="2"/>
  <c r="E331" i="2" l="1"/>
  <c r="F331" i="2" s="1"/>
  <c r="G331" i="2" s="1"/>
  <c r="C333" i="2"/>
  <c r="D333" i="2" s="1"/>
  <c r="A334" i="2"/>
  <c r="E332" i="2" l="1"/>
  <c r="F332" i="2" s="1"/>
  <c r="G332" i="2" s="1"/>
  <c r="C334" i="2"/>
  <c r="D334" i="2" s="1"/>
  <c r="A335" i="2"/>
  <c r="E333" i="2" l="1"/>
  <c r="F333" i="2" s="1"/>
  <c r="G333" i="2" s="1"/>
  <c r="C335" i="2"/>
  <c r="D335" i="2" s="1"/>
  <c r="A336" i="2"/>
  <c r="E334" i="2" l="1"/>
  <c r="F334" i="2" s="1"/>
  <c r="G334" i="2" s="1"/>
  <c r="C336" i="2"/>
  <c r="D336" i="2" s="1"/>
  <c r="A337" i="2"/>
  <c r="E335" i="2" l="1"/>
  <c r="F335" i="2" s="1"/>
  <c r="G335" i="2" s="1"/>
  <c r="C337" i="2"/>
  <c r="D337" i="2" s="1"/>
  <c r="A338" i="2"/>
  <c r="E336" i="2" l="1"/>
  <c r="F336" i="2" s="1"/>
  <c r="G336" i="2" s="1"/>
  <c r="C338" i="2"/>
  <c r="D338" i="2" s="1"/>
  <c r="A339" i="2"/>
  <c r="E337" i="2" l="1"/>
  <c r="F337" i="2" s="1"/>
  <c r="G337" i="2" s="1"/>
  <c r="C339" i="2"/>
  <c r="D339" i="2" s="1"/>
  <c r="A340" i="2"/>
  <c r="E338" i="2" l="1"/>
  <c r="F338" i="2" s="1"/>
  <c r="G338" i="2" s="1"/>
  <c r="C340" i="2"/>
  <c r="D340" i="2" s="1"/>
  <c r="A341" i="2"/>
  <c r="E339" i="2" l="1"/>
  <c r="F339" i="2" s="1"/>
  <c r="G339" i="2" s="1"/>
  <c r="C341" i="2"/>
  <c r="D341" i="2" s="1"/>
  <c r="A342" i="2"/>
  <c r="E340" i="2" l="1"/>
  <c r="F340" i="2" s="1"/>
  <c r="G340" i="2" s="1"/>
  <c r="C342" i="2"/>
  <c r="D342" i="2" s="1"/>
  <c r="A343" i="2"/>
  <c r="E341" i="2" l="1"/>
  <c r="F341" i="2" s="1"/>
  <c r="G341" i="2" s="1"/>
  <c r="C343" i="2"/>
  <c r="D343" i="2" s="1"/>
  <c r="A344" i="2"/>
  <c r="E342" i="2" l="1"/>
  <c r="F342" i="2" s="1"/>
  <c r="G342" i="2" s="1"/>
  <c r="C344" i="2"/>
  <c r="D344" i="2" s="1"/>
  <c r="A345" i="2"/>
  <c r="E343" i="2" l="1"/>
  <c r="F343" i="2" s="1"/>
  <c r="G343" i="2" s="1"/>
  <c r="C345" i="2"/>
  <c r="D345" i="2" s="1"/>
  <c r="A346" i="2"/>
  <c r="E344" i="2" l="1"/>
  <c r="F344" i="2" s="1"/>
  <c r="G344" i="2" s="1"/>
  <c r="C346" i="2"/>
  <c r="D346" i="2" s="1"/>
  <c r="A347" i="2"/>
  <c r="E345" i="2" l="1"/>
  <c r="F345" i="2" s="1"/>
  <c r="G345" i="2" s="1"/>
  <c r="C347" i="2"/>
  <c r="D347" i="2" s="1"/>
  <c r="A348" i="2"/>
  <c r="E346" i="2" l="1"/>
  <c r="F346" i="2" s="1"/>
  <c r="G346" i="2" s="1"/>
  <c r="C348" i="2"/>
  <c r="D348" i="2" s="1"/>
  <c r="A349" i="2"/>
  <c r="E347" i="2" l="1"/>
  <c r="F347" i="2" s="1"/>
  <c r="G347" i="2" s="1"/>
  <c r="C349" i="2"/>
  <c r="D349" i="2" s="1"/>
  <c r="A350" i="2"/>
  <c r="E348" i="2" l="1"/>
  <c r="F348" i="2" s="1"/>
  <c r="G348" i="2" s="1"/>
  <c r="C350" i="2"/>
  <c r="D350" i="2" s="1"/>
  <c r="A351" i="2"/>
  <c r="E349" i="2" l="1"/>
  <c r="F349" i="2" s="1"/>
  <c r="G349" i="2" s="1"/>
  <c r="C351" i="2"/>
  <c r="D351" i="2" s="1"/>
  <c r="A352" i="2"/>
  <c r="E350" i="2" l="1"/>
  <c r="F350" i="2" s="1"/>
  <c r="G350" i="2" s="1"/>
  <c r="C352" i="2"/>
  <c r="D352" i="2" s="1"/>
  <c r="A353" i="2"/>
  <c r="E351" i="2" l="1"/>
  <c r="F351" i="2" s="1"/>
  <c r="G351" i="2" s="1"/>
  <c r="C353" i="2"/>
  <c r="D353" i="2" s="1"/>
  <c r="A354" i="2"/>
  <c r="E352" i="2" l="1"/>
  <c r="F352" i="2" s="1"/>
  <c r="G352" i="2" s="1"/>
  <c r="C354" i="2"/>
  <c r="D354" i="2" s="1"/>
  <c r="A355" i="2"/>
  <c r="E353" i="2" l="1"/>
  <c r="F353" i="2" s="1"/>
  <c r="G353" i="2" s="1"/>
  <c r="C355" i="2"/>
  <c r="D355" i="2" s="1"/>
  <c r="A356" i="2"/>
  <c r="E354" i="2" l="1"/>
  <c r="F354" i="2" s="1"/>
  <c r="G354" i="2" s="1"/>
  <c r="C356" i="2"/>
  <c r="D356" i="2" s="1"/>
  <c r="A357" i="2"/>
  <c r="E355" i="2" l="1"/>
  <c r="F355" i="2" s="1"/>
  <c r="G355" i="2" s="1"/>
  <c r="C357" i="2"/>
  <c r="D357" i="2" s="1"/>
  <c r="A358" i="2"/>
  <c r="E356" i="2" l="1"/>
  <c r="F356" i="2" s="1"/>
  <c r="G356" i="2" s="1"/>
  <c r="C358" i="2"/>
  <c r="D358" i="2" s="1"/>
  <c r="A359" i="2"/>
  <c r="E357" i="2" l="1"/>
  <c r="F357" i="2" s="1"/>
  <c r="G357" i="2" s="1"/>
  <c r="C359" i="2"/>
  <c r="D359" i="2" s="1"/>
  <c r="A360" i="2"/>
  <c r="E358" i="2" l="1"/>
  <c r="F358" i="2" s="1"/>
  <c r="G358" i="2" s="1"/>
  <c r="C360" i="2"/>
  <c r="D360" i="2" s="1"/>
  <c r="A361" i="2"/>
  <c r="E359" i="2" l="1"/>
  <c r="F359" i="2" s="1"/>
  <c r="G359" i="2" s="1"/>
  <c r="C361" i="2"/>
  <c r="D361" i="2" s="1"/>
  <c r="A362" i="2"/>
  <c r="E360" i="2" l="1"/>
  <c r="F360" i="2" s="1"/>
  <c r="G360" i="2" s="1"/>
  <c r="C362" i="2"/>
  <c r="D362" i="2" s="1"/>
  <c r="A363" i="2"/>
  <c r="E361" i="2" l="1"/>
  <c r="F361" i="2" s="1"/>
  <c r="G361" i="2" s="1"/>
  <c r="C363" i="2"/>
  <c r="D363" i="2" s="1"/>
  <c r="A364" i="2"/>
  <c r="E362" i="2" l="1"/>
  <c r="F362" i="2" s="1"/>
  <c r="G362" i="2" s="1"/>
  <c r="C364" i="2"/>
  <c r="D364" i="2" s="1"/>
  <c r="A365" i="2"/>
  <c r="E363" i="2" l="1"/>
  <c r="F363" i="2" s="1"/>
  <c r="G363" i="2" s="1"/>
  <c r="C365" i="2"/>
  <c r="D365" i="2" s="1"/>
  <c r="A366" i="2"/>
  <c r="E364" i="2" l="1"/>
  <c r="F364" i="2" s="1"/>
  <c r="G364" i="2" s="1"/>
  <c r="C366" i="2"/>
  <c r="D366" i="2" s="1"/>
  <c r="A367" i="2"/>
  <c r="E365" i="2" l="1"/>
  <c r="F365" i="2" s="1"/>
  <c r="G365" i="2" s="1"/>
  <c r="C367" i="2"/>
  <c r="D367" i="2" s="1"/>
  <c r="A368" i="2"/>
  <c r="E366" i="2" l="1"/>
  <c r="F366" i="2" s="1"/>
  <c r="G366" i="2" s="1"/>
  <c r="C368" i="2"/>
  <c r="D368" i="2" s="1"/>
  <c r="A369" i="2"/>
  <c r="E367" i="2" l="1"/>
  <c r="F367" i="2" s="1"/>
  <c r="G367" i="2" s="1"/>
  <c r="C369" i="2"/>
  <c r="D369" i="2" s="1"/>
  <c r="A370" i="2"/>
  <c r="E368" i="2" l="1"/>
  <c r="F368" i="2" s="1"/>
  <c r="G368" i="2" s="1"/>
  <c r="C370" i="2"/>
  <c r="D370" i="2" s="1"/>
  <c r="A371" i="2"/>
  <c r="E369" i="2" l="1"/>
  <c r="F369" i="2" s="1"/>
  <c r="G369" i="2" s="1"/>
  <c r="C371" i="2"/>
  <c r="D371" i="2" s="1"/>
  <c r="A372" i="2"/>
  <c r="E370" i="2" l="1"/>
  <c r="F370" i="2" s="1"/>
  <c r="G370" i="2" s="1"/>
  <c r="C372" i="2"/>
  <c r="D372" i="2" s="1"/>
  <c r="A373" i="2"/>
  <c r="E371" i="2" l="1"/>
  <c r="F371" i="2" s="1"/>
  <c r="G371" i="2" s="1"/>
  <c r="C373" i="2"/>
  <c r="D373" i="2" s="1"/>
  <c r="A374" i="2"/>
  <c r="E372" i="2" l="1"/>
  <c r="F372" i="2" s="1"/>
  <c r="G372" i="2" s="1"/>
  <c r="C374" i="2"/>
  <c r="D374" i="2" s="1"/>
  <c r="A375" i="2"/>
  <c r="E373" i="2" l="1"/>
  <c r="F373" i="2" s="1"/>
  <c r="G373" i="2" s="1"/>
  <c r="A376" i="2"/>
  <c r="C375" i="2"/>
  <c r="D375" i="2" s="1"/>
  <c r="E374" i="2" l="1"/>
  <c r="F374" i="2" s="1"/>
  <c r="G374" i="2" s="1"/>
  <c r="C376" i="2"/>
  <c r="D376" i="2" s="1"/>
  <c r="A377" i="2"/>
  <c r="E375" i="2" l="1"/>
  <c r="F375" i="2" s="1"/>
  <c r="G375" i="2" s="1"/>
  <c r="C377" i="2"/>
  <c r="D377" i="2" s="1"/>
  <c r="A378" i="2"/>
  <c r="E376" i="2" l="1"/>
  <c r="F376" i="2" s="1"/>
  <c r="G376" i="2" s="1"/>
  <c r="C378" i="2"/>
  <c r="D378" i="2" s="1"/>
  <c r="A379" i="2"/>
  <c r="E377" i="2" l="1"/>
  <c r="F377" i="2" s="1"/>
  <c r="G377" i="2" s="1"/>
  <c r="C379" i="2"/>
  <c r="D379" i="2" s="1"/>
  <c r="A380" i="2"/>
  <c r="E378" i="2" l="1"/>
  <c r="F378" i="2" s="1"/>
  <c r="G378" i="2" s="1"/>
  <c r="C380" i="2"/>
  <c r="D380" i="2" s="1"/>
  <c r="A381" i="2"/>
  <c r="E379" i="2" l="1"/>
  <c r="F379" i="2" s="1"/>
  <c r="G379" i="2" s="1"/>
  <c r="C381" i="2"/>
  <c r="D381" i="2" s="1"/>
  <c r="A382" i="2"/>
  <c r="E380" i="2" l="1"/>
  <c r="F380" i="2" s="1"/>
  <c r="G380" i="2" s="1"/>
  <c r="C382" i="2"/>
  <c r="D382" i="2" s="1"/>
  <c r="A383" i="2"/>
  <c r="E381" i="2" l="1"/>
  <c r="F381" i="2" s="1"/>
  <c r="G381" i="2" s="1"/>
  <c r="C383" i="2"/>
  <c r="D383" i="2" s="1"/>
  <c r="A384" i="2"/>
  <c r="E382" i="2" l="1"/>
  <c r="F382" i="2" s="1"/>
  <c r="G382" i="2" s="1"/>
  <c r="C384" i="2"/>
  <c r="D384" i="2" s="1"/>
  <c r="A385" i="2"/>
  <c r="E383" i="2" l="1"/>
  <c r="F383" i="2" s="1"/>
  <c r="G383" i="2" s="1"/>
  <c r="C385" i="2"/>
  <c r="D385" i="2" s="1"/>
  <c r="A386" i="2"/>
  <c r="E384" i="2" l="1"/>
  <c r="F384" i="2" s="1"/>
  <c r="G384" i="2" s="1"/>
  <c r="C386" i="2"/>
  <c r="D386" i="2" s="1"/>
  <c r="A387" i="2"/>
  <c r="E385" i="2" l="1"/>
  <c r="F385" i="2" s="1"/>
  <c r="G385" i="2" s="1"/>
  <c r="C387" i="2"/>
  <c r="D387" i="2" s="1"/>
  <c r="A388" i="2"/>
  <c r="E386" i="2" l="1"/>
  <c r="F386" i="2" s="1"/>
  <c r="G386" i="2" s="1"/>
  <c r="C388" i="2"/>
  <c r="D388" i="2" s="1"/>
  <c r="A389" i="2"/>
  <c r="E387" i="2" l="1"/>
  <c r="F387" i="2" s="1"/>
  <c r="G387" i="2" s="1"/>
  <c r="C389" i="2"/>
  <c r="D389" i="2" s="1"/>
  <c r="A390" i="2"/>
  <c r="E388" i="2" l="1"/>
  <c r="F388" i="2" s="1"/>
  <c r="G388" i="2" s="1"/>
  <c r="C390" i="2"/>
  <c r="D390" i="2" s="1"/>
  <c r="A391" i="2"/>
  <c r="E389" i="2" l="1"/>
  <c r="F389" i="2" s="1"/>
  <c r="G389" i="2" s="1"/>
  <c r="C391" i="2"/>
  <c r="D391" i="2" s="1"/>
  <c r="A392" i="2"/>
  <c r="E390" i="2" l="1"/>
  <c r="F390" i="2" s="1"/>
  <c r="G390" i="2" s="1"/>
  <c r="C392" i="2"/>
  <c r="D392" i="2" s="1"/>
  <c r="A393" i="2"/>
  <c r="E391" i="2" l="1"/>
  <c r="F391" i="2" s="1"/>
  <c r="G391" i="2" s="1"/>
  <c r="C393" i="2"/>
  <c r="D393" i="2" s="1"/>
  <c r="A394" i="2"/>
  <c r="E392" i="2" l="1"/>
  <c r="F392" i="2" s="1"/>
  <c r="G392" i="2" s="1"/>
  <c r="C394" i="2"/>
  <c r="D394" i="2" s="1"/>
  <c r="A395" i="2"/>
  <c r="E393" i="2" l="1"/>
  <c r="F393" i="2" s="1"/>
  <c r="G393" i="2" s="1"/>
  <c r="C395" i="2"/>
  <c r="D395" i="2" s="1"/>
  <c r="A396" i="2"/>
  <c r="E394" i="2" l="1"/>
  <c r="F394" i="2" s="1"/>
  <c r="G394" i="2" s="1"/>
  <c r="C396" i="2"/>
  <c r="D396" i="2" s="1"/>
  <c r="A397" i="2"/>
  <c r="E395" i="2" l="1"/>
  <c r="F395" i="2" s="1"/>
  <c r="G395" i="2" s="1"/>
  <c r="C397" i="2"/>
  <c r="D397" i="2" s="1"/>
  <c r="A398" i="2"/>
  <c r="E396" i="2" l="1"/>
  <c r="F396" i="2" s="1"/>
  <c r="G396" i="2" s="1"/>
  <c r="C398" i="2"/>
  <c r="D398" i="2" s="1"/>
  <c r="A399" i="2"/>
  <c r="E397" i="2" l="1"/>
  <c r="F397" i="2" s="1"/>
  <c r="G397" i="2" s="1"/>
  <c r="C399" i="2"/>
  <c r="D399" i="2" s="1"/>
  <c r="A400" i="2"/>
  <c r="E398" i="2" l="1"/>
  <c r="F398" i="2" s="1"/>
  <c r="G398" i="2" s="1"/>
  <c r="C400" i="2"/>
  <c r="D400" i="2" s="1"/>
  <c r="A401" i="2"/>
  <c r="E399" i="2" l="1"/>
  <c r="F399" i="2" s="1"/>
  <c r="G399" i="2" s="1"/>
  <c r="C401" i="2"/>
  <c r="D401" i="2" s="1"/>
  <c r="A402" i="2"/>
  <c r="E400" i="2" l="1"/>
  <c r="F400" i="2" s="1"/>
  <c r="G400" i="2" s="1"/>
  <c r="C402" i="2"/>
  <c r="D402" i="2" s="1"/>
  <c r="A403" i="2"/>
  <c r="E401" i="2" l="1"/>
  <c r="F401" i="2" s="1"/>
  <c r="G401" i="2" s="1"/>
  <c r="C403" i="2"/>
  <c r="D403" i="2" s="1"/>
  <c r="A404" i="2"/>
  <c r="E402" i="2" l="1"/>
  <c r="F402" i="2" s="1"/>
  <c r="G402" i="2" s="1"/>
  <c r="C404" i="2"/>
  <c r="D404" i="2" s="1"/>
  <c r="A405" i="2"/>
  <c r="E403" i="2" l="1"/>
  <c r="F403" i="2" s="1"/>
  <c r="G403" i="2" s="1"/>
  <c r="C405" i="2"/>
  <c r="D405" i="2" s="1"/>
  <c r="A406" i="2"/>
  <c r="E404" i="2" l="1"/>
  <c r="F404" i="2" s="1"/>
  <c r="G404" i="2" s="1"/>
  <c r="C406" i="2"/>
  <c r="D406" i="2" s="1"/>
  <c r="A407" i="2"/>
  <c r="E405" i="2" l="1"/>
  <c r="F405" i="2" s="1"/>
  <c r="G405" i="2" s="1"/>
  <c r="C407" i="2"/>
  <c r="D407" i="2" s="1"/>
  <c r="A408" i="2"/>
  <c r="E406" i="2" l="1"/>
  <c r="F406" i="2" s="1"/>
  <c r="G406" i="2" s="1"/>
  <c r="C408" i="2"/>
  <c r="D408" i="2" s="1"/>
  <c r="A409" i="2"/>
  <c r="E407" i="2" l="1"/>
  <c r="F407" i="2" s="1"/>
  <c r="G407" i="2" s="1"/>
  <c r="C409" i="2"/>
  <c r="D409" i="2" s="1"/>
  <c r="A410" i="2"/>
  <c r="E408" i="2" l="1"/>
  <c r="F408" i="2" s="1"/>
  <c r="G408" i="2" s="1"/>
  <c r="C410" i="2"/>
  <c r="D410" i="2" s="1"/>
  <c r="A411" i="2"/>
  <c r="E409" i="2" l="1"/>
  <c r="F409" i="2" s="1"/>
  <c r="G409" i="2" s="1"/>
  <c r="C411" i="2"/>
  <c r="D411" i="2" s="1"/>
  <c r="A412" i="2"/>
  <c r="E410" i="2" l="1"/>
  <c r="F410" i="2" s="1"/>
  <c r="G410" i="2" s="1"/>
  <c r="C412" i="2"/>
  <c r="D412" i="2" s="1"/>
  <c r="A413" i="2"/>
  <c r="E411" i="2" l="1"/>
  <c r="F411" i="2" s="1"/>
  <c r="G411" i="2" s="1"/>
  <c r="C413" i="2"/>
  <c r="D413" i="2" s="1"/>
  <c r="A414" i="2"/>
  <c r="E412" i="2" l="1"/>
  <c r="F412" i="2" s="1"/>
  <c r="G412" i="2" s="1"/>
  <c r="C414" i="2"/>
  <c r="D414" i="2" s="1"/>
  <c r="A415" i="2"/>
  <c r="E413" i="2" l="1"/>
  <c r="F413" i="2" s="1"/>
  <c r="G413" i="2" s="1"/>
  <c r="C415" i="2"/>
  <c r="D415" i="2" s="1"/>
  <c r="A416" i="2"/>
  <c r="E414" i="2" l="1"/>
  <c r="F414" i="2" s="1"/>
  <c r="G414" i="2" s="1"/>
  <c r="C416" i="2"/>
  <c r="D416" i="2" s="1"/>
  <c r="A417" i="2"/>
  <c r="E415" i="2" l="1"/>
  <c r="F415" i="2" s="1"/>
  <c r="G415" i="2" s="1"/>
  <c r="C417" i="2"/>
  <c r="D417" i="2" s="1"/>
  <c r="A418" i="2"/>
  <c r="E416" i="2" l="1"/>
  <c r="F416" i="2" s="1"/>
  <c r="G416" i="2" s="1"/>
  <c r="C418" i="2"/>
  <c r="D418" i="2" s="1"/>
  <c r="A419" i="2"/>
  <c r="E417" i="2" l="1"/>
  <c r="F417" i="2" s="1"/>
  <c r="G417" i="2" s="1"/>
  <c r="C419" i="2"/>
  <c r="D419" i="2" s="1"/>
  <c r="A420" i="2"/>
  <c r="E418" i="2" l="1"/>
  <c r="F418" i="2" s="1"/>
  <c r="G418" i="2" s="1"/>
  <c r="C420" i="2"/>
  <c r="D420" i="2" s="1"/>
  <c r="A421" i="2"/>
  <c r="E419" i="2" l="1"/>
  <c r="F419" i="2" s="1"/>
  <c r="G419" i="2" s="1"/>
  <c r="C421" i="2"/>
  <c r="D421" i="2" s="1"/>
  <c r="A422" i="2"/>
  <c r="E420" i="2" l="1"/>
  <c r="F420" i="2" s="1"/>
  <c r="G420" i="2" s="1"/>
  <c r="C422" i="2"/>
  <c r="D422" i="2" s="1"/>
  <c r="A423" i="2"/>
  <c r="E421" i="2" l="1"/>
  <c r="F421" i="2" s="1"/>
  <c r="G421" i="2" s="1"/>
  <c r="C423" i="2"/>
  <c r="D423" i="2" s="1"/>
  <c r="A424" i="2"/>
  <c r="E422" i="2" l="1"/>
  <c r="F422" i="2" s="1"/>
  <c r="G422" i="2" s="1"/>
  <c r="C424" i="2"/>
  <c r="D424" i="2" s="1"/>
  <c r="A425" i="2"/>
  <c r="E423" i="2" l="1"/>
  <c r="F423" i="2" s="1"/>
  <c r="G423" i="2" s="1"/>
  <c r="C425" i="2"/>
  <c r="D425" i="2" s="1"/>
  <c r="A426" i="2"/>
  <c r="E424" i="2" l="1"/>
  <c r="F424" i="2" s="1"/>
  <c r="G424" i="2" s="1"/>
  <c r="C426" i="2"/>
  <c r="D426" i="2" s="1"/>
  <c r="A427" i="2"/>
  <c r="E425" i="2" l="1"/>
  <c r="F425" i="2" s="1"/>
  <c r="G425" i="2" s="1"/>
  <c r="C427" i="2"/>
  <c r="D427" i="2" s="1"/>
  <c r="A428" i="2"/>
  <c r="E426" i="2" l="1"/>
  <c r="F426" i="2" s="1"/>
  <c r="G426" i="2" s="1"/>
  <c r="C428" i="2"/>
  <c r="D428" i="2" s="1"/>
  <c r="A429" i="2"/>
  <c r="E427" i="2" l="1"/>
  <c r="F427" i="2" s="1"/>
  <c r="G427" i="2" s="1"/>
  <c r="C429" i="2"/>
  <c r="D429" i="2" s="1"/>
  <c r="A430" i="2"/>
  <c r="E428" i="2" l="1"/>
  <c r="F428" i="2" s="1"/>
  <c r="G428" i="2" s="1"/>
  <c r="C430" i="2"/>
  <c r="D430" i="2" s="1"/>
  <c r="A431" i="2"/>
  <c r="E429" i="2" l="1"/>
  <c r="F429" i="2" s="1"/>
  <c r="G429" i="2" s="1"/>
  <c r="C431" i="2"/>
  <c r="D431" i="2" s="1"/>
  <c r="A432" i="2"/>
  <c r="E430" i="2" l="1"/>
  <c r="F430" i="2" s="1"/>
  <c r="G430" i="2" s="1"/>
  <c r="C432" i="2"/>
  <c r="D432" i="2" s="1"/>
  <c r="A433" i="2"/>
  <c r="E431" i="2" l="1"/>
  <c r="F431" i="2" s="1"/>
  <c r="G431" i="2" s="1"/>
  <c r="C433" i="2"/>
  <c r="D433" i="2" s="1"/>
  <c r="A434" i="2"/>
  <c r="E432" i="2" l="1"/>
  <c r="F432" i="2" s="1"/>
  <c r="G432" i="2" s="1"/>
  <c r="C434" i="2"/>
  <c r="D434" i="2" s="1"/>
  <c r="A435" i="2"/>
  <c r="E433" i="2" l="1"/>
  <c r="F433" i="2" s="1"/>
  <c r="G433" i="2" s="1"/>
  <c r="C435" i="2"/>
  <c r="D435" i="2" s="1"/>
  <c r="A436" i="2"/>
  <c r="E434" i="2" l="1"/>
  <c r="F434" i="2" s="1"/>
  <c r="G434" i="2" s="1"/>
  <c r="C436" i="2"/>
  <c r="D436" i="2" s="1"/>
  <c r="A437" i="2"/>
  <c r="E435" i="2" l="1"/>
  <c r="F435" i="2" s="1"/>
  <c r="G435" i="2" s="1"/>
  <c r="C437" i="2"/>
  <c r="D437" i="2" s="1"/>
  <c r="A438" i="2"/>
  <c r="E436" i="2" l="1"/>
  <c r="F436" i="2" s="1"/>
  <c r="G436" i="2" s="1"/>
  <c r="C438" i="2"/>
  <c r="D438" i="2" s="1"/>
  <c r="A439" i="2"/>
  <c r="E437" i="2" l="1"/>
  <c r="F437" i="2" s="1"/>
  <c r="G437" i="2" s="1"/>
  <c r="C439" i="2"/>
  <c r="D439" i="2" s="1"/>
  <c r="A440" i="2"/>
  <c r="E438" i="2" l="1"/>
  <c r="F438" i="2" s="1"/>
  <c r="G438" i="2" s="1"/>
  <c r="C440" i="2"/>
  <c r="D440" i="2" s="1"/>
  <c r="A441" i="2"/>
  <c r="E439" i="2" l="1"/>
  <c r="F439" i="2" s="1"/>
  <c r="G439" i="2" s="1"/>
  <c r="C441" i="2"/>
  <c r="D441" i="2" s="1"/>
  <c r="A442" i="2"/>
  <c r="E440" i="2" l="1"/>
  <c r="F440" i="2" s="1"/>
  <c r="G440" i="2" s="1"/>
  <c r="C442" i="2"/>
  <c r="D442" i="2" s="1"/>
  <c r="A443" i="2"/>
  <c r="E441" i="2" l="1"/>
  <c r="F441" i="2" s="1"/>
  <c r="G441" i="2" s="1"/>
  <c r="C443" i="2"/>
  <c r="D443" i="2" s="1"/>
  <c r="A444" i="2"/>
  <c r="E442" i="2" l="1"/>
  <c r="F442" i="2" s="1"/>
  <c r="G442" i="2" s="1"/>
  <c r="E443" i="2"/>
  <c r="F443" i="2" s="1"/>
  <c r="G443" i="2" s="1"/>
  <c r="C444" i="2"/>
  <c r="D444" i="2" s="1"/>
  <c r="A445" i="2"/>
  <c r="E444" i="2" l="1"/>
  <c r="F444" i="2" s="1"/>
  <c r="G444" i="2" s="1"/>
  <c r="C445" i="2"/>
  <c r="D445" i="2" s="1"/>
  <c r="A446" i="2"/>
  <c r="E445" i="2" l="1"/>
  <c r="F445" i="2" s="1"/>
  <c r="G445" i="2" s="1"/>
  <c r="C446" i="2"/>
  <c r="D446" i="2" s="1"/>
  <c r="A447" i="2"/>
  <c r="E446" i="2" l="1"/>
  <c r="F446" i="2" s="1"/>
  <c r="G446" i="2" s="1"/>
  <c r="C447" i="2"/>
  <c r="D447" i="2" s="1"/>
  <c r="A448" i="2"/>
  <c r="E447" i="2" l="1"/>
  <c r="F447" i="2" s="1"/>
  <c r="G447" i="2" s="1"/>
  <c r="C448" i="2"/>
  <c r="D448" i="2" s="1"/>
  <c r="A449" i="2"/>
  <c r="E448" i="2" l="1"/>
  <c r="F448" i="2" s="1"/>
  <c r="G448" i="2" s="1"/>
  <c r="C449" i="2"/>
  <c r="D449" i="2" s="1"/>
  <c r="A450" i="2"/>
  <c r="E449" i="2" l="1"/>
  <c r="F449" i="2" s="1"/>
  <c r="G449" i="2" s="1"/>
  <c r="C450" i="2"/>
  <c r="D450" i="2" s="1"/>
  <c r="A451" i="2"/>
  <c r="E450" i="2" l="1"/>
  <c r="F450" i="2" s="1"/>
  <c r="G450" i="2" s="1"/>
  <c r="C451" i="2"/>
  <c r="D451" i="2" s="1"/>
  <c r="A452" i="2"/>
  <c r="E451" i="2" l="1"/>
  <c r="F451" i="2" s="1"/>
  <c r="G451" i="2" s="1"/>
  <c r="C452" i="2"/>
  <c r="D452" i="2" s="1"/>
  <c r="A453" i="2"/>
  <c r="E452" i="2" l="1"/>
  <c r="F452" i="2" s="1"/>
  <c r="G452" i="2" s="1"/>
  <c r="C453" i="2"/>
  <c r="D453" i="2" s="1"/>
  <c r="A454" i="2"/>
  <c r="E453" i="2" l="1"/>
  <c r="F453" i="2" s="1"/>
  <c r="G453" i="2" s="1"/>
  <c r="C454" i="2"/>
  <c r="D454" i="2" s="1"/>
  <c r="A455" i="2"/>
  <c r="E454" i="2" l="1"/>
  <c r="F454" i="2" s="1"/>
  <c r="G454" i="2" s="1"/>
  <c r="C455" i="2"/>
  <c r="D455" i="2" s="1"/>
  <c r="A456" i="2"/>
  <c r="E455" i="2" l="1"/>
  <c r="F455" i="2" s="1"/>
  <c r="G455" i="2" s="1"/>
  <c r="C456" i="2"/>
  <c r="D456" i="2" s="1"/>
  <c r="A457" i="2"/>
  <c r="E456" i="2" l="1"/>
  <c r="F456" i="2" s="1"/>
  <c r="G456" i="2" s="1"/>
  <c r="C457" i="2"/>
  <c r="D457" i="2" s="1"/>
  <c r="A458" i="2"/>
  <c r="E457" i="2" l="1"/>
  <c r="F457" i="2" s="1"/>
  <c r="G457" i="2" s="1"/>
  <c r="C458" i="2"/>
  <c r="D458" i="2" s="1"/>
  <c r="A459" i="2"/>
  <c r="E458" i="2" l="1"/>
  <c r="F458" i="2" s="1"/>
  <c r="G458" i="2" s="1"/>
  <c r="C459" i="2"/>
  <c r="D459" i="2" s="1"/>
  <c r="A460" i="2"/>
  <c r="E459" i="2" l="1"/>
  <c r="F459" i="2" s="1"/>
  <c r="G459" i="2" s="1"/>
  <c r="C460" i="2"/>
  <c r="D460" i="2" s="1"/>
  <c r="A461" i="2"/>
  <c r="E460" i="2" l="1"/>
  <c r="F460" i="2" s="1"/>
  <c r="G460" i="2" s="1"/>
  <c r="C461" i="2"/>
  <c r="D461" i="2" s="1"/>
  <c r="A462" i="2"/>
  <c r="E461" i="2" l="1"/>
  <c r="F461" i="2" s="1"/>
  <c r="G461" i="2" s="1"/>
  <c r="C462" i="2"/>
  <c r="D462" i="2" s="1"/>
  <c r="A463" i="2"/>
  <c r="E462" i="2" l="1"/>
  <c r="F462" i="2" s="1"/>
  <c r="G462" i="2" s="1"/>
  <c r="C463" i="2"/>
  <c r="D463" i="2" s="1"/>
  <c r="A464" i="2"/>
  <c r="E463" i="2" l="1"/>
  <c r="F463" i="2" s="1"/>
  <c r="G463" i="2" s="1"/>
  <c r="C464" i="2"/>
  <c r="D464" i="2" s="1"/>
  <c r="A465" i="2"/>
  <c r="E464" i="2" l="1"/>
  <c r="F464" i="2" s="1"/>
  <c r="G464" i="2" s="1"/>
  <c r="C465" i="2"/>
  <c r="D465" i="2" s="1"/>
  <c r="A466" i="2"/>
  <c r="E465" i="2" l="1"/>
  <c r="F465" i="2" s="1"/>
  <c r="G465" i="2" s="1"/>
  <c r="C466" i="2"/>
  <c r="D466" i="2" s="1"/>
  <c r="A467" i="2"/>
  <c r="E466" i="2" l="1"/>
  <c r="F466" i="2" s="1"/>
  <c r="G466" i="2" s="1"/>
  <c r="C467" i="2"/>
  <c r="D467" i="2" s="1"/>
  <c r="A468" i="2"/>
  <c r="E467" i="2" l="1"/>
  <c r="F467" i="2" s="1"/>
  <c r="G467" i="2" s="1"/>
  <c r="C468" i="2"/>
  <c r="D468" i="2" s="1"/>
  <c r="A469" i="2"/>
  <c r="E468" i="2" l="1"/>
  <c r="F468" i="2" s="1"/>
  <c r="G468" i="2" s="1"/>
  <c r="C469" i="2"/>
  <c r="D469" i="2" s="1"/>
  <c r="A470" i="2"/>
  <c r="E469" i="2" l="1"/>
  <c r="F469" i="2" s="1"/>
  <c r="G469" i="2" s="1"/>
  <c r="C470" i="2"/>
  <c r="D470" i="2" s="1"/>
  <c r="A471" i="2"/>
  <c r="E470" i="2" l="1"/>
  <c r="F470" i="2" s="1"/>
  <c r="G470" i="2" s="1"/>
  <c r="C471" i="2"/>
  <c r="D471" i="2" s="1"/>
  <c r="A472" i="2"/>
  <c r="E471" i="2" l="1"/>
  <c r="F471" i="2" s="1"/>
  <c r="G471" i="2" s="1"/>
  <c r="C472" i="2"/>
  <c r="D472" i="2" s="1"/>
  <c r="A473" i="2"/>
  <c r="E472" i="2" l="1"/>
  <c r="F472" i="2" s="1"/>
  <c r="G472" i="2" s="1"/>
  <c r="C473" i="2"/>
  <c r="D473" i="2" s="1"/>
  <c r="A474" i="2"/>
  <c r="E473" i="2" l="1"/>
  <c r="F473" i="2" s="1"/>
  <c r="G473" i="2" s="1"/>
  <c r="C474" i="2"/>
  <c r="D474" i="2" s="1"/>
  <c r="A475" i="2"/>
  <c r="E474" i="2" l="1"/>
  <c r="F474" i="2" s="1"/>
  <c r="G474" i="2" s="1"/>
  <c r="C475" i="2"/>
  <c r="D475" i="2" s="1"/>
  <c r="A476" i="2"/>
  <c r="E475" i="2" l="1"/>
  <c r="F475" i="2" s="1"/>
  <c r="G475" i="2" s="1"/>
  <c r="C476" i="2"/>
  <c r="D476" i="2" s="1"/>
  <c r="A477" i="2"/>
  <c r="E476" i="2" l="1"/>
  <c r="F476" i="2" s="1"/>
  <c r="G476" i="2" s="1"/>
  <c r="C477" i="2"/>
  <c r="D477" i="2" s="1"/>
  <c r="A478" i="2"/>
  <c r="E477" i="2" l="1"/>
  <c r="F477" i="2" s="1"/>
  <c r="G477" i="2" s="1"/>
  <c r="C478" i="2"/>
  <c r="D478" i="2" s="1"/>
  <c r="A479" i="2"/>
  <c r="E478" i="2" l="1"/>
  <c r="F478" i="2" s="1"/>
  <c r="G478" i="2" s="1"/>
  <c r="C479" i="2"/>
  <c r="D479" i="2" s="1"/>
  <c r="A480" i="2"/>
  <c r="E479" i="2" l="1"/>
  <c r="F479" i="2" s="1"/>
  <c r="G479" i="2" s="1"/>
  <c r="C480" i="2"/>
  <c r="D480" i="2" s="1"/>
  <c r="A481" i="2"/>
  <c r="E480" i="2" l="1"/>
  <c r="F480" i="2" s="1"/>
  <c r="G480" i="2" s="1"/>
  <c r="C481" i="2"/>
  <c r="D481" i="2" s="1"/>
  <c r="A482" i="2"/>
  <c r="E481" i="2" l="1"/>
  <c r="F481" i="2" s="1"/>
  <c r="G481" i="2" s="1"/>
  <c r="C482" i="2"/>
  <c r="D482" i="2" s="1"/>
  <c r="A483" i="2"/>
  <c r="E482" i="2" l="1"/>
  <c r="F482" i="2" s="1"/>
  <c r="G482" i="2" s="1"/>
  <c r="C483" i="2"/>
  <c r="D483" i="2" s="1"/>
  <c r="A484" i="2"/>
  <c r="E483" i="2" l="1"/>
  <c r="F483" i="2" s="1"/>
  <c r="G483" i="2" s="1"/>
  <c r="C484" i="2"/>
  <c r="D484" i="2" s="1"/>
  <c r="A485" i="2"/>
  <c r="E484" i="2" l="1"/>
  <c r="F484" i="2" s="1"/>
  <c r="G484" i="2" s="1"/>
  <c r="C485" i="2"/>
  <c r="D485" i="2" s="1"/>
  <c r="A486" i="2"/>
  <c r="E485" i="2" l="1"/>
  <c r="F485" i="2" s="1"/>
  <c r="G485" i="2" s="1"/>
  <c r="C486" i="2"/>
  <c r="D486" i="2" s="1"/>
  <c r="A487" i="2"/>
  <c r="E486" i="2" l="1"/>
  <c r="F486" i="2" s="1"/>
  <c r="G486" i="2" s="1"/>
  <c r="C487" i="2"/>
  <c r="D487" i="2" s="1"/>
  <c r="A488" i="2"/>
  <c r="E487" i="2" l="1"/>
  <c r="F487" i="2" s="1"/>
  <c r="G487" i="2" s="1"/>
  <c r="C488" i="2"/>
  <c r="D488" i="2" s="1"/>
  <c r="A489" i="2"/>
  <c r="E488" i="2" l="1"/>
  <c r="F488" i="2" s="1"/>
  <c r="G488" i="2" s="1"/>
  <c r="C489" i="2"/>
  <c r="D489" i="2" s="1"/>
  <c r="A490" i="2"/>
  <c r="E489" i="2" l="1"/>
  <c r="F489" i="2" s="1"/>
  <c r="G489" i="2" s="1"/>
  <c r="C490" i="2"/>
  <c r="D490" i="2" s="1"/>
  <c r="A491" i="2"/>
  <c r="E490" i="2" l="1"/>
  <c r="F490" i="2" s="1"/>
  <c r="G490" i="2" s="1"/>
  <c r="C491" i="2"/>
  <c r="D491" i="2" s="1"/>
  <c r="A492" i="2"/>
  <c r="E491" i="2" l="1"/>
  <c r="F491" i="2" s="1"/>
  <c r="G491" i="2" s="1"/>
  <c r="C492" i="2"/>
  <c r="D492" i="2" s="1"/>
  <c r="A493" i="2"/>
  <c r="E492" i="2" l="1"/>
  <c r="F492" i="2" s="1"/>
  <c r="G492" i="2" s="1"/>
  <c r="C493" i="2"/>
  <c r="D493" i="2" s="1"/>
  <c r="A494" i="2"/>
  <c r="E493" i="2" l="1"/>
  <c r="F493" i="2" s="1"/>
  <c r="G493" i="2" s="1"/>
  <c r="C494" i="2"/>
  <c r="D494" i="2" s="1"/>
  <c r="A495" i="2"/>
  <c r="E494" i="2" l="1"/>
  <c r="F494" i="2" s="1"/>
  <c r="G494" i="2" s="1"/>
  <c r="C495" i="2"/>
  <c r="D495" i="2" s="1"/>
  <c r="A496" i="2"/>
  <c r="E495" i="2" l="1"/>
  <c r="F495" i="2" s="1"/>
  <c r="G495" i="2" s="1"/>
  <c r="C496" i="2"/>
  <c r="D496" i="2" s="1"/>
  <c r="A497" i="2"/>
  <c r="E496" i="2" l="1"/>
  <c r="F496" i="2" s="1"/>
  <c r="G496" i="2" s="1"/>
  <c r="C497" i="2"/>
  <c r="D497" i="2" s="1"/>
  <c r="A498" i="2"/>
  <c r="E497" i="2" l="1"/>
  <c r="F497" i="2" s="1"/>
  <c r="G497" i="2" s="1"/>
  <c r="C498" i="2"/>
  <c r="D498" i="2" s="1"/>
  <c r="A499" i="2"/>
  <c r="E498" i="2" l="1"/>
  <c r="F498" i="2" s="1"/>
  <c r="G498" i="2" s="1"/>
  <c r="C499" i="2"/>
  <c r="D499" i="2" s="1"/>
  <c r="A500" i="2"/>
  <c r="E499" i="2" l="1"/>
  <c r="F499" i="2" s="1"/>
  <c r="G499" i="2" s="1"/>
  <c r="C500" i="2"/>
  <c r="D500" i="2" s="1"/>
  <c r="A501" i="2"/>
  <c r="E500" i="2" l="1"/>
  <c r="F500" i="2" s="1"/>
  <c r="G500" i="2" s="1"/>
  <c r="C501" i="2"/>
  <c r="D501" i="2" s="1"/>
  <c r="A502" i="2"/>
  <c r="E501" i="2" l="1"/>
  <c r="F501" i="2" s="1"/>
  <c r="G501" i="2" s="1"/>
  <c r="C502" i="2"/>
  <c r="D502" i="2" s="1"/>
  <c r="A503" i="2"/>
  <c r="E502" i="2" l="1"/>
  <c r="F502" i="2" s="1"/>
  <c r="G502" i="2" s="1"/>
  <c r="C503" i="2"/>
  <c r="D503" i="2" s="1"/>
  <c r="A504" i="2"/>
  <c r="E503" i="2" l="1"/>
  <c r="F503" i="2" s="1"/>
  <c r="G503" i="2" s="1"/>
  <c r="C504" i="2"/>
  <c r="D504" i="2" s="1"/>
  <c r="A505" i="2"/>
  <c r="E504" i="2" l="1"/>
  <c r="F504" i="2" s="1"/>
  <c r="G504" i="2" s="1"/>
  <c r="C505" i="2"/>
  <c r="D505" i="2" s="1"/>
  <c r="A506" i="2"/>
  <c r="E505" i="2" l="1"/>
  <c r="F505" i="2" s="1"/>
  <c r="G505" i="2" s="1"/>
  <c r="C506" i="2"/>
  <c r="D506" i="2" s="1"/>
  <c r="A507" i="2"/>
  <c r="E506" i="2" l="1"/>
  <c r="F506" i="2" s="1"/>
  <c r="G506" i="2" s="1"/>
  <c r="C507" i="2"/>
  <c r="D507" i="2" s="1"/>
  <c r="A508" i="2"/>
  <c r="E507" i="2" l="1"/>
  <c r="F507" i="2" s="1"/>
  <c r="G507" i="2" s="1"/>
  <c r="C508" i="2"/>
  <c r="D508" i="2" s="1"/>
  <c r="A509" i="2"/>
  <c r="E508" i="2" l="1"/>
  <c r="F508" i="2" s="1"/>
  <c r="G508" i="2" s="1"/>
  <c r="C509" i="2"/>
  <c r="D509" i="2" s="1"/>
  <c r="A510" i="2"/>
  <c r="E509" i="2" l="1"/>
  <c r="F509" i="2" s="1"/>
  <c r="G509" i="2" s="1"/>
  <c r="C510" i="2"/>
  <c r="D510" i="2" s="1"/>
  <c r="A511" i="2"/>
  <c r="E510" i="2" l="1"/>
  <c r="F510" i="2" s="1"/>
  <c r="G510" i="2" s="1"/>
  <c r="C511" i="2"/>
  <c r="D511" i="2" s="1"/>
  <c r="A512" i="2"/>
  <c r="E511" i="2" l="1"/>
  <c r="F511" i="2" s="1"/>
  <c r="G511" i="2" s="1"/>
  <c r="C512" i="2"/>
  <c r="D512" i="2" s="1"/>
  <c r="A513" i="2"/>
  <c r="E512" i="2" l="1"/>
  <c r="F512" i="2" s="1"/>
  <c r="G512" i="2" s="1"/>
  <c r="C513" i="2"/>
  <c r="D513" i="2" s="1"/>
  <c r="A514" i="2"/>
  <c r="E513" i="2" l="1"/>
  <c r="F513" i="2" s="1"/>
  <c r="G513" i="2" s="1"/>
  <c r="C514" i="2"/>
  <c r="D514" i="2" s="1"/>
  <c r="A515" i="2"/>
  <c r="E514" i="2" l="1"/>
  <c r="F514" i="2" s="1"/>
  <c r="G514" i="2" s="1"/>
  <c r="C515" i="2"/>
  <c r="D515" i="2" s="1"/>
  <c r="A516" i="2"/>
  <c r="E515" i="2" l="1"/>
  <c r="F515" i="2" s="1"/>
  <c r="G515" i="2" s="1"/>
  <c r="C516" i="2"/>
  <c r="D516" i="2" s="1"/>
  <c r="A517" i="2"/>
  <c r="E516" i="2" l="1"/>
  <c r="F516" i="2" s="1"/>
  <c r="G516" i="2" s="1"/>
  <c r="C517" i="2"/>
  <c r="D517" i="2" s="1"/>
  <c r="A518" i="2"/>
  <c r="E517" i="2" l="1"/>
  <c r="F517" i="2" s="1"/>
  <c r="G517" i="2" s="1"/>
  <c r="C518" i="2"/>
  <c r="D518" i="2" s="1"/>
  <c r="A519" i="2"/>
  <c r="E518" i="2" l="1"/>
  <c r="F518" i="2" s="1"/>
  <c r="G518" i="2" s="1"/>
  <c r="C519" i="2"/>
  <c r="D519" i="2" s="1"/>
  <c r="A520" i="2"/>
  <c r="E519" i="2" l="1"/>
  <c r="F519" i="2" s="1"/>
  <c r="G519" i="2" s="1"/>
  <c r="C520" i="2"/>
  <c r="D520" i="2" s="1"/>
  <c r="A521" i="2"/>
  <c r="E520" i="2" l="1"/>
  <c r="F520" i="2" s="1"/>
  <c r="G520" i="2" s="1"/>
  <c r="C521" i="2"/>
  <c r="D521" i="2" s="1"/>
  <c r="A522" i="2"/>
  <c r="E521" i="2" l="1"/>
  <c r="F521" i="2" s="1"/>
  <c r="G521" i="2" s="1"/>
  <c r="C522" i="2"/>
  <c r="D522" i="2" s="1"/>
  <c r="A523" i="2"/>
  <c r="E522" i="2" l="1"/>
  <c r="F522" i="2" s="1"/>
  <c r="G522" i="2" s="1"/>
  <c r="C523" i="2"/>
  <c r="D523" i="2" s="1"/>
  <c r="A524" i="2"/>
  <c r="E523" i="2" l="1"/>
  <c r="F523" i="2" s="1"/>
  <c r="G523" i="2" s="1"/>
  <c r="C524" i="2"/>
  <c r="D524" i="2" s="1"/>
  <c r="A525" i="2"/>
  <c r="E524" i="2" l="1"/>
  <c r="F524" i="2" s="1"/>
  <c r="G524" i="2" s="1"/>
  <c r="C525" i="2"/>
  <c r="D525" i="2" s="1"/>
  <c r="A526" i="2"/>
  <c r="E525" i="2" l="1"/>
  <c r="F525" i="2" s="1"/>
  <c r="G525" i="2" s="1"/>
  <c r="C526" i="2"/>
  <c r="D526" i="2" s="1"/>
  <c r="A527" i="2"/>
  <c r="E526" i="2" l="1"/>
  <c r="F526" i="2" s="1"/>
  <c r="G526" i="2" s="1"/>
  <c r="C527" i="2"/>
  <c r="D527" i="2" s="1"/>
  <c r="A528" i="2"/>
  <c r="E527" i="2" l="1"/>
  <c r="F527" i="2" s="1"/>
  <c r="G527" i="2" s="1"/>
  <c r="C528" i="2"/>
  <c r="D528" i="2" s="1"/>
  <c r="A529" i="2"/>
  <c r="E528" i="2" l="1"/>
  <c r="F528" i="2" s="1"/>
  <c r="G528" i="2" s="1"/>
  <c r="C529" i="2"/>
  <c r="D529" i="2" s="1"/>
  <c r="A530" i="2"/>
  <c r="E529" i="2" l="1"/>
  <c r="F529" i="2" s="1"/>
  <c r="G529" i="2" s="1"/>
  <c r="C530" i="2"/>
  <c r="D530" i="2" s="1"/>
  <c r="A531" i="2"/>
  <c r="E530" i="2" l="1"/>
  <c r="F530" i="2" s="1"/>
  <c r="G530" i="2" s="1"/>
  <c r="C531" i="2"/>
  <c r="D531" i="2" s="1"/>
  <c r="A532" i="2"/>
  <c r="E531" i="2" l="1"/>
  <c r="F531" i="2" s="1"/>
  <c r="G531" i="2" s="1"/>
  <c r="C532" i="2"/>
  <c r="D532" i="2" s="1"/>
  <c r="A533" i="2"/>
  <c r="E532" i="2" l="1"/>
  <c r="F532" i="2" s="1"/>
  <c r="G532" i="2" s="1"/>
  <c r="C533" i="2"/>
  <c r="D533" i="2" s="1"/>
  <c r="A534" i="2"/>
  <c r="E533" i="2" l="1"/>
  <c r="F533" i="2" s="1"/>
  <c r="G533" i="2" s="1"/>
  <c r="C534" i="2"/>
  <c r="D534" i="2" s="1"/>
  <c r="A535" i="2"/>
  <c r="E534" i="2" l="1"/>
  <c r="F534" i="2" s="1"/>
  <c r="G534" i="2" s="1"/>
  <c r="C535" i="2"/>
  <c r="D535" i="2" s="1"/>
  <c r="A536" i="2"/>
  <c r="E535" i="2" l="1"/>
  <c r="F535" i="2" s="1"/>
  <c r="G535" i="2" s="1"/>
  <c r="C536" i="2"/>
  <c r="D536" i="2" s="1"/>
  <c r="A537" i="2"/>
  <c r="E536" i="2" l="1"/>
  <c r="F536" i="2" s="1"/>
  <c r="G536" i="2" s="1"/>
  <c r="C537" i="2"/>
  <c r="D537" i="2" s="1"/>
  <c r="A538" i="2"/>
  <c r="E537" i="2" l="1"/>
  <c r="F537" i="2" s="1"/>
  <c r="G537" i="2" s="1"/>
  <c r="C538" i="2"/>
  <c r="D538" i="2" s="1"/>
  <c r="A539" i="2"/>
  <c r="E538" i="2" l="1"/>
  <c r="F538" i="2" s="1"/>
  <c r="G538" i="2" s="1"/>
  <c r="C539" i="2"/>
  <c r="D539" i="2" s="1"/>
  <c r="A540" i="2"/>
  <c r="E539" i="2" l="1"/>
  <c r="F539" i="2" s="1"/>
  <c r="G539" i="2" s="1"/>
  <c r="C540" i="2"/>
  <c r="D540" i="2" s="1"/>
  <c r="A541" i="2"/>
  <c r="E540" i="2" l="1"/>
  <c r="F540" i="2" s="1"/>
  <c r="G540" i="2" s="1"/>
  <c r="C541" i="2"/>
  <c r="D541" i="2" s="1"/>
  <c r="A542" i="2"/>
  <c r="E541" i="2" l="1"/>
  <c r="F541" i="2" s="1"/>
  <c r="G541" i="2" s="1"/>
  <c r="C542" i="2"/>
  <c r="D542" i="2" s="1"/>
  <c r="A543" i="2"/>
  <c r="E542" i="2" l="1"/>
  <c r="F542" i="2" s="1"/>
  <c r="G542" i="2" s="1"/>
  <c r="C543" i="2"/>
  <c r="D543" i="2" s="1"/>
  <c r="A544" i="2"/>
  <c r="E543" i="2" l="1"/>
  <c r="F543" i="2" s="1"/>
  <c r="G543" i="2" s="1"/>
  <c r="C544" i="2"/>
  <c r="D544" i="2" s="1"/>
  <c r="A545" i="2"/>
  <c r="E544" i="2" l="1"/>
  <c r="F544" i="2" s="1"/>
  <c r="G544" i="2" s="1"/>
  <c r="C545" i="2"/>
  <c r="D545" i="2" s="1"/>
  <c r="A546" i="2"/>
  <c r="E545" i="2" l="1"/>
  <c r="F545" i="2" s="1"/>
  <c r="G545" i="2" s="1"/>
  <c r="C546" i="2"/>
  <c r="D546" i="2" s="1"/>
  <c r="A547" i="2"/>
  <c r="E546" i="2" l="1"/>
  <c r="F546" i="2" s="1"/>
  <c r="G546" i="2" s="1"/>
  <c r="C547" i="2"/>
  <c r="D547" i="2" s="1"/>
  <c r="A548" i="2"/>
  <c r="E547" i="2" l="1"/>
  <c r="F547" i="2" s="1"/>
  <c r="G547" i="2" s="1"/>
  <c r="C548" i="2"/>
  <c r="D548" i="2" s="1"/>
  <c r="A549" i="2"/>
  <c r="E548" i="2" l="1"/>
  <c r="F548" i="2" s="1"/>
  <c r="G548" i="2" s="1"/>
  <c r="C549" i="2"/>
  <c r="D549" i="2" s="1"/>
  <c r="A550" i="2"/>
  <c r="E549" i="2" l="1"/>
  <c r="F549" i="2" s="1"/>
  <c r="G549" i="2" s="1"/>
  <c r="C550" i="2"/>
  <c r="D550" i="2" s="1"/>
  <c r="A551" i="2"/>
  <c r="E550" i="2" l="1"/>
  <c r="F550" i="2" s="1"/>
  <c r="G550" i="2" s="1"/>
  <c r="C551" i="2"/>
  <c r="D551" i="2" s="1"/>
  <c r="A552" i="2"/>
  <c r="E551" i="2" l="1"/>
  <c r="F551" i="2" s="1"/>
  <c r="G551" i="2" s="1"/>
  <c r="C552" i="2"/>
  <c r="D552" i="2" s="1"/>
  <c r="A553" i="2"/>
  <c r="E552" i="2" l="1"/>
  <c r="F552" i="2" s="1"/>
  <c r="G552" i="2" s="1"/>
  <c r="C553" i="2"/>
  <c r="D553" i="2" s="1"/>
  <c r="A554" i="2"/>
  <c r="E553" i="2" l="1"/>
  <c r="F553" i="2" s="1"/>
  <c r="G553" i="2" s="1"/>
  <c r="C554" i="2"/>
  <c r="D554" i="2" s="1"/>
  <c r="A555" i="2"/>
  <c r="E554" i="2" l="1"/>
  <c r="F554" i="2" s="1"/>
  <c r="G554" i="2" s="1"/>
  <c r="C555" i="2"/>
  <c r="D555" i="2" s="1"/>
  <c r="A556" i="2"/>
  <c r="E555" i="2" l="1"/>
  <c r="F555" i="2" s="1"/>
  <c r="G555" i="2" s="1"/>
  <c r="C556" i="2"/>
  <c r="D556" i="2" s="1"/>
  <c r="A557" i="2"/>
  <c r="E556" i="2" l="1"/>
  <c r="F556" i="2" s="1"/>
  <c r="G556" i="2" s="1"/>
  <c r="C557" i="2"/>
  <c r="D557" i="2" s="1"/>
  <c r="A558" i="2"/>
  <c r="E557" i="2" l="1"/>
  <c r="F557" i="2" s="1"/>
  <c r="G557" i="2" s="1"/>
  <c r="C558" i="2"/>
  <c r="D558" i="2" s="1"/>
  <c r="A559" i="2"/>
  <c r="E558" i="2" l="1"/>
  <c r="F558" i="2" s="1"/>
  <c r="G558" i="2" s="1"/>
  <c r="C559" i="2"/>
  <c r="D559" i="2" s="1"/>
  <c r="A560" i="2"/>
  <c r="E559" i="2" l="1"/>
  <c r="F559" i="2" s="1"/>
  <c r="G559" i="2" s="1"/>
  <c r="C560" i="2"/>
  <c r="D560" i="2" s="1"/>
  <c r="A561" i="2"/>
  <c r="E560" i="2" l="1"/>
  <c r="F560" i="2" s="1"/>
  <c r="G560" i="2" s="1"/>
  <c r="C561" i="2"/>
  <c r="D561" i="2" s="1"/>
  <c r="A562" i="2"/>
  <c r="E561" i="2" l="1"/>
  <c r="F561" i="2" s="1"/>
  <c r="G561" i="2" s="1"/>
  <c r="C562" i="2"/>
  <c r="D562" i="2" s="1"/>
  <c r="A563" i="2"/>
  <c r="E562" i="2" l="1"/>
  <c r="F562" i="2" s="1"/>
  <c r="G562" i="2" s="1"/>
  <c r="C563" i="2"/>
  <c r="D563" i="2" s="1"/>
  <c r="A564" i="2"/>
  <c r="E563" i="2" l="1"/>
  <c r="F563" i="2" s="1"/>
  <c r="G563" i="2" s="1"/>
  <c r="C564" i="2"/>
  <c r="D564" i="2" s="1"/>
  <c r="A565" i="2"/>
  <c r="E564" i="2" l="1"/>
  <c r="F564" i="2" s="1"/>
  <c r="G564" i="2" s="1"/>
  <c r="C565" i="2"/>
  <c r="D565" i="2" s="1"/>
  <c r="A566" i="2"/>
  <c r="E565" i="2" l="1"/>
  <c r="F565" i="2" s="1"/>
  <c r="G565" i="2" s="1"/>
  <c r="C566" i="2"/>
  <c r="D566" i="2" s="1"/>
  <c r="A567" i="2"/>
  <c r="C567" i="2" l="1"/>
  <c r="D567" i="2" s="1"/>
  <c r="A568" i="2"/>
  <c r="E566" i="2"/>
  <c r="F566" i="2" s="1"/>
  <c r="G566" i="2" s="1"/>
  <c r="E567" i="2" l="1"/>
  <c r="F567" i="2" s="1"/>
  <c r="G567" i="2" s="1"/>
  <c r="C568" i="2"/>
  <c r="D568" i="2" s="1"/>
  <c r="A569" i="2"/>
  <c r="E568" i="2" l="1"/>
  <c r="F568" i="2" s="1"/>
  <c r="G568" i="2" s="1"/>
  <c r="C569" i="2"/>
  <c r="D569" i="2" s="1"/>
  <c r="A570" i="2"/>
  <c r="E569" i="2" l="1"/>
  <c r="F569" i="2" s="1"/>
  <c r="G569" i="2" s="1"/>
  <c r="C570" i="2"/>
  <c r="D570" i="2" s="1"/>
  <c r="A571" i="2"/>
  <c r="E570" i="2" l="1"/>
  <c r="F570" i="2" s="1"/>
  <c r="G570" i="2" s="1"/>
  <c r="C571" i="2"/>
  <c r="D571" i="2" s="1"/>
  <c r="A572" i="2"/>
  <c r="E571" i="2" l="1"/>
  <c r="F571" i="2" s="1"/>
  <c r="G571" i="2" s="1"/>
  <c r="C572" i="2"/>
  <c r="D572" i="2" s="1"/>
  <c r="A573" i="2"/>
  <c r="E572" i="2" l="1"/>
  <c r="F572" i="2" s="1"/>
  <c r="G572" i="2" s="1"/>
  <c r="C573" i="2"/>
  <c r="D573" i="2" s="1"/>
  <c r="A574" i="2"/>
  <c r="E573" i="2" l="1"/>
  <c r="F573" i="2" s="1"/>
  <c r="G573" i="2" s="1"/>
  <c r="C574" i="2"/>
  <c r="D574" i="2" s="1"/>
  <c r="A575" i="2"/>
  <c r="E574" i="2" l="1"/>
  <c r="F574" i="2" s="1"/>
  <c r="G574" i="2" s="1"/>
  <c r="C575" i="2"/>
  <c r="D575" i="2" s="1"/>
  <c r="A576" i="2"/>
  <c r="E575" i="2" l="1"/>
  <c r="F575" i="2" s="1"/>
  <c r="G575" i="2" s="1"/>
  <c r="C576" i="2"/>
  <c r="D576" i="2" s="1"/>
  <c r="A577" i="2"/>
  <c r="E576" i="2" l="1"/>
  <c r="F576" i="2" s="1"/>
  <c r="G576" i="2" s="1"/>
  <c r="C577" i="2"/>
  <c r="D577" i="2" s="1"/>
  <c r="A578" i="2"/>
  <c r="E577" i="2" l="1"/>
  <c r="F577" i="2" s="1"/>
  <c r="G577" i="2" s="1"/>
  <c r="C578" i="2"/>
  <c r="D578" i="2" s="1"/>
  <c r="A579" i="2"/>
  <c r="E578" i="2" l="1"/>
  <c r="F578" i="2" s="1"/>
  <c r="G578" i="2" s="1"/>
  <c r="C579" i="2"/>
  <c r="D579" i="2" s="1"/>
  <c r="A580" i="2"/>
  <c r="E579" i="2" l="1"/>
  <c r="F579" i="2" s="1"/>
  <c r="G579" i="2" s="1"/>
  <c r="C580" i="2"/>
  <c r="D580" i="2" s="1"/>
  <c r="A581" i="2"/>
  <c r="E580" i="2" l="1"/>
  <c r="F580" i="2" s="1"/>
  <c r="G580" i="2" s="1"/>
  <c r="C581" i="2"/>
  <c r="D581" i="2" s="1"/>
  <c r="A582" i="2"/>
  <c r="E581" i="2" l="1"/>
  <c r="F581" i="2" s="1"/>
  <c r="G581" i="2" s="1"/>
  <c r="C582" i="2"/>
  <c r="D582" i="2" s="1"/>
  <c r="A583" i="2"/>
  <c r="E582" i="2" l="1"/>
  <c r="F582" i="2" s="1"/>
  <c r="G582" i="2" s="1"/>
  <c r="C583" i="2"/>
  <c r="D583" i="2" s="1"/>
  <c r="A584" i="2"/>
  <c r="E583" i="2" l="1"/>
  <c r="F583" i="2" s="1"/>
  <c r="G583" i="2" s="1"/>
  <c r="C584" i="2"/>
  <c r="D584" i="2" s="1"/>
  <c r="A585" i="2"/>
  <c r="E584" i="2" l="1"/>
  <c r="F584" i="2" s="1"/>
  <c r="G584" i="2" s="1"/>
  <c r="C585" i="2"/>
  <c r="D585" i="2" s="1"/>
  <c r="A586" i="2"/>
  <c r="E585" i="2" l="1"/>
  <c r="F585" i="2" s="1"/>
  <c r="G585" i="2" s="1"/>
  <c r="C586" i="2"/>
  <c r="D586" i="2" s="1"/>
  <c r="A587" i="2"/>
  <c r="E586" i="2" l="1"/>
  <c r="F586" i="2" s="1"/>
  <c r="G586" i="2" s="1"/>
  <c r="C587" i="2"/>
  <c r="D587" i="2" s="1"/>
  <c r="A588" i="2"/>
  <c r="E587" i="2" l="1"/>
  <c r="F587" i="2" s="1"/>
  <c r="G587" i="2" s="1"/>
  <c r="C588" i="2"/>
  <c r="D588" i="2" s="1"/>
  <c r="A589" i="2"/>
  <c r="E588" i="2" l="1"/>
  <c r="F588" i="2" s="1"/>
  <c r="G588" i="2" s="1"/>
  <c r="C589" i="2"/>
  <c r="D589" i="2" s="1"/>
  <c r="A590" i="2"/>
  <c r="E589" i="2" l="1"/>
  <c r="F589" i="2" s="1"/>
  <c r="G589" i="2" s="1"/>
  <c r="C590" i="2"/>
  <c r="D590" i="2" s="1"/>
  <c r="A591" i="2"/>
  <c r="E590" i="2" l="1"/>
  <c r="F590" i="2" s="1"/>
  <c r="G590" i="2" s="1"/>
  <c r="C591" i="2"/>
  <c r="D591" i="2" s="1"/>
  <c r="A592" i="2"/>
  <c r="E591" i="2" l="1"/>
  <c r="F591" i="2" s="1"/>
  <c r="G591" i="2" s="1"/>
  <c r="C592" i="2"/>
  <c r="D592" i="2" s="1"/>
  <c r="A593" i="2"/>
  <c r="E592" i="2" l="1"/>
  <c r="F592" i="2" s="1"/>
  <c r="G592" i="2" s="1"/>
  <c r="C593" i="2"/>
  <c r="D593" i="2" s="1"/>
  <c r="A594" i="2"/>
  <c r="E593" i="2" l="1"/>
  <c r="F593" i="2" s="1"/>
  <c r="G593" i="2" s="1"/>
  <c r="C594" i="2"/>
  <c r="D594" i="2" s="1"/>
  <c r="A595" i="2"/>
  <c r="E594" i="2" l="1"/>
  <c r="F594" i="2" s="1"/>
  <c r="G594" i="2" s="1"/>
  <c r="C595" i="2"/>
  <c r="D595" i="2" s="1"/>
  <c r="A596" i="2"/>
  <c r="E595" i="2" l="1"/>
  <c r="F595" i="2" s="1"/>
  <c r="G595" i="2" s="1"/>
  <c r="C596" i="2"/>
  <c r="D596" i="2" s="1"/>
  <c r="A597" i="2"/>
  <c r="E596" i="2" l="1"/>
  <c r="F596" i="2" s="1"/>
  <c r="G596" i="2" s="1"/>
  <c r="C597" i="2"/>
  <c r="D597" i="2" s="1"/>
  <c r="A598" i="2"/>
  <c r="E597" i="2" l="1"/>
  <c r="F597" i="2" s="1"/>
  <c r="G597" i="2" s="1"/>
  <c r="C598" i="2"/>
  <c r="D598" i="2" s="1"/>
  <c r="A599" i="2"/>
  <c r="E598" i="2" l="1"/>
  <c r="F598" i="2" s="1"/>
  <c r="G598" i="2" s="1"/>
  <c r="C599" i="2"/>
  <c r="D599" i="2" s="1"/>
  <c r="A600" i="2"/>
  <c r="E599" i="2" l="1"/>
  <c r="F599" i="2" s="1"/>
  <c r="G599" i="2" s="1"/>
  <c r="C600" i="2"/>
  <c r="D600" i="2" s="1"/>
  <c r="A601" i="2"/>
  <c r="E600" i="2" l="1"/>
  <c r="F600" i="2" s="1"/>
  <c r="G600" i="2" s="1"/>
  <c r="C601" i="2"/>
  <c r="D601" i="2" s="1"/>
  <c r="A602" i="2"/>
  <c r="E601" i="2" l="1"/>
  <c r="F601" i="2" s="1"/>
  <c r="G601" i="2" s="1"/>
  <c r="C602" i="2"/>
  <c r="D602" i="2" s="1"/>
  <c r="A603" i="2"/>
  <c r="E602" i="2" l="1"/>
  <c r="F602" i="2" s="1"/>
  <c r="G602" i="2" s="1"/>
  <c r="C603" i="2"/>
  <c r="D603" i="2" s="1"/>
  <c r="A604" i="2"/>
  <c r="E603" i="2" l="1"/>
  <c r="F603" i="2" s="1"/>
  <c r="G603" i="2" s="1"/>
  <c r="C604" i="2"/>
  <c r="D604" i="2" s="1"/>
  <c r="A605" i="2"/>
  <c r="E604" i="2" l="1"/>
  <c r="F604" i="2" s="1"/>
  <c r="G604" i="2" s="1"/>
  <c r="C605" i="2"/>
  <c r="D605" i="2" s="1"/>
  <c r="A606" i="2"/>
  <c r="E605" i="2" l="1"/>
  <c r="F605" i="2" s="1"/>
  <c r="G605" i="2" s="1"/>
  <c r="C606" i="2"/>
  <c r="D606" i="2" s="1"/>
  <c r="A607" i="2"/>
  <c r="E606" i="2" l="1"/>
  <c r="F606" i="2" s="1"/>
  <c r="G606" i="2" s="1"/>
  <c r="C607" i="2"/>
  <c r="D607" i="2" s="1"/>
  <c r="A608" i="2"/>
  <c r="E607" i="2" l="1"/>
  <c r="F607" i="2" s="1"/>
  <c r="G607" i="2" s="1"/>
  <c r="C608" i="2"/>
  <c r="D608" i="2" s="1"/>
  <c r="A609" i="2"/>
  <c r="E608" i="2" l="1"/>
  <c r="F608" i="2" s="1"/>
  <c r="G608" i="2" s="1"/>
  <c r="C609" i="2"/>
  <c r="D609" i="2" s="1"/>
  <c r="A610" i="2"/>
  <c r="E609" i="2" l="1"/>
  <c r="F609" i="2" s="1"/>
  <c r="G609" i="2" s="1"/>
  <c r="C610" i="2"/>
  <c r="D610" i="2" s="1"/>
  <c r="A611" i="2"/>
  <c r="E610" i="2" l="1"/>
  <c r="F610" i="2" s="1"/>
  <c r="G610" i="2" s="1"/>
  <c r="C611" i="2"/>
  <c r="D611" i="2" s="1"/>
  <c r="A612" i="2"/>
  <c r="E611" i="2" l="1"/>
  <c r="F611" i="2" s="1"/>
  <c r="G611" i="2" s="1"/>
  <c r="C612" i="2"/>
  <c r="D612" i="2" s="1"/>
  <c r="E612" i="2" l="1"/>
  <c r="F612" i="2" s="1"/>
  <c r="G612" i="2" s="1"/>
</calcChain>
</file>

<file path=xl/sharedStrings.xml><?xml version="1.0" encoding="utf-8"?>
<sst xmlns="http://schemas.openxmlformats.org/spreadsheetml/2006/main" count="12" uniqueCount="12">
  <si>
    <t>Frequency</t>
  </si>
  <si>
    <t>Amplitude</t>
  </si>
  <si>
    <t>ω</t>
  </si>
  <si>
    <t>Sample rate (Hz)</t>
  </si>
  <si>
    <t>Bits/sample</t>
  </si>
  <si>
    <t>Original signal</t>
  </si>
  <si>
    <t>Sampled signal</t>
  </si>
  <si>
    <t>Sample rate</t>
  </si>
  <si>
    <t>Bits of precision</t>
  </si>
  <si>
    <t>Digitised and then</t>
  </si>
  <si>
    <t>"re-analogued"</t>
  </si>
  <si>
    <t>DASHBOARD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</si>
</sst>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&quot;Hz&quot;"/>
    <numFmt numFmtId="165" formatCode="0&quot;V&quot;"/>
    <numFmt numFmtId="166" formatCode="0.00&quot;r/s&quot;"/>
    <numFmt numFmtId="168" formatCode="0.0&quot;Hz&quot;"/>
  </numFmts>
  <fonts count="12" x14ac:knownFonts="1">
    <font>
      <sz val="10"/>
      <name val="Arial"/>
    </font>
    <font>
      <sz val="8"/>
      <name val="Arial"/>
      <family val="2"/>
    </font>
    <font>
      <sz val="10"/>
      <color indexed="12"/>
      <name val="Arial"/>
      <family val="2"/>
    </font>
    <font>
      <sz val="14"/>
      <name val="Arial"/>
      <family val="2"/>
    </font>
    <font>
      <sz val="14"/>
      <color indexed="12"/>
      <name val="Arial"/>
      <family val="2"/>
    </font>
    <font>
      <sz val="14"/>
      <color indexed="10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0"/>
      <color indexed="13"/>
      <name val="Arial"/>
      <family val="2"/>
    </font>
    <font>
      <sz val="10"/>
      <color theme="1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Fill="1"/>
    <xf numFmtId="0" fontId="6" fillId="0" borderId="0" xfId="0" applyFont="1" applyProtection="1">
      <protection locked="0"/>
    </xf>
    <xf numFmtId="0" fontId="0" fillId="2" borderId="0" xfId="0" applyFill="1" applyBorder="1"/>
    <xf numFmtId="0" fontId="11" fillId="3" borderId="1" xfId="0" applyFont="1" applyFill="1" applyBorder="1"/>
    <xf numFmtId="0" fontId="0" fillId="3" borderId="2" xfId="0" applyFill="1" applyBorder="1"/>
    <xf numFmtId="0" fontId="0" fillId="3" borderId="3" xfId="0" applyFill="1" applyBorder="1"/>
    <xf numFmtId="0" fontId="3" fillId="3" borderId="4" xfId="0" applyFont="1" applyFill="1" applyBorder="1"/>
    <xf numFmtId="168" fontId="4" fillId="3" borderId="0" xfId="0" applyNumberFormat="1" applyFont="1" applyFill="1" applyBorder="1" applyProtection="1"/>
    <xf numFmtId="0" fontId="0" fillId="3" borderId="0" xfId="0" applyFill="1" applyBorder="1"/>
    <xf numFmtId="0" fontId="0" fillId="3" borderId="5" xfId="0" applyFill="1" applyBorder="1"/>
    <xf numFmtId="165" fontId="3" fillId="3" borderId="0" xfId="0" applyNumberFormat="1" applyFont="1" applyFill="1" applyBorder="1" applyProtection="1"/>
    <xf numFmtId="166" fontId="3" fillId="3" borderId="0" xfId="0" applyNumberFormat="1" applyFont="1" applyFill="1" applyBorder="1" applyProtection="1"/>
    <xf numFmtId="168" fontId="5" fillId="3" borderId="0" xfId="0" applyNumberFormat="1" applyFont="1" applyFill="1" applyBorder="1" applyProtection="1"/>
    <xf numFmtId="0" fontId="3" fillId="3" borderId="0" xfId="0" applyFont="1" applyFill="1" applyBorder="1" applyProtection="1"/>
    <xf numFmtId="0" fontId="3" fillId="3" borderId="6" xfId="0" applyFont="1" applyFill="1" applyBorder="1"/>
    <xf numFmtId="0" fontId="3" fillId="3" borderId="7" xfId="0" applyFont="1" applyFill="1" applyBorder="1"/>
    <xf numFmtId="0" fontId="0" fillId="3" borderId="7" xfId="0" applyFill="1" applyBorder="1"/>
    <xf numFmtId="0" fontId="0" fillId="3" borderId="8" xfId="0" applyFill="1" applyBorder="1"/>
    <xf numFmtId="164" fontId="7" fillId="4" borderId="0" xfId="0" applyNumberFormat="1" applyFont="1" applyFill="1" applyBorder="1"/>
    <xf numFmtId="0" fontId="7" fillId="4" borderId="0" xfId="0" applyFont="1" applyFill="1" applyBorder="1"/>
    <xf numFmtId="0" fontId="0" fillId="4" borderId="0" xfId="0" applyFill="1" applyBorder="1"/>
    <xf numFmtId="0" fontId="7" fillId="4" borderId="0" xfId="0" applyFont="1" applyFill="1" applyBorder="1" applyAlignment="1">
      <alignment horizontal="center"/>
    </xf>
    <xf numFmtId="0" fontId="8" fillId="4" borderId="0" xfId="0" applyFont="1" applyFill="1" applyBorder="1"/>
    <xf numFmtId="0" fontId="9" fillId="4" borderId="0" xfId="0" applyFont="1" applyFill="1" applyBorder="1" applyAlignment="1">
      <alignment horizontal="right"/>
    </xf>
    <xf numFmtId="0" fontId="7" fillId="4" borderId="0" xfId="0" applyFont="1" applyFill="1" applyBorder="1" applyAlignment="1">
      <alignment horizontal="right"/>
    </xf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79176FB0-B7F2-11CE-97EF-00AA006D2776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02644925933225"/>
          <c:y val="5.3830336581134716E-2"/>
          <c:w val="0.59308120196117076"/>
          <c:h val="0.84679260237246534"/>
        </c:manualLayout>
      </c:layout>
      <c:lineChart>
        <c:grouping val="standard"/>
        <c:varyColors val="0"/>
        <c:ser>
          <c:idx val="0"/>
          <c:order val="0"/>
          <c:tx>
            <c:v>Original signal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Working!$B$1:$B$612</c:f>
              <c:numCache>
                <c:formatCode>General</c:formatCode>
                <c:ptCount val="612"/>
                <c:pt idx="0">
                  <c:v>-6.5866640059046526</c:v>
                </c:pt>
                <c:pt idx="1">
                  <c:v>-6.531991589414007</c:v>
                </c:pt>
                <c:pt idx="2">
                  <c:v>-6.4763882635620948</c:v>
                </c:pt>
                <c:pt idx="3">
                  <c:v>-6.4198619526788292</c:v>
                </c:pt>
                <c:pt idx="4">
                  <c:v>-6.3624207126337646</c:v>
                </c:pt>
                <c:pt idx="5">
                  <c:v>-6.3040727296878796</c:v>
                </c:pt>
                <c:pt idx="6">
                  <c:v>-6.2448263193270428</c:v>
                </c:pt>
                <c:pt idx="7">
                  <c:v>-6.1846899250767926</c:v>
                </c:pt>
                <c:pt idx="8">
                  <c:v>-6.1236721172991437</c:v>
                </c:pt>
                <c:pt idx="9">
                  <c:v>-6.0617815919710347</c:v>
                </c:pt>
                <c:pt idx="10">
                  <c:v>-5.9990271694451645</c:v>
                </c:pt>
                <c:pt idx="11">
                  <c:v>-5.9354177931928076</c:v>
                </c:pt>
                <c:pt idx="12">
                  <c:v>-5.8709625285293825</c:v>
                </c:pt>
                <c:pt idx="13">
                  <c:v>-5.8056705613223514</c:v>
                </c:pt>
                <c:pt idx="14">
                  <c:v>-5.7395511966822479</c:v>
                </c:pt>
                <c:pt idx="15">
                  <c:v>-5.6726138576364002</c:v>
                </c:pt>
                <c:pt idx="16">
                  <c:v>-5.6048680837861591</c:v>
                </c:pt>
                <c:pt idx="17">
                  <c:v>-5.536323529947202</c:v>
                </c:pt>
                <c:pt idx="18">
                  <c:v>-5.4669899647737337</c:v>
                </c:pt>
                <c:pt idx="19">
                  <c:v>-5.3968772693661364</c:v>
                </c:pt>
                <c:pt idx="20">
                  <c:v>-5.3259954358629322</c:v>
                </c:pt>
                <c:pt idx="21">
                  <c:v>-5.2543545660165751</c:v>
                </c:pt>
                <c:pt idx="22">
                  <c:v>-5.18196486975397</c:v>
                </c:pt>
                <c:pt idx="23">
                  <c:v>-5.1088366637212284</c:v>
                </c:pt>
                <c:pt idx="24">
                  <c:v>-5.0349803698135585</c:v>
                </c:pt>
                <c:pt idx="25">
                  <c:v>-4.9604065136898159</c:v>
                </c:pt>
                <c:pt idx="26">
                  <c:v>-4.8851257232726022</c:v>
                </c:pt>
                <c:pt idx="27">
                  <c:v>-4.8091487272334534</c:v>
                </c:pt>
                <c:pt idx="28">
                  <c:v>-4.7324863534640134</c:v>
                </c:pt>
                <c:pt idx="29">
                  <c:v>-4.6551495275327133</c:v>
                </c:pt>
                <c:pt idx="30">
                  <c:v>-4.577149271127892</c:v>
                </c:pt>
                <c:pt idx="31">
                  <c:v>-4.4984967004868528</c:v>
                </c:pt>
                <c:pt idx="32">
                  <c:v>-4.4192030248118117</c:v>
                </c:pt>
                <c:pt idx="33">
                  <c:v>-4.3392795446722294</c:v>
                </c:pt>
                <c:pt idx="34">
                  <c:v>-4.258737650394492</c:v>
                </c:pt>
                <c:pt idx="35">
                  <c:v>-4.1775888204384266</c:v>
                </c:pt>
                <c:pt idx="36">
                  <c:v>-4.0958446197616327</c:v>
                </c:pt>
                <c:pt idx="37">
                  <c:v>-4.0135166981711086</c:v>
                </c:pt>
                <c:pt idx="38">
                  <c:v>-3.9306167886631651</c:v>
                </c:pt>
                <c:pt idx="39">
                  <c:v>-3.8471567057510985</c:v>
                </c:pt>
                <c:pt idx="40">
                  <c:v>-3.7631483437816393</c:v>
                </c:pt>
                <c:pt idx="41">
                  <c:v>-3.6786036752396232</c:v>
                </c:pt>
                <c:pt idx="42">
                  <c:v>-3.5935347490419312</c:v>
                </c:pt>
                <c:pt idx="43">
                  <c:v>-3.5079536888201281</c:v>
                </c:pt>
                <c:pt idx="44">
                  <c:v>-3.4218726911928652</c:v>
                </c:pt>
                <c:pt idx="45">
                  <c:v>-3.3353040240274656</c:v>
                </c:pt>
                <c:pt idx="46">
                  <c:v>-3.2482600246917492</c:v>
                </c:pt>
                <c:pt idx="47">
                  <c:v>-3.1607530982956855</c:v>
                </c:pt>
                <c:pt idx="48">
                  <c:v>-3.0727957159234012</c:v>
                </c:pt>
                <c:pt idx="49">
                  <c:v>-2.9844004128560373</c:v>
                </c:pt>
                <c:pt idx="50">
                  <c:v>-2.8955797867850706</c:v>
                </c:pt>
                <c:pt idx="51">
                  <c:v>-2.8063464960171602</c:v>
                </c:pt>
                <c:pt idx="52">
                  <c:v>-2.7167132576699307</c:v>
                </c:pt>
                <c:pt idx="53">
                  <c:v>-2.6266928458598002</c:v>
                </c:pt>
                <c:pt idx="54">
                  <c:v>-2.5362980898812602</c:v>
                </c:pt>
                <c:pt idx="55">
                  <c:v>-2.445541872378715</c:v>
                </c:pt>
                <c:pt idx="56">
                  <c:v>-2.3544371275102938</c:v>
                </c:pt>
                <c:pt idx="57">
                  <c:v>-2.262996839104749</c:v>
                </c:pt>
                <c:pt idx="58">
                  <c:v>-2.171234038810844</c:v>
                </c:pt>
                <c:pt idx="59">
                  <c:v>-2.0791618042403606</c:v>
                </c:pt>
                <c:pt idx="60">
                  <c:v>-1.9867932571041198</c:v>
                </c:pt>
                <c:pt idx="61">
                  <c:v>-1.8941415613421535</c:v>
                </c:pt>
                <c:pt idx="62">
                  <c:v>-1.8012199212474225</c:v>
                </c:pt>
                <c:pt idx="63">
                  <c:v>-1.7080415795842214</c:v>
                </c:pt>
                <c:pt idx="64">
                  <c:v>-1.614619815700659</c:v>
                </c:pt>
                <c:pt idx="65">
                  <c:v>-1.5209679436363692</c:v>
                </c:pt>
                <c:pt idx="66">
                  <c:v>-1.4270993102248328</c:v>
                </c:pt>
                <c:pt idx="67">
                  <c:v>-1.3330272931914715</c:v>
                </c:pt>
                <c:pt idx="68">
                  <c:v>-1.238765299246892</c:v>
                </c:pt>
                <c:pt idx="69">
                  <c:v>-1.1443267621764477</c:v>
                </c:pt>
                <c:pt idx="70">
                  <c:v>-1.0497251409254931</c:v>
                </c:pt>
                <c:pt idx="71">
                  <c:v>-0.95497391768150142</c:v>
                </c:pt>
                <c:pt idx="72">
                  <c:v>-0.86008659595242054</c:v>
                </c:pt>
                <c:pt idx="73">
                  <c:v>-0.76507669864244043</c:v>
                </c:pt>
                <c:pt idx="74">
                  <c:v>-0.66995776612454538</c:v>
                </c:pt>
                <c:pt idx="75">
                  <c:v>-0.57474335431102863</c:v>
                </c:pt>
                <c:pt idx="76">
                  <c:v>-0.47944703272133959</c:v>
                </c:pt>
                <c:pt idx="77">
                  <c:v>-0.38408238254844518</c:v>
                </c:pt>
                <c:pt idx="78">
                  <c:v>-0.28866299472307377</c:v>
                </c:pt>
                <c:pt idx="79">
                  <c:v>-0.19320246797702567</c:v>
                </c:pt>
                <c:pt idx="80">
                  <c:v>-9.7714406904916895E-2</c:v>
                </c:pt>
                <c:pt idx="81">
                  <c:v>-2.2124200255425877E-3</c:v>
                </c:pt>
                <c:pt idx="82">
                  <c:v>9.328988215777391E-2</c:v>
                </c:pt>
                <c:pt idx="83">
                  <c:v>0.18877888909665991</c:v>
                </c:pt>
                <c:pt idx="84">
                  <c:v>0.28424099213763337</c:v>
                </c:pt>
                <c:pt idx="85">
                  <c:v>0.37966258646131834</c:v>
                </c:pt>
                <c:pt idx="86">
                  <c:v>0.47503007302156813</c:v>
                </c:pt>
                <c:pt idx="87">
                  <c:v>0.57032986048334033</c:v>
                </c:pt>
                <c:pt idx="88">
                  <c:v>0.66554836715975629</c:v>
                </c:pt>
                <c:pt idx="89">
                  <c:v>0.76067202294775715</c:v>
                </c:pt>
                <c:pt idx="90">
                  <c:v>0.85568727126199617</c:v>
                </c:pt>
                <c:pt idx="91">
                  <c:v>0.95058057096680337</c:v>
                </c:pt>
                <c:pt idx="92">
                  <c:v>1.0453383983060636</c:v>
                </c:pt>
                <c:pt idx="93">
                  <c:v>1.1399472488306439</c:v>
                </c:pt>
                <c:pt idx="94">
                  <c:v>1.2343936393227881</c:v>
                </c:pt>
                <c:pt idx="95">
                  <c:v>1.3286641097179084</c:v>
                </c:pt>
                <c:pt idx="96">
                  <c:v>1.4227452250226265</c:v>
                </c:pt>
                <c:pt idx="97">
                  <c:v>1.5166235772296917</c:v>
                </c:pt>
                <c:pt idx="98">
                  <c:v>1.6102857872286047</c:v>
                </c:pt>
                <c:pt idx="99">
                  <c:v>1.70371850671257</c:v>
                </c:pt>
                <c:pt idx="100">
                  <c:v>1.7969084200806118</c:v>
                </c:pt>
                <c:pt idx="101">
                  <c:v>1.8898422463354749</c:v>
                </c:pt>
                <c:pt idx="102">
                  <c:v>1.9825067409761497</c:v>
                </c:pt>
                <c:pt idx="103">
                  <c:v>2.0748886978856382</c:v>
                </c:pt>
                <c:pt idx="104">
                  <c:v>2.1669749512128087</c:v>
                </c:pt>
                <c:pt idx="105">
                  <c:v>2.2587523772489524</c:v>
                </c:pt>
                <c:pt idx="106">
                  <c:v>2.3502078962978938</c:v>
                </c:pt>
                <c:pt idx="107">
                  <c:v>2.4413284745402679</c:v>
                </c:pt>
                <c:pt idx="108">
                  <c:v>2.5321011258908235</c:v>
                </c:pt>
                <c:pt idx="109">
                  <c:v>2.6225129138493548</c:v>
                </c:pt>
                <c:pt idx="110">
                  <c:v>2.7125509533441372</c:v>
                </c:pt>
                <c:pt idx="111">
                  <c:v>2.8022024125684641</c:v>
                </c:pt>
                <c:pt idx="112">
                  <c:v>2.8914545148091615</c:v>
                </c:pt>
                <c:pt idx="113">
                  <c:v>2.9802945402676797</c:v>
                </c:pt>
                <c:pt idx="114">
                  <c:v>3.0687098278726492</c:v>
                </c:pt>
                <c:pt idx="115">
                  <c:v>3.1566877770844881</c:v>
                </c:pt>
                <c:pt idx="116">
                  <c:v>3.2442158496909643</c:v>
                </c:pt>
                <c:pt idx="117">
                  <c:v>3.3312815715942916</c:v>
                </c:pt>
                <c:pt idx="118">
                  <c:v>3.4178725345886725</c:v>
                </c:pt>
                <c:pt idx="119">
                  <c:v>3.5039763981288674</c:v>
                </c:pt>
                <c:pt idx="120">
                  <c:v>3.5895808910887048</c:v>
                </c:pt>
                <c:pt idx="121">
                  <c:v>3.6746738135101098</c:v>
                </c:pt>
                <c:pt idx="122">
                  <c:v>3.7592430383415847</c:v>
                </c:pt>
                <c:pt idx="123">
                  <c:v>3.8432765131667006</c:v>
                </c:pt>
                <c:pt idx="124">
                  <c:v>3.9267622619215525</c:v>
                </c:pt>
                <c:pt idx="125">
                  <c:v>4.0096883866017317</c:v>
                </c:pt>
                <c:pt idx="126">
                  <c:v>4.0920430689577785</c:v>
                </c:pt>
                <c:pt idx="127">
                  <c:v>4.1738145721796567</c:v>
                </c:pt>
                <c:pt idx="128">
                  <c:v>4.2549912425692398</c:v>
                </c:pt>
                <c:pt idx="129">
                  <c:v>4.3355615112013339</c:v>
                </c:pt>
                <c:pt idx="130">
                  <c:v>4.4155138955722348</c:v>
                </c:pt>
                <c:pt idx="131">
                  <c:v>4.494837001236351</c:v>
                </c:pt>
                <c:pt idx="132">
                  <c:v>4.5735195234299271</c:v>
                </c:pt>
                <c:pt idx="133">
                  <c:v>4.6515502486822111</c:v>
                </c:pt>
                <c:pt idx="134">
                  <c:v>4.7289180564135984</c:v>
                </c:pt>
                <c:pt idx="135">
                  <c:v>4.8056119205204348</c:v>
                </c:pt>
                <c:pt idx="136">
                  <c:v>4.8816209109463635</c:v>
                </c:pt>
                <c:pt idx="137">
                  <c:v>4.956934195240069</c:v>
                </c:pt>
                <c:pt idx="138">
                  <c:v>5.0315410400991398</c:v>
                </c:pt>
                <c:pt idx="139">
                  <c:v>5.1054308128995691</c:v>
                </c:pt>
                <c:pt idx="140">
                  <c:v>5.1785929832112467</c:v>
                </c:pt>
                <c:pt idx="141">
                  <c:v>5.2510171242985288</c:v>
                </c:pt>
                <c:pt idx="142">
                  <c:v>5.3226929146063888</c:v>
                </c:pt>
                <c:pt idx="143">
                  <c:v>5.3936101392312166</c:v>
                </c:pt>
                <c:pt idx="144">
                  <c:v>5.4637586913767784</c:v>
                </c:pt>
                <c:pt idx="145">
                  <c:v>5.533128573794416</c:v>
                </c:pt>
                <c:pt idx="146">
                  <c:v>5.6017099002079807</c:v>
                </c:pt>
                <c:pt idx="147">
                  <c:v>5.6694928967226099</c:v>
                </c:pt>
                <c:pt idx="148">
                  <c:v>5.7364679032178225</c:v>
                </c:pt>
                <c:pt idx="149">
                  <c:v>5.8026253747240766</c:v>
                </c:pt>
                <c:pt idx="150">
                  <c:v>5.867955882783229</c:v>
                </c:pt>
                <c:pt idx="151">
                  <c:v>5.932450116792082</c:v>
                </c:pt>
                <c:pt idx="152">
                  <c:v>5.9960988853294408</c:v>
                </c:pt>
                <c:pt idx="153">
                  <c:v>6.0588931174658809</c:v>
                </c:pt>
                <c:pt idx="154">
                  <c:v>6.1208238640566437</c:v>
                </c:pt>
                <c:pt idx="155">
                  <c:v>6.1818822990168822</c:v>
                </c:pt>
                <c:pt idx="156">
                  <c:v>6.2420597205796593</c:v>
                </c:pt>
                <c:pt idx="157">
                  <c:v>6.3013475525359359</c:v>
                </c:pt>
                <c:pt idx="158">
                  <c:v>6.3597373454569599</c:v>
                </c:pt>
                <c:pt idx="159">
                  <c:v>6.4172207778982955</c:v>
                </c:pt>
                <c:pt idx="160">
                  <c:v>6.4737896575858995</c:v>
                </c:pt>
                <c:pt idx="161">
                  <c:v>6.5294359225835068</c:v>
                </c:pt>
                <c:pt idx="162">
                  <c:v>6.5841516424417152</c:v>
                </c:pt>
                <c:pt idx="163">
                  <c:v>6.6379290193280669</c:v>
                </c:pt>
                <c:pt idx="164">
                  <c:v>6.690760389138485</c:v>
                </c:pt>
                <c:pt idx="165">
                  <c:v>6.7426382225894042</c:v>
                </c:pt>
                <c:pt idx="166">
                  <c:v>6.7935551262909302</c:v>
                </c:pt>
                <c:pt idx="167">
                  <c:v>6.8435038438003923</c:v>
                </c:pt>
                <c:pt idx="168">
                  <c:v>6.8924772566566155</c:v>
                </c:pt>
                <c:pt idx="169">
                  <c:v>6.9404683853942952</c:v>
                </c:pt>
                <c:pt idx="170">
                  <c:v>6.9874703905387925</c:v>
                </c:pt>
                <c:pt idx="171">
                  <c:v>7.0334765735807512</c:v>
                </c:pt>
                <c:pt idx="172">
                  <c:v>7.0784803779308536</c:v>
                </c:pt>
                <c:pt idx="173">
                  <c:v>7.1224753898541326</c:v>
                </c:pt>
                <c:pt idx="174">
                  <c:v>7.1654553393840752</c:v>
                </c:pt>
                <c:pt idx="175">
                  <c:v>7.2074141012162114</c:v>
                </c:pt>
                <c:pt idx="176">
                  <c:v>7.2483456955810386</c:v>
                </c:pt>
                <c:pt idx="177">
                  <c:v>7.2882442890962063</c:v>
                </c:pt>
                <c:pt idx="178">
                  <c:v>7.3271041955978902</c:v>
                </c:pt>
                <c:pt idx="179">
                  <c:v>7.3649198769511788</c:v>
                </c:pt>
                <c:pt idx="180">
                  <c:v>7.4016859438393183</c:v>
                </c:pt>
                <c:pt idx="181">
                  <c:v>7.4373971565317545</c:v>
                </c:pt>
                <c:pt idx="182">
                  <c:v>7.472048425630895</c:v>
                </c:pt>
                <c:pt idx="183">
                  <c:v>7.5056348127974584</c:v>
                </c:pt>
                <c:pt idx="184">
                  <c:v>7.5381515314541927</c:v>
                </c:pt>
                <c:pt idx="185">
                  <c:v>7.569593947468114</c:v>
                </c:pt>
                <c:pt idx="186">
                  <c:v>7.5999575798108676</c:v>
                </c:pt>
                <c:pt idx="187">
                  <c:v>7.6292381011974157</c:v>
                </c:pt>
                <c:pt idx="188">
                  <c:v>7.6574313387026702</c:v>
                </c:pt>
                <c:pt idx="189">
                  <c:v>7.6845332743562693</c:v>
                </c:pt>
                <c:pt idx="190">
                  <c:v>7.710540045715133</c:v>
                </c:pt>
                <c:pt idx="191">
                  <c:v>7.7354479464139851</c:v>
                </c:pt>
                <c:pt idx="192">
                  <c:v>7.7592534266935038</c:v>
                </c:pt>
                <c:pt idx="193">
                  <c:v>7.7819530939062806</c:v>
                </c:pt>
                <c:pt idx="194">
                  <c:v>7.8035437130002618</c:v>
                </c:pt>
                <c:pt idx="195">
                  <c:v>7.824022206979854</c:v>
                </c:pt>
                <c:pt idx="196">
                  <c:v>7.8433856573443865</c:v>
                </c:pt>
                <c:pt idx="197">
                  <c:v>7.861631304504094</c:v>
                </c:pt>
                <c:pt idx="198">
                  <c:v>7.8787565481733548</c:v>
                </c:pt>
                <c:pt idx="199">
                  <c:v>7.8947589477413125</c:v>
                </c:pt>
                <c:pt idx="200">
                  <c:v>7.9096362226196648</c:v>
                </c:pt>
                <c:pt idx="201">
                  <c:v>7.9233862525677132</c:v>
                </c:pt>
                <c:pt idx="202">
                  <c:v>7.9360070779945016</c:v>
                </c:pt>
                <c:pt idx="203">
                  <c:v>7.9474969002381171</c:v>
                </c:pt>
                <c:pt idx="204">
                  <c:v>7.9578540818219974</c:v>
                </c:pt>
                <c:pt idx="205">
                  <c:v>7.9670771466883252</c:v>
                </c:pt>
                <c:pt idx="206">
                  <c:v>7.9751647804083614</c:v>
                </c:pt>
                <c:pt idx="207">
                  <c:v>7.9821158303697981</c:v>
                </c:pt>
                <c:pt idx="208">
                  <c:v>7.9879293059409999</c:v>
                </c:pt>
                <c:pt idx="209">
                  <c:v>7.9926043786122039</c:v>
                </c:pt>
                <c:pt idx="210">
                  <c:v>7.9961403821135777</c:v>
                </c:pt>
                <c:pt idx="211">
                  <c:v>7.9985368125101886</c:v>
                </c:pt>
                <c:pt idx="212">
                  <c:v>7.9997933282738112</c:v>
                </c:pt>
                <c:pt idx="213">
                  <c:v>7.9999097503316046</c:v>
                </c:pt>
                <c:pt idx="214">
                  <c:v>7.9988860620916338</c:v>
                </c:pt>
                <c:pt idx="215">
                  <c:v>7.9967224094452334</c:v>
                </c:pt>
                <c:pt idx="216">
                  <c:v>7.9934191007462143</c:v>
                </c:pt>
                <c:pt idx="217">
                  <c:v>7.9889766067669195</c:v>
                </c:pt>
                <c:pt idx="218">
                  <c:v>7.9833955606311324</c:v>
                </c:pt>
                <c:pt idx="219">
                  <c:v>7.976676757723852</c:v>
                </c:pt>
                <c:pt idx="220">
                  <c:v>7.968821155577924</c:v>
                </c:pt>
                <c:pt idx="221">
                  <c:v>7.9598298737375908</c:v>
                </c:pt>
                <c:pt idx="222">
                  <c:v>7.9497041935989357</c:v>
                </c:pt>
                <c:pt idx="223">
                  <c:v>7.9384455582272668</c:v>
                </c:pt>
                <c:pt idx="224">
                  <c:v>7.9260555721514443</c:v>
                </c:pt>
                <c:pt idx="225">
                  <c:v>7.9125360011352344</c:v>
                </c:pt>
                <c:pt idx="226">
                  <c:v>7.8978887719256328</c:v>
                </c:pt>
                <c:pt idx="227">
                  <c:v>7.8821159719783038</c:v>
                </c:pt>
                <c:pt idx="228">
                  <c:v>7.8652198491600522</c:v>
                </c:pt>
                <c:pt idx="229">
                  <c:v>7.847202811428506</c:v>
                </c:pt>
                <c:pt idx="230">
                  <c:v>7.828067426488901</c:v>
                </c:pt>
                <c:pt idx="231">
                  <c:v>7.8078164214281918</c:v>
                </c:pt>
                <c:pt idx="232">
                  <c:v>7.7864526823263525</c:v>
                </c:pt>
                <c:pt idx="233">
                  <c:v>7.7639792538451093</c:v>
                </c:pt>
                <c:pt idx="234">
                  <c:v>7.7403993387939876</c:v>
                </c:pt>
                <c:pt idx="235">
                  <c:v>7.7157162976739064</c:v>
                </c:pt>
                <c:pt idx="236">
                  <c:v>7.6899336481982061</c:v>
                </c:pt>
                <c:pt idx="237">
                  <c:v>7.6630550647913749</c:v>
                </c:pt>
                <c:pt idx="238">
                  <c:v>7.6350843780653275</c:v>
                </c:pt>
                <c:pt idx="239">
                  <c:v>7.6060255742735468</c:v>
                </c:pt>
                <c:pt idx="240">
                  <c:v>7.575882794742915</c:v>
                </c:pt>
                <c:pt idx="241">
                  <c:v>7.5446603352835808</c:v>
                </c:pt>
                <c:pt idx="242">
                  <c:v>7.5123626455766654</c:v>
                </c:pt>
                <c:pt idx="243">
                  <c:v>7.4789943285401961</c:v>
                </c:pt>
                <c:pt idx="244">
                  <c:v>7.4445601396730323</c:v>
                </c:pt>
                <c:pt idx="245">
                  <c:v>7.4090649863772216</c:v>
                </c:pt>
                <c:pt idx="246">
                  <c:v>7.3725139272585354</c:v>
                </c:pt>
                <c:pt idx="247">
                  <c:v>7.3349121714056222</c:v>
                </c:pt>
                <c:pt idx="248">
                  <c:v>7.2962650776475453</c:v>
                </c:pt>
                <c:pt idx="249">
                  <c:v>7.2565781537901595</c:v>
                </c:pt>
                <c:pt idx="250">
                  <c:v>7.2158570558310693</c:v>
                </c:pt>
                <c:pt idx="251">
                  <c:v>7.1741075871536584</c:v>
                </c:pt>
                <c:pt idx="252">
                  <c:v>7.13133569769992</c:v>
                </c:pt>
                <c:pt idx="253">
                  <c:v>7.0875474831225995</c:v>
                </c:pt>
                <c:pt idx="254">
                  <c:v>7.0427491839163645</c:v>
                </c:pt>
                <c:pt idx="255">
                  <c:v>6.9969471845285485</c:v>
                </c:pt>
                <c:pt idx="256">
                  <c:v>6.9501480124491559</c:v>
                </c:pt>
                <c:pt idx="257">
                  <c:v>6.9023583372807087</c:v>
                </c:pt>
                <c:pt idx="258">
                  <c:v>6.853584969787609</c:v>
                </c:pt>
                <c:pt idx="259">
                  <c:v>6.8038348609256198</c:v>
                </c:pt>
                <c:pt idx="260">
                  <c:v>6.7531151008511241</c:v>
                </c:pt>
                <c:pt idx="261">
                  <c:v>6.7014329179107914</c:v>
                </c:pt>
                <c:pt idx="262">
                  <c:v>6.6487956776113073</c:v>
                </c:pt>
                <c:pt idx="263">
                  <c:v>6.595210881569777</c:v>
                </c:pt>
                <c:pt idx="264">
                  <c:v>6.5406861664445888</c:v>
                </c:pt>
                <c:pt idx="265">
                  <c:v>6.4852293028470385</c:v>
                </c:pt>
                <c:pt idx="266">
                  <c:v>6.4288481942339279</c:v>
                </c:pt>
                <c:pt idx="267">
                  <c:v>6.3715508757812378</c:v>
                </c:pt>
                <c:pt idx="268">
                  <c:v>6.3133455132389535</c:v>
                </c:pt>
                <c:pt idx="269">
                  <c:v>6.2542404017672917</c:v>
                </c:pt>
                <c:pt idx="270">
                  <c:v>6.1942439647545386</c:v>
                </c:pt>
                <c:pt idx="271">
                  <c:v>6.1333647526166306</c:v>
                </c:pt>
                <c:pt idx="272">
                  <c:v>6.0716114415785478</c:v>
                </c:pt>
                <c:pt idx="273">
                  <c:v>6.0089928324377677</c:v>
                </c:pt>
                <c:pt idx="274">
                  <c:v>5.945517849310141</c:v>
                </c:pt>
                <c:pt idx="275">
                  <c:v>5.8811955383579209</c:v>
                </c:pt>
                <c:pt idx="276">
                  <c:v>5.8160350665006968</c:v>
                </c:pt>
                <c:pt idx="277">
                  <c:v>5.7500457201088118</c:v>
                </c:pt>
                <c:pt idx="278">
                  <c:v>5.6832369036800703</c:v>
                </c:pt>
                <c:pt idx="279">
                  <c:v>5.6156181384992934</c:v>
                </c:pt>
                <c:pt idx="280">
                  <c:v>5.5471990612815478</c:v>
                </c:pt>
                <c:pt idx="281">
                  <c:v>5.4779894227986059</c:v>
                </c:pt>
                <c:pt idx="282">
                  <c:v>5.4079990864894727</c:v>
                </c:pt>
                <c:pt idx="283">
                  <c:v>5.3372380270545294</c:v>
                </c:pt>
                <c:pt idx="284">
                  <c:v>5.2657163290341513</c:v>
                </c:pt>
                <c:pt idx="285">
                  <c:v>5.1934441853713391</c:v>
                </c:pt>
                <c:pt idx="286">
                  <c:v>5.1204318959592348</c:v>
                </c:pt>
                <c:pt idx="287">
                  <c:v>5.0466898661730566</c:v>
                </c:pt>
                <c:pt idx="288">
                  <c:v>4.9722286053873495</c:v>
                </c:pt>
                <c:pt idx="289">
                  <c:v>4.8970587254780602</c:v>
                </c:pt>
                <c:pt idx="290">
                  <c:v>4.8211909393103589</c:v>
                </c:pt>
                <c:pt idx="291">
                  <c:v>4.7446360592117101</c:v>
                </c:pt>
                <c:pt idx="292">
                  <c:v>4.6674049954311334</c:v>
                </c:pt>
                <c:pt idx="293">
                  <c:v>4.5895087545841422</c:v>
                </c:pt>
                <c:pt idx="294">
                  <c:v>4.5109584380843124</c:v>
                </c:pt>
                <c:pt idx="295">
                  <c:v>4.4317652405609786</c:v>
                </c:pt>
                <c:pt idx="296">
                  <c:v>4.3519404482640116</c:v>
                </c:pt>
                <c:pt idx="297">
                  <c:v>4.2714954374551652</c:v>
                </c:pt>
                <c:pt idx="298">
                  <c:v>4.190441672786978</c:v>
                </c:pt>
                <c:pt idx="299">
                  <c:v>4.1087907056686843</c:v>
                </c:pt>
                <c:pt idx="300">
                  <c:v>4.0265541726201635</c:v>
                </c:pt>
                <c:pt idx="301">
                  <c:v>3.9437437936133528</c:v>
                </c:pt>
                <c:pt idx="302">
                  <c:v>3.860371370402174</c:v>
                </c:pt>
                <c:pt idx="303">
                  <c:v>3.7764487848404</c:v>
                </c:pt>
                <c:pt idx="304">
                  <c:v>3.6919879971884844</c:v>
                </c:pt>
                <c:pt idx="305">
                  <c:v>3.6070010444089631</c:v>
                </c:pt>
                <c:pt idx="306">
                  <c:v>3.5215000384509536</c:v>
                </c:pt>
                <c:pt idx="307">
                  <c:v>3.4354971645240648</c:v>
                </c:pt>
                <c:pt idx="308">
                  <c:v>3.3490046793618675</c:v>
                </c:pt>
                <c:pt idx="309">
                  <c:v>3.2620349094750725</c:v>
                </c:pt>
                <c:pt idx="310">
                  <c:v>3.1746002493947594</c:v>
                </c:pt>
                <c:pt idx="311">
                  <c:v>3.0867131599060174</c:v>
                </c:pt>
                <c:pt idx="312">
                  <c:v>2.9983861662721432</c:v>
                </c:pt>
                <c:pt idx="313">
                  <c:v>2.9096318564495474</c:v>
                </c:pt>
                <c:pt idx="314">
                  <c:v>2.8204628792936961</c:v>
                </c:pt>
                <c:pt idx="315">
                  <c:v>2.7308919427566405</c:v>
                </c:pt>
                <c:pt idx="316">
                  <c:v>2.6409318120757259</c:v>
                </c:pt>
                <c:pt idx="317">
                  <c:v>2.5505953079545609</c:v>
                </c:pt>
                <c:pt idx="318">
                  <c:v>2.4598953047356562</c:v>
                </c:pt>
                <c:pt idx="319">
                  <c:v>2.3688447285658483</c:v>
                </c:pt>
                <c:pt idx="320">
                  <c:v>2.2774565555539072</c:v>
                </c:pt>
                <c:pt idx="321">
                  <c:v>2.1857438099214601</c:v>
                </c:pt>
                <c:pt idx="322">
                  <c:v>2.0937195621466191</c:v>
                </c:pt>
                <c:pt idx="323">
                  <c:v>2.0013969271014571</c:v>
                </c:pt>
                <c:pt idx="324">
                  <c:v>1.9087890621827175</c:v>
                </c:pt>
                <c:pt idx="325">
                  <c:v>1.8159091654369008</c:v>
                </c:pt>
                <c:pt idx="326">
                  <c:v>1.7227704736791212</c:v>
                </c:pt>
                <c:pt idx="327">
                  <c:v>1.6293862606068763</c:v>
                </c:pt>
                <c:pt idx="328">
                  <c:v>1.5357698349081204</c:v>
                </c:pt>
                <c:pt idx="329">
                  <c:v>1.441934538364793</c:v>
                </c:pt>
                <c:pt idx="330">
                  <c:v>1.3478937439511867</c:v>
                </c:pt>
                <c:pt idx="331">
                  <c:v>1.2536608539283167</c:v>
                </c:pt>
                <c:pt idx="332">
                  <c:v>1.1592492979336668</c:v>
                </c:pt>
                <c:pt idx="333">
                  <c:v>1.0646725310674858</c:v>
                </c:pt>
                <c:pt idx="334">
                  <c:v>0.96994403197500145</c:v>
                </c:pt>
                <c:pt idx="335">
                  <c:v>0.8750773009257331</c:v>
                </c:pt>
                <c:pt idx="336">
                  <c:v>0.78008585788926887</c:v>
                </c:pt>
                <c:pt idx="337">
                  <c:v>0.6849832406086882</c:v>
                </c:pt>
                <c:pt idx="338">
                  <c:v>0.58978300267099848</c:v>
                </c:pt>
                <c:pt idx="339">
                  <c:v>0.49449871157576697</c:v>
                </c:pt>
                <c:pt idx="340">
                  <c:v>0.39914394680131648</c:v>
                </c:pt>
                <c:pt idx="341">
                  <c:v>0.30373229786963912</c:v>
                </c:pt>
                <c:pt idx="342">
                  <c:v>0.20827736240959521</c:v>
                </c:pt>
                <c:pt idx="343">
                  <c:v>0.11279274421898497</c:v>
                </c:pt>
                <c:pt idx="344">
                  <c:v>1.7292051325854575E-2</c:v>
                </c:pt>
                <c:pt idx="345">
                  <c:v>-7.8211105950800303E-2</c:v>
                </c:pt>
                <c:pt idx="346">
                  <c:v>-0.17370311694077142</c:v>
                </c:pt>
                <c:pt idx="347">
                  <c:v>-0.26917037256242482</c:v>
                </c:pt>
                <c:pt idx="348">
                  <c:v>-0.36459926726214764</c:v>
                </c:pt>
                <c:pt idx="349">
                  <c:v>-0.45997620095329211</c:v>
                </c:pt>
                <c:pt idx="350">
                  <c:v>-0.55528758095445419</c:v>
                </c:pt>
                <c:pt idx="351">
                  <c:v>-0.65051982392669672</c:v>
                </c:pt>
                <c:pt idx="352">
                  <c:v>-0.74565935780932702</c:v>
                </c:pt>
                <c:pt idx="353">
                  <c:v>-0.84069262375406884</c:v>
                </c:pt>
                <c:pt idx="354">
                  <c:v>-0.93560607805746265</c:v>
                </c:pt>
                <c:pt idx="355">
                  <c:v>-1.0303861940911092</c:v>
                </c:pt>
                <c:pt idx="356">
                  <c:v>-1.1250194642293649</c:v>
                </c:pt>
                <c:pt idx="357">
                  <c:v>-1.2194924017743314</c:v>
                </c:pt>
                <c:pt idx="358">
                  <c:v>-1.3137915428779721</c:v>
                </c:pt>
                <c:pt idx="359">
                  <c:v>-1.407903448460976</c:v>
                </c:pt>
                <c:pt idx="360">
                  <c:v>-1.5018147061279761</c:v>
                </c:pt>
                <c:pt idx="361">
                  <c:v>-1.5955119320789659</c:v>
                </c:pt>
                <c:pt idx="362">
                  <c:v>-1.6889817730167538</c:v>
                </c:pt>
                <c:pt idx="363">
                  <c:v>-1.7822109080500972</c:v>
                </c:pt>
                <c:pt idx="364">
                  <c:v>-1.8751860505919384</c:v>
                </c:pt>
                <c:pt idx="365">
                  <c:v>-1.9678939502531718</c:v>
                </c:pt>
                <c:pt idx="366">
                  <c:v>-2.060321394730805</c:v>
                </c:pt>
                <c:pt idx="367">
                  <c:v>-2.1524552116911382</c:v>
                </c:pt>
                <c:pt idx="368">
                  <c:v>-2.2442822706468024</c:v>
                </c:pt>
                <c:pt idx="369">
                  <c:v>-2.3357894848282763</c:v>
                </c:pt>
                <c:pt idx="370">
                  <c:v>-2.4269638130487343</c:v>
                </c:pt>
                <c:pt idx="371">
                  <c:v>-2.5177922615628336</c:v>
                </c:pt>
                <c:pt idx="372">
                  <c:v>-2.608261885918306</c:v>
                </c:pt>
                <c:pt idx="373">
                  <c:v>-2.6983597928009577</c:v>
                </c:pt>
                <c:pt idx="374">
                  <c:v>-2.78807314187195</c:v>
                </c:pt>
                <c:pt idx="375">
                  <c:v>-2.8773891475979596</c:v>
                </c:pt>
                <c:pt idx="376">
                  <c:v>-2.9662950810731012</c:v>
                </c:pt>
                <c:pt idx="377">
                  <c:v>-3.0547782718332028</c:v>
                </c:pt>
                <c:pt idx="378">
                  <c:v>-3.1428261096613332</c:v>
                </c:pt>
                <c:pt idx="379">
                  <c:v>-3.2304260463851602</c:v>
                </c:pt>
                <c:pt idx="380">
                  <c:v>-3.3175655976650513</c:v>
                </c:pt>
                <c:pt idx="381">
                  <c:v>-3.4042323447734897</c:v>
                </c:pt>
                <c:pt idx="382">
                  <c:v>-3.4904139363647553</c:v>
                </c:pt>
                <c:pt idx="383">
                  <c:v>-3.5760980902352579</c:v>
                </c:pt>
                <c:pt idx="384">
                  <c:v>-3.6612725950739922</c:v>
                </c:pt>
                <c:pt idx="385">
                  <c:v>-3.7459253122027851</c:v>
                </c:pt>
                <c:pt idx="386">
                  <c:v>-3.8300441773061946</c:v>
                </c:pt>
                <c:pt idx="387">
                  <c:v>-3.9136172021509115</c:v>
                </c:pt>
                <c:pt idx="388">
                  <c:v>-3.9966324762943164</c:v>
                </c:pt>
                <c:pt idx="389">
                  <c:v>-4.0790781687818516</c:v>
                </c:pt>
                <c:pt idx="390">
                  <c:v>-4.160942529833064</c:v>
                </c:pt>
                <c:pt idx="391">
                  <c:v>-4.2422138925161796</c:v>
                </c:pt>
                <c:pt idx="392">
                  <c:v>-4.3228806744108716</c:v>
                </c:pt>
                <c:pt idx="393">
                  <c:v>-4.4029313792588818</c:v>
                </c:pt>
                <c:pt idx="394">
                  <c:v>-4.4823545986023658</c:v>
                </c:pt>
                <c:pt idx="395">
                  <c:v>-4.5611390134098277</c:v>
                </c:pt>
                <c:pt idx="396">
                  <c:v>-4.6392733956892966</c:v>
                </c:pt>
                <c:pt idx="397">
                  <c:v>-4.7167466100884452</c:v>
                </c:pt>
                <c:pt idx="398">
                  <c:v>-4.7935476154814998</c:v>
                </c:pt>
                <c:pt idx="399">
                  <c:v>-4.8696654665428216</c:v>
                </c:pt>
                <c:pt idx="400">
                  <c:v>-4.9450893153068245</c:v>
                </c:pt>
                <c:pt idx="401">
                  <c:v>-5.0198084127139344</c:v>
                </c:pt>
                <c:pt idx="402">
                  <c:v>-5.0938121101424505</c:v>
                </c:pt>
                <c:pt idx="403">
                  <c:v>-5.1670898609261835</c:v>
                </c:pt>
                <c:pt idx="404">
                  <c:v>-5.2396312218575813</c:v>
                </c:pt>
                <c:pt idx="405">
                  <c:v>-5.3114258546758952</c:v>
                </c:pt>
                <c:pt idx="406">
                  <c:v>-5.3824635275407173</c:v>
                </c:pt>
                <c:pt idx="407">
                  <c:v>-5.4527341164899985</c:v>
                </c:pt>
                <c:pt idx="408">
                  <c:v>-5.5222276068830416</c:v>
                </c:pt>
                <c:pt idx="409">
                  <c:v>-5.5909340948275759</c:v>
                </c:pt>
                <c:pt idx="410">
                  <c:v>-5.6588437885913736</c:v>
                </c:pt>
                <c:pt idx="411">
                  <c:v>-5.7259470099975678</c:v>
                </c:pt>
                <c:pt idx="412">
                  <c:v>-5.7922341958040944</c:v>
                </c:pt>
                <c:pt idx="413">
                  <c:v>-5.8576958990664494</c:v>
                </c:pt>
                <c:pt idx="414">
                  <c:v>-5.9223227904841744</c:v>
                </c:pt>
                <c:pt idx="415">
                  <c:v>-5.986105659730276</c:v>
                </c:pt>
                <c:pt idx="416">
                  <c:v>-6.0490354167639895</c:v>
                </c:pt>
                <c:pt idx="417">
                  <c:v>-6.1111030931260979</c:v>
                </c:pt>
                <c:pt idx="418">
                  <c:v>-6.1722998432172282</c:v>
                </c:pt>
                <c:pt idx="419">
                  <c:v>-6.2326169455583322</c:v>
                </c:pt>
                <c:pt idx="420">
                  <c:v>-6.2920458040337843</c:v>
                </c:pt>
                <c:pt idx="421">
                  <c:v>-6.3505779491163095</c:v>
                </c:pt>
                <c:pt idx="422">
                  <c:v>-6.4082050390741694</c:v>
                </c:pt>
                <c:pt idx="423">
                  <c:v>-6.4649188611598589</c:v>
                </c:pt>
                <c:pt idx="424">
                  <c:v>-6.5207113327806079</c:v>
                </c:pt>
                <c:pt idx="425">
                  <c:v>-6.5755745026503032</c:v>
                </c:pt>
                <c:pt idx="426">
                  <c:v>-6.6295005519226393</c:v>
                </c:pt>
                <c:pt idx="427">
                  <c:v>-6.6824817953053879</c:v>
                </c:pt>
                <c:pt idx="428">
                  <c:v>-6.7345106821557064</c:v>
                </c:pt>
                <c:pt idx="429">
                  <c:v>-6.7855797975562524</c:v>
                </c:pt>
                <c:pt idx="430">
                  <c:v>-6.8356818633718888</c:v>
                </c:pt>
                <c:pt idx="431">
                  <c:v>-6.8848097392869017</c:v>
                </c:pt>
                <c:pt idx="432">
                  <c:v>-6.9329564238226364</c:v>
                </c:pt>
                <c:pt idx="433">
                  <c:v>-6.9801150553353457</c:v>
                </c:pt>
                <c:pt idx="434">
                  <c:v>-7.0262789129940471</c:v>
                </c:pt>
                <c:pt idx="435">
                  <c:v>-7.0714414177383187</c:v>
                </c:pt>
                <c:pt idx="436">
                  <c:v>-7.1155961332159459</c:v>
                </c:pt>
                <c:pt idx="437">
                  <c:v>-7.1587367667002262</c:v>
                </c:pt>
                <c:pt idx="438">
                  <c:v>-7.2008571699867527</c:v>
                </c:pt>
                <c:pt idx="439">
                  <c:v>-7.2419513402696021</c:v>
                </c:pt>
                <c:pt idx="440">
                  <c:v>-7.2820134209968526</c:v>
                </c:pt>
                <c:pt idx="441">
                  <c:v>-7.3210377027052589</c:v>
                </c:pt>
                <c:pt idx="442">
                  <c:v>-7.3590186238339124</c:v>
                </c:pt>
                <c:pt idx="443">
                  <c:v>-7.3959507715168247</c:v>
                </c:pt>
                <c:pt idx="444">
                  <c:v>-7.4318288823543703</c:v>
                </c:pt>
                <c:pt idx="445">
                  <c:v>-7.466647843163436</c:v>
                </c:pt>
                <c:pt idx="446">
                  <c:v>-7.5004026917060473</c:v>
                </c:pt>
                <c:pt idx="447">
                  <c:v>-7.5330886173966531</c:v>
                </c:pt>
                <c:pt idx="448">
                  <c:v>-7.564700961987624</c:v>
                </c:pt>
                <c:pt idx="449">
                  <c:v>-7.595235220233203</c:v>
                </c:pt>
                <c:pt idx="450">
                  <c:v>-7.6246870405314997</c:v>
                </c:pt>
                <c:pt idx="451">
                  <c:v>-7.6530522255447275</c:v>
                </c:pt>
                <c:pt idx="452">
                  <c:v>-7.680326732797325</c:v>
                </c:pt>
                <c:pt idx="453">
                  <c:v>-7.7065066752521352</c:v>
                </c:pt>
                <c:pt idx="454">
                  <c:v>-7.7315883218643027</c:v>
                </c:pt>
                <c:pt idx="455">
                  <c:v>-7.755568098113069</c:v>
                </c:pt>
                <c:pt idx="456">
                  <c:v>-7.7784425865111375</c:v>
                </c:pt>
                <c:pt idx="457">
                  <c:v>-7.8002085270917716</c:v>
                </c:pt>
                <c:pt idx="458">
                  <c:v>-7.8208628178733415</c:v>
                </c:pt>
                <c:pt idx="459">
                  <c:v>-7.8404025153014487</c:v>
                </c:pt>
                <c:pt idx="460">
                  <c:v>-7.8588248346683871</c:v>
                </c:pt>
                <c:pt idx="461">
                  <c:v>-7.8761271505100465</c:v>
                </c:pt>
                <c:pt idx="462">
                  <c:v>-7.8923069969800395</c:v>
                </c:pt>
                <c:pt idx="463">
                  <c:v>-7.9073620682011674</c:v>
                </c:pt>
                <c:pt idx="464">
                  <c:v>-7.921290218593998</c:v>
                </c:pt>
                <c:pt idx="465">
                  <c:v>-7.9340894631826862</c:v>
                </c:pt>
                <c:pt idx="466">
                  <c:v>-7.9457579778778262</c:v>
                </c:pt>
                <c:pt idx="467">
                  <c:v>-7.9562940997364446</c:v>
                </c:pt>
                <c:pt idx="468">
                  <c:v>-7.9656963271989705</c:v>
                </c:pt>
                <c:pt idx="469">
                  <c:v>-7.9739633203032394</c:v>
                </c:pt>
                <c:pt idx="470">
                  <c:v>-7.9810939008754689</c:v>
                </c:pt>
                <c:pt idx="471">
                  <c:v>-7.9870870526981523</c:v>
                </c:pt>
                <c:pt idx="472">
                  <c:v>-7.991941921654889</c:v>
                </c:pt>
                <c:pt idx="473">
                  <c:v>-7.9956578158521117</c:v>
                </c:pt>
                <c:pt idx="474">
                  <c:v>-7.9982342057176918</c:v>
                </c:pt>
                <c:pt idx="475">
                  <c:v>-7.9996707240764113</c:v>
                </c:pt>
                <c:pt idx="476">
                  <c:v>-7.9999671662022864</c:v>
                </c:pt>
                <c:pt idx="477">
                  <c:v>-7.9991234898477526</c:v>
                </c:pt>
                <c:pt idx="478">
                  <c:v>-7.9971398152496782</c:v>
                </c:pt>
                <c:pt idx="479">
                  <c:v>-7.994016425112231</c:v>
                </c:pt>
                <c:pt idx="480">
                  <c:v>-7.9897537645665908</c:v>
                </c:pt>
                <c:pt idx="481">
                  <c:v>-7.9843524411075109</c:v>
                </c:pt>
                <c:pt idx="482">
                  <c:v>-7.9778132245067344</c:v>
                </c:pt>
                <c:pt idx="483">
                  <c:v>-7.9701370467032984</c:v>
                </c:pt>
                <c:pt idx="484">
                  <c:v>-7.9613250016707138</c:v>
                </c:pt>
                <c:pt idx="485">
                  <c:v>-7.9513783452610634</c:v>
                </c:pt>
                <c:pt idx="486">
                  <c:v>-7.9402984950260072</c:v>
                </c:pt>
                <c:pt idx="487">
                  <c:v>-7.9280870300147841</c:v>
                </c:pt>
                <c:pt idx="488">
                  <c:v>-7.9147456905491476</c:v>
                </c:pt>
                <c:pt idx="489">
                  <c:v>-7.9002763779753673</c:v>
                </c:pt>
                <c:pt idx="490">
                  <c:v>-7.8846811543932311</c:v>
                </c:pt>
                <c:pt idx="491">
                  <c:v>-7.8679622423621973</c:v>
                </c:pt>
                <c:pt idx="492">
                  <c:v>-7.8501220245846079</c:v>
                </c:pt>
                <c:pt idx="493">
                  <c:v>-7.8311630435661552</c:v>
                </c:pt>
                <c:pt idx="494">
                  <c:v>-7.8110880012534967</c:v>
                </c:pt>
                <c:pt idx="495">
                  <c:v>-7.789899758649228</c:v>
                </c:pt>
                <c:pt idx="496">
                  <c:v>-7.7676013354041009</c:v>
                </c:pt>
                <c:pt idx="497">
                  <c:v>-7.7441959093867228</c:v>
                </c:pt>
                <c:pt idx="498">
                  <c:v>-7.719686816230614</c:v>
                </c:pt>
                <c:pt idx="499">
                  <c:v>-7.6940775488588811</c:v>
                </c:pt>
                <c:pt idx="500">
                  <c:v>-7.6673717569863626</c:v>
                </c:pt>
                <c:pt idx="501">
                  <c:v>-7.6395732465995509</c:v>
                </c:pt>
                <c:pt idx="502">
                  <c:v>-7.6106859794141162</c:v>
                </c:pt>
                <c:pt idx="503">
                  <c:v>-7.5807140723103696</c:v>
                </c:pt>
                <c:pt idx="504">
                  <c:v>-7.5496617967464701</c:v>
                </c:pt>
                <c:pt idx="505">
                  <c:v>-7.517533578149755</c:v>
                </c:pt>
                <c:pt idx="506">
                  <c:v>-7.484333995285966</c:v>
                </c:pt>
                <c:pt idx="507">
                  <c:v>-7.4500677796067887</c:v>
                </c:pt>
                <c:pt idx="508">
                  <c:v>-7.4147398145754631</c:v>
                </c:pt>
                <c:pt idx="509">
                  <c:v>-7.3783551349709011</c:v>
                </c:pt>
                <c:pt idx="510">
                  <c:v>-7.3409189261700654</c:v>
                </c:pt>
                <c:pt idx="511">
                  <c:v>-7.302436523409062</c:v>
                </c:pt>
                <c:pt idx="512">
                  <c:v>-7.2629134110226952</c:v>
                </c:pt>
                <c:pt idx="513">
                  <c:v>-7.2223552216629621</c:v>
                </c:pt>
                <c:pt idx="514">
                  <c:v>-7.1807677354962136</c:v>
                </c:pt>
                <c:pt idx="515">
                  <c:v>-7.1381568793794914</c:v>
                </c:pt>
                <c:pt idx="516">
                  <c:v>-7.094528726015759</c:v>
                </c:pt>
                <c:pt idx="517">
                  <c:v>-7.0498894930885507</c:v>
                </c:pt>
                <c:pt idx="518">
                  <c:v>-7.0042455423757524</c:v>
                </c:pt>
                <c:pt idx="519">
                  <c:v>-6.9576033788430545</c:v>
                </c:pt>
                <c:pt idx="520">
                  <c:v>-6.9099696497167873</c:v>
                </c:pt>
                <c:pt idx="521">
                  <c:v>-6.8613511435366981</c:v>
                </c:pt>
                <c:pt idx="522">
                  <c:v>-6.8117547891883712</c:v>
                </c:pt>
                <c:pt idx="523">
                  <c:v>-6.7611876549158625</c:v>
                </c:pt>
                <c:pt idx="524">
                  <c:v>-6.7096569473142562</c:v>
                </c:pt>
                <c:pt idx="525">
                  <c:v>-6.6571700103027149</c:v>
                </c:pt>
                <c:pt idx="526">
                  <c:v>-6.6037343240778119</c:v>
                </c:pt>
                <c:pt idx="527">
                  <c:v>-6.5493575040474603</c:v>
                </c:pt>
                <c:pt idx="528">
                  <c:v>-6.4940472997456258</c:v>
                </c:pt>
                <c:pt idx="529">
                  <c:v>-6.4378115937279379</c:v>
                </c:pt>
                <c:pt idx="530">
                  <c:v>-6.3806584004482678</c:v>
                </c:pt>
                <c:pt idx="531">
                  <c:v>-6.3225958651165115</c:v>
                </c:pt>
                <c:pt idx="532">
                  <c:v>-6.2636322625378087</c:v>
                </c:pt>
                <c:pt idx="533">
                  <c:v>-6.2037759959332845</c:v>
                </c:pt>
                <c:pt idx="534">
                  <c:v>-6.1430355957424352</c:v>
                </c:pt>
                <c:pt idx="535">
                  <c:v>-6.0814197184073659</c:v>
                </c:pt>
                <c:pt idx="536">
                  <c:v>-6.0189371451391533</c:v>
                </c:pt>
                <c:pt idx="537">
                  <c:v>-5.9555967806664221</c:v>
                </c:pt>
                <c:pt idx="538">
                  <c:v>-5.8914076519662535</c:v>
                </c:pt>
                <c:pt idx="539">
                  <c:v>-5.8263789069776566</c:v>
                </c:pt>
                <c:pt idx="540">
                  <c:v>-5.7605198132978881</c:v>
                </c:pt>
                <c:pt idx="541">
                  <c:v>-5.6938397568617152</c:v>
                </c:pt>
                <c:pt idx="542">
                  <c:v>-5.6263482406037379</c:v>
                </c:pt>
                <c:pt idx="543">
                  <c:v>-5.5580548831040115</c:v>
                </c:pt>
                <c:pt idx="544">
                  <c:v>-5.4889694172173957</c:v>
                </c:pt>
                <c:pt idx="545">
                  <c:v>-5.4191016886863057</c:v>
                </c:pt>
                <c:pt idx="546">
                  <c:v>-5.3484616547377106</c:v>
                </c:pt>
                <c:pt idx="547">
                  <c:v>-5.2770593826639063</c:v>
                </c:pt>
                <c:pt idx="548">
                  <c:v>-5.2049050483879418</c:v>
                </c:pt>
                <c:pt idx="549">
                  <c:v>-5.1320089350132223</c:v>
                </c:pt>
                <c:pt idx="550">
                  <c:v>-5.0583814313581801</c:v>
                </c:pt>
                <c:pt idx="551">
                  <c:v>-4.9840330304755343</c:v>
                </c:pt>
                <c:pt idx="552">
                  <c:v>-4.9089743281570479</c:v>
                </c:pt>
                <c:pt idx="553">
                  <c:v>-4.8332160214232811</c:v>
                </c:pt>
                <c:pt idx="554">
                  <c:v>-4.7567689069992856</c:v>
                </c:pt>
                <c:pt idx="555">
                  <c:v>-4.6796438797757229</c:v>
                </c:pt>
                <c:pt idx="556">
                  <c:v>-4.6018519312563546</c:v>
                </c:pt>
                <c:pt idx="557">
                  <c:v>-4.5234041479914024</c:v>
                </c:pt>
                <c:pt idx="558">
                  <c:v>-4.4443117099977307</c:v>
                </c:pt>
                <c:pt idx="559">
                  <c:v>-4.3645858891653315</c:v>
                </c:pt>
                <c:pt idx="560">
                  <c:v>-4.2842380476510957</c:v>
                </c:pt>
                <c:pt idx="561">
                  <c:v>-4.2032796362593459</c:v>
                </c:pt>
                <c:pt idx="562">
                  <c:v>-4.121722192810104</c:v>
                </c:pt>
                <c:pt idx="563">
                  <c:v>-4.0395773404945876</c:v>
                </c:pt>
                <c:pt idx="564">
                  <c:v>-3.9568567862189177</c:v>
                </c:pt>
                <c:pt idx="565">
                  <c:v>-3.8735723189355094</c:v>
                </c:pt>
                <c:pt idx="566">
                  <c:v>-3.7897358079631371</c:v>
                </c:pt>
                <c:pt idx="567">
                  <c:v>-3.7053592012952996</c:v>
                </c:pt>
                <c:pt idx="568">
                  <c:v>-3.6204545238973971</c:v>
                </c:pt>
                <c:pt idx="569">
                  <c:v>-3.5350338759930384</c:v>
                </c:pt>
                <c:pt idx="570">
                  <c:v>-3.4491094313396222</c:v>
                </c:pt>
                <c:pt idx="571">
                  <c:v>-3.3626934354933424</c:v>
                </c:pt>
                <c:pt idx="572">
                  <c:v>-3.2757982040639519</c:v>
                </c:pt>
                <c:pt idx="573">
                  <c:v>-3.1884361209596537</c:v>
                </c:pt>
                <c:pt idx="574">
                  <c:v>-3.1006196366222509</c:v>
                </c:pt>
                <c:pt idx="575">
                  <c:v>-3.012361266252721</c:v>
                </c:pt>
                <c:pt idx="576">
                  <c:v>-2.9236735880275493</c:v>
                </c:pt>
                <c:pt idx="577">
                  <c:v>-2.8345692413062009</c:v>
                </c:pt>
                <c:pt idx="578">
                  <c:v>-2.7450609248298674</c:v>
                </c:pt>
                <c:pt idx="579">
                  <c:v>-2.6551613949116519</c:v>
                </c:pt>
                <c:pt idx="580">
                  <c:v>-2.5648834636185414</c:v>
                </c:pt>
                <c:pt idx="581">
                  <c:v>-2.4742399969455433</c:v>
                </c:pt>
                <c:pt idx="582">
                  <c:v>-2.3832439129821386</c:v>
                </c:pt>
                <c:pt idx="583">
                  <c:v>-2.2919081800712013</c:v>
                </c:pt>
                <c:pt idx="584">
                  <c:v>-2.2002458149607267</c:v>
                </c:pt>
                <c:pt idx="585">
                  <c:v>-2.1082698809489377</c:v>
                </c:pt>
                <c:pt idx="586">
                  <c:v>-2.0159934860223414</c:v>
                </c:pt>
                <c:pt idx="587">
                  <c:v>-1.9234297809878629</c:v>
                </c:pt>
                <c:pt idx="588">
                  <c:v>-1.8305919575984291</c:v>
                </c:pt>
                <c:pt idx="589">
                  <c:v>-1.7374932466731634</c:v>
                </c:pt>
                <c:pt idx="590">
                  <c:v>-1.6441469162115689</c:v>
                </c:pt>
                <c:pt idx="591">
                  <c:v>-1.5505662695028555</c:v>
                </c:pt>
                <c:pt idx="592">
                  <c:v>-1.4567646432297943</c:v>
                </c:pt>
                <c:pt idx="593">
                  <c:v>-1.362755405568258</c:v>
                </c:pt>
                <c:pt idx="594">
                  <c:v>-1.2685519542818267</c:v>
                </c:pt>
                <c:pt idx="595">
                  <c:v>-1.1741677148126235</c:v>
                </c:pt>
                <c:pt idx="596">
                  <c:v>-1.0796161383677589</c:v>
                </c:pt>
                <c:pt idx="597">
                  <c:v>-0.98491070000255077</c:v>
                </c:pt>
                <c:pt idx="598">
                  <c:v>-0.89006489669989697</c:v>
                </c:pt>
                <c:pt idx="599">
                  <c:v>-0.79509224544697243</c:v>
                </c:pt>
                <c:pt idx="600">
                  <c:v>-0.70000628130862508</c:v>
                </c:pt>
                <c:pt idx="601">
                  <c:v>-0.60482055549864633</c:v>
                </c:pt>
                <c:pt idx="602">
                  <c:v>-0.5095486334482886</c:v>
                </c:pt>
                <c:pt idx="603">
                  <c:v>-0.41420409287320864</c:v>
                </c:pt>
                <c:pt idx="604">
                  <c:v>-0.31880052183820784</c:v>
                </c:pt>
                <c:pt idx="605">
                  <c:v>-0.22335151682095014</c:v>
                </c:pt>
                <c:pt idx="606">
                  <c:v>-0.12787068077402797</c:v>
                </c:pt>
                <c:pt idx="607">
                  <c:v>-3.2371621186530641E-2</c:v>
                </c:pt>
                <c:pt idx="608">
                  <c:v>6.3132051855317367E-2</c:v>
                </c:pt>
                <c:pt idx="609">
                  <c:v>0.15862672760786017</c:v>
                </c:pt>
                <c:pt idx="610">
                  <c:v>0.25409879660969414</c:v>
                </c:pt>
                <c:pt idx="611">
                  <c:v>0.34953465262116873</c:v>
                </c:pt>
              </c:numCache>
            </c:numRef>
          </c:val>
          <c:smooth val="0"/>
        </c:ser>
        <c:ser>
          <c:idx val="1"/>
          <c:order val="1"/>
          <c:tx>
            <c:v>Sampled signal</c:v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Working!$E$1:$E$612</c:f>
              <c:numCache>
                <c:formatCode>General</c:formatCode>
                <c:ptCount val="6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-0.66995776612454538</c:v>
                </c:pt>
                <c:pt idx="75">
                  <c:v>-0.66995776612454538</c:v>
                </c:pt>
                <c:pt idx="76">
                  <c:v>-0.66995776612454538</c:v>
                </c:pt>
                <c:pt idx="77">
                  <c:v>-0.66995776612454538</c:v>
                </c:pt>
                <c:pt idx="78">
                  <c:v>-0.66995776612454538</c:v>
                </c:pt>
                <c:pt idx="79">
                  <c:v>-0.66995776612454538</c:v>
                </c:pt>
                <c:pt idx="80">
                  <c:v>-0.66995776612454538</c:v>
                </c:pt>
                <c:pt idx="81">
                  <c:v>-0.66995776612454538</c:v>
                </c:pt>
                <c:pt idx="82">
                  <c:v>-0.66995776612454538</c:v>
                </c:pt>
                <c:pt idx="83">
                  <c:v>-0.66995776612454538</c:v>
                </c:pt>
                <c:pt idx="84">
                  <c:v>-0.66995776612454538</c:v>
                </c:pt>
                <c:pt idx="85">
                  <c:v>-0.66995776612454538</c:v>
                </c:pt>
                <c:pt idx="86">
                  <c:v>-0.66995776612454538</c:v>
                </c:pt>
                <c:pt idx="87">
                  <c:v>-0.66995776612454538</c:v>
                </c:pt>
                <c:pt idx="88">
                  <c:v>-0.66995776612454538</c:v>
                </c:pt>
                <c:pt idx="89">
                  <c:v>-0.66995776612454538</c:v>
                </c:pt>
                <c:pt idx="90">
                  <c:v>-0.66995776612454538</c:v>
                </c:pt>
                <c:pt idx="91">
                  <c:v>-0.66995776612454538</c:v>
                </c:pt>
                <c:pt idx="92">
                  <c:v>-0.66995776612454538</c:v>
                </c:pt>
                <c:pt idx="93">
                  <c:v>-0.66995776612454538</c:v>
                </c:pt>
                <c:pt idx="94">
                  <c:v>-0.66995776612454538</c:v>
                </c:pt>
                <c:pt idx="95">
                  <c:v>-0.66995776612454538</c:v>
                </c:pt>
                <c:pt idx="96">
                  <c:v>-0.66995776612454538</c:v>
                </c:pt>
                <c:pt idx="97">
                  <c:v>-0.66995776612454538</c:v>
                </c:pt>
                <c:pt idx="98">
                  <c:v>-0.66995776612454538</c:v>
                </c:pt>
                <c:pt idx="99">
                  <c:v>-0.66995776612454538</c:v>
                </c:pt>
                <c:pt idx="100">
                  <c:v>-0.66995776612454538</c:v>
                </c:pt>
                <c:pt idx="101">
                  <c:v>-0.66995776612454538</c:v>
                </c:pt>
                <c:pt idx="102">
                  <c:v>-0.66995776612454538</c:v>
                </c:pt>
                <c:pt idx="103">
                  <c:v>-0.66995776612454538</c:v>
                </c:pt>
                <c:pt idx="104">
                  <c:v>-0.66995776612454538</c:v>
                </c:pt>
                <c:pt idx="105">
                  <c:v>-0.66995776612454538</c:v>
                </c:pt>
                <c:pt idx="106">
                  <c:v>-0.66995776612454538</c:v>
                </c:pt>
                <c:pt idx="107">
                  <c:v>-0.66995776612454538</c:v>
                </c:pt>
                <c:pt idx="108">
                  <c:v>-0.66995776612454538</c:v>
                </c:pt>
                <c:pt idx="109">
                  <c:v>-0.66995776612454538</c:v>
                </c:pt>
                <c:pt idx="110">
                  <c:v>-0.66995776612454538</c:v>
                </c:pt>
                <c:pt idx="111">
                  <c:v>-0.66995776612454538</c:v>
                </c:pt>
                <c:pt idx="112">
                  <c:v>-0.66995776612454538</c:v>
                </c:pt>
                <c:pt idx="113">
                  <c:v>-0.66995776612454538</c:v>
                </c:pt>
                <c:pt idx="114">
                  <c:v>-0.66995776612454538</c:v>
                </c:pt>
                <c:pt idx="115">
                  <c:v>-0.66995776612454538</c:v>
                </c:pt>
                <c:pt idx="116">
                  <c:v>-0.66995776612454538</c:v>
                </c:pt>
                <c:pt idx="117">
                  <c:v>-0.66995776612454538</c:v>
                </c:pt>
                <c:pt idx="118">
                  <c:v>-0.66995776612454538</c:v>
                </c:pt>
                <c:pt idx="119">
                  <c:v>-0.66995776612454538</c:v>
                </c:pt>
                <c:pt idx="120">
                  <c:v>-0.66995776612454538</c:v>
                </c:pt>
                <c:pt idx="121">
                  <c:v>-0.66995776612454538</c:v>
                </c:pt>
                <c:pt idx="122">
                  <c:v>-0.66995776612454538</c:v>
                </c:pt>
                <c:pt idx="123">
                  <c:v>-0.66995776612454538</c:v>
                </c:pt>
                <c:pt idx="124">
                  <c:v>-0.66995776612454538</c:v>
                </c:pt>
                <c:pt idx="125">
                  <c:v>-0.66995776612454538</c:v>
                </c:pt>
                <c:pt idx="126">
                  <c:v>-0.66995776612454538</c:v>
                </c:pt>
                <c:pt idx="127">
                  <c:v>-0.66995776612454538</c:v>
                </c:pt>
                <c:pt idx="128">
                  <c:v>-0.66995776612454538</c:v>
                </c:pt>
                <c:pt idx="129">
                  <c:v>-0.66995776612454538</c:v>
                </c:pt>
                <c:pt idx="130">
                  <c:v>-0.66995776612454538</c:v>
                </c:pt>
                <c:pt idx="131">
                  <c:v>-0.66995776612454538</c:v>
                </c:pt>
                <c:pt idx="132">
                  <c:v>-0.66995776612454538</c:v>
                </c:pt>
                <c:pt idx="133">
                  <c:v>-0.66995776612454538</c:v>
                </c:pt>
                <c:pt idx="134">
                  <c:v>-0.66995776612454538</c:v>
                </c:pt>
                <c:pt idx="135">
                  <c:v>-0.66995776612454538</c:v>
                </c:pt>
                <c:pt idx="136">
                  <c:v>-0.66995776612454538</c:v>
                </c:pt>
                <c:pt idx="137">
                  <c:v>-0.66995776612454538</c:v>
                </c:pt>
                <c:pt idx="138">
                  <c:v>-0.66995776612454538</c:v>
                </c:pt>
                <c:pt idx="139">
                  <c:v>-0.66995776612454538</c:v>
                </c:pt>
                <c:pt idx="140">
                  <c:v>-0.66995776612454538</c:v>
                </c:pt>
                <c:pt idx="141">
                  <c:v>-0.66995776612454538</c:v>
                </c:pt>
                <c:pt idx="142">
                  <c:v>-0.66995776612454538</c:v>
                </c:pt>
                <c:pt idx="143">
                  <c:v>-0.66995776612454538</c:v>
                </c:pt>
                <c:pt idx="144">
                  <c:v>-0.66995776612454538</c:v>
                </c:pt>
                <c:pt idx="145">
                  <c:v>-0.66995776612454538</c:v>
                </c:pt>
                <c:pt idx="146">
                  <c:v>-0.66995776612454538</c:v>
                </c:pt>
                <c:pt idx="147">
                  <c:v>-0.66995776612454538</c:v>
                </c:pt>
                <c:pt idx="148">
                  <c:v>5.7364679032178225</c:v>
                </c:pt>
                <c:pt idx="149">
                  <c:v>5.7364679032178225</c:v>
                </c:pt>
                <c:pt idx="150">
                  <c:v>5.7364679032178225</c:v>
                </c:pt>
                <c:pt idx="151">
                  <c:v>5.7364679032178225</c:v>
                </c:pt>
                <c:pt idx="152">
                  <c:v>5.7364679032178225</c:v>
                </c:pt>
                <c:pt idx="153">
                  <c:v>5.7364679032178225</c:v>
                </c:pt>
                <c:pt idx="154">
                  <c:v>5.7364679032178225</c:v>
                </c:pt>
                <c:pt idx="155">
                  <c:v>5.7364679032178225</c:v>
                </c:pt>
                <c:pt idx="156">
                  <c:v>5.7364679032178225</c:v>
                </c:pt>
                <c:pt idx="157">
                  <c:v>5.7364679032178225</c:v>
                </c:pt>
                <c:pt idx="158">
                  <c:v>5.7364679032178225</c:v>
                </c:pt>
                <c:pt idx="159">
                  <c:v>5.7364679032178225</c:v>
                </c:pt>
                <c:pt idx="160">
                  <c:v>5.7364679032178225</c:v>
                </c:pt>
                <c:pt idx="161">
                  <c:v>5.7364679032178225</c:v>
                </c:pt>
                <c:pt idx="162">
                  <c:v>5.7364679032178225</c:v>
                </c:pt>
                <c:pt idx="163">
                  <c:v>5.7364679032178225</c:v>
                </c:pt>
                <c:pt idx="164">
                  <c:v>5.7364679032178225</c:v>
                </c:pt>
                <c:pt idx="165">
                  <c:v>5.7364679032178225</c:v>
                </c:pt>
                <c:pt idx="166">
                  <c:v>5.7364679032178225</c:v>
                </c:pt>
                <c:pt idx="167">
                  <c:v>5.7364679032178225</c:v>
                </c:pt>
                <c:pt idx="168">
                  <c:v>5.7364679032178225</c:v>
                </c:pt>
                <c:pt idx="169">
                  <c:v>5.7364679032178225</c:v>
                </c:pt>
                <c:pt idx="170">
                  <c:v>5.7364679032178225</c:v>
                </c:pt>
                <c:pt idx="171">
                  <c:v>5.7364679032178225</c:v>
                </c:pt>
                <c:pt idx="172">
                  <c:v>5.7364679032178225</c:v>
                </c:pt>
                <c:pt idx="173">
                  <c:v>5.7364679032178225</c:v>
                </c:pt>
                <c:pt idx="174">
                  <c:v>5.7364679032178225</c:v>
                </c:pt>
                <c:pt idx="175">
                  <c:v>5.7364679032178225</c:v>
                </c:pt>
                <c:pt idx="176">
                  <c:v>5.7364679032178225</c:v>
                </c:pt>
                <c:pt idx="177">
                  <c:v>5.7364679032178225</c:v>
                </c:pt>
                <c:pt idx="178">
                  <c:v>5.7364679032178225</c:v>
                </c:pt>
                <c:pt idx="179">
                  <c:v>5.7364679032178225</c:v>
                </c:pt>
                <c:pt idx="180">
                  <c:v>5.7364679032178225</c:v>
                </c:pt>
                <c:pt idx="181">
                  <c:v>5.7364679032178225</c:v>
                </c:pt>
                <c:pt idx="182">
                  <c:v>5.7364679032178225</c:v>
                </c:pt>
                <c:pt idx="183">
                  <c:v>5.7364679032178225</c:v>
                </c:pt>
                <c:pt idx="184">
                  <c:v>5.7364679032178225</c:v>
                </c:pt>
                <c:pt idx="185">
                  <c:v>5.7364679032178225</c:v>
                </c:pt>
                <c:pt idx="186">
                  <c:v>5.7364679032178225</c:v>
                </c:pt>
                <c:pt idx="187">
                  <c:v>5.7364679032178225</c:v>
                </c:pt>
                <c:pt idx="188">
                  <c:v>5.7364679032178225</c:v>
                </c:pt>
                <c:pt idx="189">
                  <c:v>5.7364679032178225</c:v>
                </c:pt>
                <c:pt idx="190">
                  <c:v>5.7364679032178225</c:v>
                </c:pt>
                <c:pt idx="191">
                  <c:v>5.7364679032178225</c:v>
                </c:pt>
                <c:pt idx="192">
                  <c:v>5.7364679032178225</c:v>
                </c:pt>
                <c:pt idx="193">
                  <c:v>5.7364679032178225</c:v>
                </c:pt>
                <c:pt idx="194">
                  <c:v>5.7364679032178225</c:v>
                </c:pt>
                <c:pt idx="195">
                  <c:v>5.7364679032178225</c:v>
                </c:pt>
                <c:pt idx="196">
                  <c:v>5.7364679032178225</c:v>
                </c:pt>
                <c:pt idx="197">
                  <c:v>5.7364679032178225</c:v>
                </c:pt>
                <c:pt idx="198">
                  <c:v>5.7364679032178225</c:v>
                </c:pt>
                <c:pt idx="199">
                  <c:v>5.7364679032178225</c:v>
                </c:pt>
                <c:pt idx="200">
                  <c:v>5.7364679032178225</c:v>
                </c:pt>
                <c:pt idx="201">
                  <c:v>5.7364679032178225</c:v>
                </c:pt>
                <c:pt idx="202">
                  <c:v>5.7364679032178225</c:v>
                </c:pt>
                <c:pt idx="203">
                  <c:v>5.7364679032178225</c:v>
                </c:pt>
                <c:pt idx="204">
                  <c:v>5.7364679032178225</c:v>
                </c:pt>
                <c:pt idx="205">
                  <c:v>5.7364679032178225</c:v>
                </c:pt>
                <c:pt idx="206">
                  <c:v>5.7364679032178225</c:v>
                </c:pt>
                <c:pt idx="207">
                  <c:v>5.7364679032178225</c:v>
                </c:pt>
                <c:pt idx="208">
                  <c:v>5.7364679032178225</c:v>
                </c:pt>
                <c:pt idx="209">
                  <c:v>5.7364679032178225</c:v>
                </c:pt>
                <c:pt idx="210">
                  <c:v>5.7364679032178225</c:v>
                </c:pt>
                <c:pt idx="211">
                  <c:v>5.7364679032178225</c:v>
                </c:pt>
                <c:pt idx="212">
                  <c:v>5.7364679032178225</c:v>
                </c:pt>
                <c:pt idx="213">
                  <c:v>5.7364679032178225</c:v>
                </c:pt>
                <c:pt idx="214">
                  <c:v>5.7364679032178225</c:v>
                </c:pt>
                <c:pt idx="215">
                  <c:v>5.7364679032178225</c:v>
                </c:pt>
                <c:pt idx="216">
                  <c:v>5.7364679032178225</c:v>
                </c:pt>
                <c:pt idx="217">
                  <c:v>5.7364679032178225</c:v>
                </c:pt>
                <c:pt idx="218">
                  <c:v>5.7364679032178225</c:v>
                </c:pt>
                <c:pt idx="219">
                  <c:v>5.7364679032178225</c:v>
                </c:pt>
                <c:pt idx="220">
                  <c:v>5.7364679032178225</c:v>
                </c:pt>
                <c:pt idx="221">
                  <c:v>7.9598298737375908</c:v>
                </c:pt>
                <c:pt idx="222">
                  <c:v>7.9598298737375908</c:v>
                </c:pt>
                <c:pt idx="223">
                  <c:v>7.9598298737375908</c:v>
                </c:pt>
                <c:pt idx="224">
                  <c:v>7.9598298737375908</c:v>
                </c:pt>
                <c:pt idx="225">
                  <c:v>7.9598298737375908</c:v>
                </c:pt>
                <c:pt idx="226">
                  <c:v>7.9598298737375908</c:v>
                </c:pt>
                <c:pt idx="227">
                  <c:v>7.9598298737375908</c:v>
                </c:pt>
                <c:pt idx="228">
                  <c:v>7.9598298737375908</c:v>
                </c:pt>
                <c:pt idx="229">
                  <c:v>7.9598298737375908</c:v>
                </c:pt>
                <c:pt idx="230">
                  <c:v>7.9598298737375908</c:v>
                </c:pt>
                <c:pt idx="231">
                  <c:v>7.9598298737375908</c:v>
                </c:pt>
                <c:pt idx="232">
                  <c:v>7.9598298737375908</c:v>
                </c:pt>
                <c:pt idx="233">
                  <c:v>7.9598298737375908</c:v>
                </c:pt>
                <c:pt idx="234">
                  <c:v>7.9598298737375908</c:v>
                </c:pt>
                <c:pt idx="235">
                  <c:v>7.9598298737375908</c:v>
                </c:pt>
                <c:pt idx="236">
                  <c:v>7.9598298737375908</c:v>
                </c:pt>
                <c:pt idx="237">
                  <c:v>7.9598298737375908</c:v>
                </c:pt>
                <c:pt idx="238">
                  <c:v>7.9598298737375908</c:v>
                </c:pt>
                <c:pt idx="239">
                  <c:v>7.9598298737375908</c:v>
                </c:pt>
                <c:pt idx="240">
                  <c:v>7.9598298737375908</c:v>
                </c:pt>
                <c:pt idx="241">
                  <c:v>7.9598298737375908</c:v>
                </c:pt>
                <c:pt idx="242">
                  <c:v>7.9598298737375908</c:v>
                </c:pt>
                <c:pt idx="243">
                  <c:v>7.9598298737375908</c:v>
                </c:pt>
                <c:pt idx="244">
                  <c:v>7.9598298737375908</c:v>
                </c:pt>
                <c:pt idx="245">
                  <c:v>7.9598298737375908</c:v>
                </c:pt>
                <c:pt idx="246">
                  <c:v>7.9598298737375908</c:v>
                </c:pt>
                <c:pt idx="247">
                  <c:v>7.9598298737375908</c:v>
                </c:pt>
                <c:pt idx="248">
                  <c:v>7.9598298737375908</c:v>
                </c:pt>
                <c:pt idx="249">
                  <c:v>7.9598298737375908</c:v>
                </c:pt>
                <c:pt idx="250">
                  <c:v>7.9598298737375908</c:v>
                </c:pt>
                <c:pt idx="251">
                  <c:v>7.9598298737375908</c:v>
                </c:pt>
                <c:pt idx="252">
                  <c:v>7.9598298737375908</c:v>
                </c:pt>
                <c:pt idx="253">
                  <c:v>7.9598298737375908</c:v>
                </c:pt>
                <c:pt idx="254">
                  <c:v>7.9598298737375908</c:v>
                </c:pt>
                <c:pt idx="255">
                  <c:v>7.9598298737375908</c:v>
                </c:pt>
                <c:pt idx="256">
                  <c:v>7.9598298737375908</c:v>
                </c:pt>
                <c:pt idx="257">
                  <c:v>7.9598298737375908</c:v>
                </c:pt>
                <c:pt idx="258">
                  <c:v>7.9598298737375908</c:v>
                </c:pt>
                <c:pt idx="259">
                  <c:v>7.9598298737375908</c:v>
                </c:pt>
                <c:pt idx="260">
                  <c:v>7.9598298737375908</c:v>
                </c:pt>
                <c:pt idx="261">
                  <c:v>7.9598298737375908</c:v>
                </c:pt>
                <c:pt idx="262">
                  <c:v>7.9598298737375908</c:v>
                </c:pt>
                <c:pt idx="263">
                  <c:v>7.9598298737375908</c:v>
                </c:pt>
                <c:pt idx="264">
                  <c:v>7.9598298737375908</c:v>
                </c:pt>
                <c:pt idx="265">
                  <c:v>7.9598298737375908</c:v>
                </c:pt>
                <c:pt idx="266">
                  <c:v>7.9598298737375908</c:v>
                </c:pt>
                <c:pt idx="267">
                  <c:v>7.9598298737375908</c:v>
                </c:pt>
                <c:pt idx="268">
                  <c:v>7.9598298737375908</c:v>
                </c:pt>
                <c:pt idx="269">
                  <c:v>7.9598298737375908</c:v>
                </c:pt>
                <c:pt idx="270">
                  <c:v>7.9598298737375908</c:v>
                </c:pt>
                <c:pt idx="271">
                  <c:v>7.9598298737375908</c:v>
                </c:pt>
                <c:pt idx="272">
                  <c:v>7.9598298737375908</c:v>
                </c:pt>
                <c:pt idx="273">
                  <c:v>7.9598298737375908</c:v>
                </c:pt>
                <c:pt idx="274">
                  <c:v>7.9598298737375908</c:v>
                </c:pt>
                <c:pt idx="275">
                  <c:v>7.9598298737375908</c:v>
                </c:pt>
                <c:pt idx="276">
                  <c:v>7.9598298737375908</c:v>
                </c:pt>
                <c:pt idx="277">
                  <c:v>7.9598298737375908</c:v>
                </c:pt>
                <c:pt idx="278">
                  <c:v>7.9598298737375908</c:v>
                </c:pt>
                <c:pt idx="279">
                  <c:v>7.9598298737375908</c:v>
                </c:pt>
                <c:pt idx="280">
                  <c:v>7.9598298737375908</c:v>
                </c:pt>
                <c:pt idx="281">
                  <c:v>7.9598298737375908</c:v>
                </c:pt>
                <c:pt idx="282">
                  <c:v>7.9598298737375908</c:v>
                </c:pt>
                <c:pt idx="283">
                  <c:v>7.9598298737375908</c:v>
                </c:pt>
                <c:pt idx="284">
                  <c:v>7.9598298737375908</c:v>
                </c:pt>
                <c:pt idx="285">
                  <c:v>7.9598298737375908</c:v>
                </c:pt>
                <c:pt idx="286">
                  <c:v>7.9598298737375908</c:v>
                </c:pt>
                <c:pt idx="287">
                  <c:v>7.9598298737375908</c:v>
                </c:pt>
                <c:pt idx="288">
                  <c:v>7.9598298737375908</c:v>
                </c:pt>
                <c:pt idx="289">
                  <c:v>7.9598298737375908</c:v>
                </c:pt>
                <c:pt idx="290">
                  <c:v>7.9598298737375908</c:v>
                </c:pt>
                <c:pt idx="291">
                  <c:v>7.9598298737375908</c:v>
                </c:pt>
                <c:pt idx="292">
                  <c:v>7.9598298737375908</c:v>
                </c:pt>
                <c:pt idx="293">
                  <c:v>7.9598298737375908</c:v>
                </c:pt>
                <c:pt idx="294">
                  <c:v>7.9598298737375908</c:v>
                </c:pt>
                <c:pt idx="295">
                  <c:v>4.4317652405609786</c:v>
                </c:pt>
                <c:pt idx="296">
                  <c:v>4.4317652405609786</c:v>
                </c:pt>
                <c:pt idx="297">
                  <c:v>4.4317652405609786</c:v>
                </c:pt>
                <c:pt idx="298">
                  <c:v>4.4317652405609786</c:v>
                </c:pt>
                <c:pt idx="299">
                  <c:v>4.4317652405609786</c:v>
                </c:pt>
                <c:pt idx="300">
                  <c:v>4.4317652405609786</c:v>
                </c:pt>
                <c:pt idx="301">
                  <c:v>4.4317652405609786</c:v>
                </c:pt>
                <c:pt idx="302">
                  <c:v>4.4317652405609786</c:v>
                </c:pt>
                <c:pt idx="303">
                  <c:v>4.4317652405609786</c:v>
                </c:pt>
                <c:pt idx="304">
                  <c:v>4.4317652405609786</c:v>
                </c:pt>
                <c:pt idx="305">
                  <c:v>4.4317652405609786</c:v>
                </c:pt>
                <c:pt idx="306">
                  <c:v>4.4317652405609786</c:v>
                </c:pt>
                <c:pt idx="307">
                  <c:v>4.4317652405609786</c:v>
                </c:pt>
                <c:pt idx="308">
                  <c:v>4.4317652405609786</c:v>
                </c:pt>
                <c:pt idx="309">
                  <c:v>4.4317652405609786</c:v>
                </c:pt>
                <c:pt idx="310">
                  <c:v>4.4317652405609786</c:v>
                </c:pt>
                <c:pt idx="311">
                  <c:v>4.4317652405609786</c:v>
                </c:pt>
                <c:pt idx="312">
                  <c:v>4.4317652405609786</c:v>
                </c:pt>
                <c:pt idx="313">
                  <c:v>4.4317652405609786</c:v>
                </c:pt>
                <c:pt idx="314">
                  <c:v>4.4317652405609786</c:v>
                </c:pt>
                <c:pt idx="315">
                  <c:v>4.4317652405609786</c:v>
                </c:pt>
                <c:pt idx="316">
                  <c:v>4.4317652405609786</c:v>
                </c:pt>
                <c:pt idx="317">
                  <c:v>4.4317652405609786</c:v>
                </c:pt>
                <c:pt idx="318">
                  <c:v>4.4317652405609786</c:v>
                </c:pt>
                <c:pt idx="319">
                  <c:v>4.4317652405609786</c:v>
                </c:pt>
                <c:pt idx="320">
                  <c:v>4.4317652405609786</c:v>
                </c:pt>
                <c:pt idx="321">
                  <c:v>4.4317652405609786</c:v>
                </c:pt>
                <c:pt idx="322">
                  <c:v>4.4317652405609786</c:v>
                </c:pt>
                <c:pt idx="323">
                  <c:v>4.4317652405609786</c:v>
                </c:pt>
                <c:pt idx="324">
                  <c:v>4.4317652405609786</c:v>
                </c:pt>
                <c:pt idx="325">
                  <c:v>4.4317652405609786</c:v>
                </c:pt>
                <c:pt idx="326">
                  <c:v>4.4317652405609786</c:v>
                </c:pt>
                <c:pt idx="327">
                  <c:v>4.4317652405609786</c:v>
                </c:pt>
                <c:pt idx="328">
                  <c:v>4.4317652405609786</c:v>
                </c:pt>
                <c:pt idx="329">
                  <c:v>4.4317652405609786</c:v>
                </c:pt>
                <c:pt idx="330">
                  <c:v>4.4317652405609786</c:v>
                </c:pt>
                <c:pt idx="331">
                  <c:v>4.4317652405609786</c:v>
                </c:pt>
                <c:pt idx="332">
                  <c:v>4.4317652405609786</c:v>
                </c:pt>
                <c:pt idx="333">
                  <c:v>4.4317652405609786</c:v>
                </c:pt>
                <c:pt idx="334">
                  <c:v>4.4317652405609786</c:v>
                </c:pt>
                <c:pt idx="335">
                  <c:v>4.4317652405609786</c:v>
                </c:pt>
                <c:pt idx="336">
                  <c:v>4.4317652405609786</c:v>
                </c:pt>
                <c:pt idx="337">
                  <c:v>4.4317652405609786</c:v>
                </c:pt>
                <c:pt idx="338">
                  <c:v>4.4317652405609786</c:v>
                </c:pt>
                <c:pt idx="339">
                  <c:v>4.4317652405609786</c:v>
                </c:pt>
                <c:pt idx="340">
                  <c:v>4.4317652405609786</c:v>
                </c:pt>
                <c:pt idx="341">
                  <c:v>4.4317652405609786</c:v>
                </c:pt>
                <c:pt idx="342">
                  <c:v>4.4317652405609786</c:v>
                </c:pt>
                <c:pt idx="343">
                  <c:v>4.4317652405609786</c:v>
                </c:pt>
                <c:pt idx="344">
                  <c:v>4.4317652405609786</c:v>
                </c:pt>
                <c:pt idx="345">
                  <c:v>4.4317652405609786</c:v>
                </c:pt>
                <c:pt idx="346">
                  <c:v>4.4317652405609786</c:v>
                </c:pt>
                <c:pt idx="347">
                  <c:v>4.4317652405609786</c:v>
                </c:pt>
                <c:pt idx="348">
                  <c:v>4.4317652405609786</c:v>
                </c:pt>
                <c:pt idx="349">
                  <c:v>4.4317652405609786</c:v>
                </c:pt>
                <c:pt idx="350">
                  <c:v>4.4317652405609786</c:v>
                </c:pt>
                <c:pt idx="351">
                  <c:v>4.4317652405609786</c:v>
                </c:pt>
                <c:pt idx="352">
                  <c:v>4.4317652405609786</c:v>
                </c:pt>
                <c:pt idx="353">
                  <c:v>4.4317652405609786</c:v>
                </c:pt>
                <c:pt idx="354">
                  <c:v>4.4317652405609786</c:v>
                </c:pt>
                <c:pt idx="355">
                  <c:v>4.4317652405609786</c:v>
                </c:pt>
                <c:pt idx="356">
                  <c:v>4.4317652405609786</c:v>
                </c:pt>
                <c:pt idx="357">
                  <c:v>4.4317652405609786</c:v>
                </c:pt>
                <c:pt idx="358">
                  <c:v>4.4317652405609786</c:v>
                </c:pt>
                <c:pt idx="359">
                  <c:v>4.4317652405609786</c:v>
                </c:pt>
                <c:pt idx="360">
                  <c:v>4.4317652405609786</c:v>
                </c:pt>
                <c:pt idx="361">
                  <c:v>4.4317652405609786</c:v>
                </c:pt>
                <c:pt idx="362">
                  <c:v>4.4317652405609786</c:v>
                </c:pt>
                <c:pt idx="363">
                  <c:v>4.4317652405609786</c:v>
                </c:pt>
                <c:pt idx="364">
                  <c:v>4.4317652405609786</c:v>
                </c:pt>
                <c:pt idx="365">
                  <c:v>4.4317652405609786</c:v>
                </c:pt>
                <c:pt idx="366">
                  <c:v>4.4317652405609786</c:v>
                </c:pt>
                <c:pt idx="367">
                  <c:v>4.4317652405609786</c:v>
                </c:pt>
                <c:pt idx="368">
                  <c:v>-2.2442822706468024</c:v>
                </c:pt>
                <c:pt idx="369">
                  <c:v>-2.2442822706468024</c:v>
                </c:pt>
                <c:pt idx="370">
                  <c:v>-2.2442822706468024</c:v>
                </c:pt>
                <c:pt idx="371">
                  <c:v>-2.2442822706468024</c:v>
                </c:pt>
                <c:pt idx="372">
                  <c:v>-2.2442822706468024</c:v>
                </c:pt>
                <c:pt idx="373">
                  <c:v>-2.2442822706468024</c:v>
                </c:pt>
                <c:pt idx="374">
                  <c:v>-2.2442822706468024</c:v>
                </c:pt>
                <c:pt idx="375">
                  <c:v>-2.2442822706468024</c:v>
                </c:pt>
                <c:pt idx="376">
                  <c:v>-2.2442822706468024</c:v>
                </c:pt>
                <c:pt idx="377">
                  <c:v>-2.2442822706468024</c:v>
                </c:pt>
                <c:pt idx="378">
                  <c:v>-2.2442822706468024</c:v>
                </c:pt>
                <c:pt idx="379">
                  <c:v>-2.2442822706468024</c:v>
                </c:pt>
                <c:pt idx="380">
                  <c:v>-2.2442822706468024</c:v>
                </c:pt>
                <c:pt idx="381">
                  <c:v>-2.2442822706468024</c:v>
                </c:pt>
                <c:pt idx="382">
                  <c:v>-2.2442822706468024</c:v>
                </c:pt>
                <c:pt idx="383">
                  <c:v>-2.2442822706468024</c:v>
                </c:pt>
                <c:pt idx="384">
                  <c:v>-2.2442822706468024</c:v>
                </c:pt>
                <c:pt idx="385">
                  <c:v>-2.2442822706468024</c:v>
                </c:pt>
                <c:pt idx="386">
                  <c:v>-2.2442822706468024</c:v>
                </c:pt>
                <c:pt idx="387">
                  <c:v>-2.2442822706468024</c:v>
                </c:pt>
                <c:pt idx="388">
                  <c:v>-2.2442822706468024</c:v>
                </c:pt>
                <c:pt idx="389">
                  <c:v>-2.2442822706468024</c:v>
                </c:pt>
                <c:pt idx="390">
                  <c:v>-2.2442822706468024</c:v>
                </c:pt>
                <c:pt idx="391">
                  <c:v>-2.2442822706468024</c:v>
                </c:pt>
                <c:pt idx="392">
                  <c:v>-2.2442822706468024</c:v>
                </c:pt>
                <c:pt idx="393">
                  <c:v>-2.2442822706468024</c:v>
                </c:pt>
                <c:pt idx="394">
                  <c:v>-2.2442822706468024</c:v>
                </c:pt>
                <c:pt idx="395">
                  <c:v>-2.2442822706468024</c:v>
                </c:pt>
                <c:pt idx="396">
                  <c:v>-2.2442822706468024</c:v>
                </c:pt>
                <c:pt idx="397">
                  <c:v>-2.2442822706468024</c:v>
                </c:pt>
                <c:pt idx="398">
                  <c:v>-2.2442822706468024</c:v>
                </c:pt>
                <c:pt idx="399">
                  <c:v>-2.2442822706468024</c:v>
                </c:pt>
                <c:pt idx="400">
                  <c:v>-2.2442822706468024</c:v>
                </c:pt>
                <c:pt idx="401">
                  <c:v>-2.2442822706468024</c:v>
                </c:pt>
                <c:pt idx="402">
                  <c:v>-2.2442822706468024</c:v>
                </c:pt>
                <c:pt idx="403">
                  <c:v>-2.2442822706468024</c:v>
                </c:pt>
                <c:pt idx="404">
                  <c:v>-2.2442822706468024</c:v>
                </c:pt>
                <c:pt idx="405">
                  <c:v>-2.2442822706468024</c:v>
                </c:pt>
                <c:pt idx="406">
                  <c:v>-2.2442822706468024</c:v>
                </c:pt>
                <c:pt idx="407">
                  <c:v>-2.2442822706468024</c:v>
                </c:pt>
                <c:pt idx="408">
                  <c:v>-2.2442822706468024</c:v>
                </c:pt>
                <c:pt idx="409">
                  <c:v>-2.2442822706468024</c:v>
                </c:pt>
                <c:pt idx="410">
                  <c:v>-2.2442822706468024</c:v>
                </c:pt>
                <c:pt idx="411">
                  <c:v>-2.2442822706468024</c:v>
                </c:pt>
                <c:pt idx="412">
                  <c:v>-2.2442822706468024</c:v>
                </c:pt>
                <c:pt idx="413">
                  <c:v>-2.2442822706468024</c:v>
                </c:pt>
                <c:pt idx="414">
                  <c:v>-2.2442822706468024</c:v>
                </c:pt>
                <c:pt idx="415">
                  <c:v>-2.2442822706468024</c:v>
                </c:pt>
                <c:pt idx="416">
                  <c:v>-2.2442822706468024</c:v>
                </c:pt>
                <c:pt idx="417">
                  <c:v>-2.2442822706468024</c:v>
                </c:pt>
                <c:pt idx="418">
                  <c:v>-2.2442822706468024</c:v>
                </c:pt>
                <c:pt idx="419">
                  <c:v>-2.2442822706468024</c:v>
                </c:pt>
                <c:pt idx="420">
                  <c:v>-2.2442822706468024</c:v>
                </c:pt>
                <c:pt idx="421">
                  <c:v>-2.2442822706468024</c:v>
                </c:pt>
                <c:pt idx="422">
                  <c:v>-2.2442822706468024</c:v>
                </c:pt>
                <c:pt idx="423">
                  <c:v>-2.2442822706468024</c:v>
                </c:pt>
                <c:pt idx="424">
                  <c:v>-2.2442822706468024</c:v>
                </c:pt>
                <c:pt idx="425">
                  <c:v>-2.2442822706468024</c:v>
                </c:pt>
                <c:pt idx="426">
                  <c:v>-2.2442822706468024</c:v>
                </c:pt>
                <c:pt idx="427">
                  <c:v>-2.2442822706468024</c:v>
                </c:pt>
                <c:pt idx="428">
                  <c:v>-2.2442822706468024</c:v>
                </c:pt>
                <c:pt idx="429">
                  <c:v>-2.2442822706468024</c:v>
                </c:pt>
                <c:pt idx="430">
                  <c:v>-2.2442822706468024</c:v>
                </c:pt>
                <c:pt idx="431">
                  <c:v>-2.2442822706468024</c:v>
                </c:pt>
                <c:pt idx="432">
                  <c:v>-2.2442822706468024</c:v>
                </c:pt>
                <c:pt idx="433">
                  <c:v>-2.2442822706468024</c:v>
                </c:pt>
                <c:pt idx="434">
                  <c:v>-2.2442822706468024</c:v>
                </c:pt>
                <c:pt idx="435">
                  <c:v>-2.2442822706468024</c:v>
                </c:pt>
                <c:pt idx="436">
                  <c:v>-2.2442822706468024</c:v>
                </c:pt>
                <c:pt idx="437">
                  <c:v>-2.2442822706468024</c:v>
                </c:pt>
                <c:pt idx="438">
                  <c:v>-2.2442822706468024</c:v>
                </c:pt>
                <c:pt idx="439">
                  <c:v>-2.2442822706468024</c:v>
                </c:pt>
                <c:pt idx="440">
                  <c:v>-2.2442822706468024</c:v>
                </c:pt>
                <c:pt idx="441">
                  <c:v>-2.2442822706468024</c:v>
                </c:pt>
                <c:pt idx="442">
                  <c:v>-7.3590186238339124</c:v>
                </c:pt>
                <c:pt idx="443">
                  <c:v>-7.3590186238339124</c:v>
                </c:pt>
                <c:pt idx="444">
                  <c:v>-7.3590186238339124</c:v>
                </c:pt>
                <c:pt idx="445">
                  <c:v>-7.3590186238339124</c:v>
                </c:pt>
                <c:pt idx="446">
                  <c:v>-7.3590186238339124</c:v>
                </c:pt>
                <c:pt idx="447">
                  <c:v>-7.3590186238339124</c:v>
                </c:pt>
                <c:pt idx="448">
                  <c:v>-7.3590186238339124</c:v>
                </c:pt>
                <c:pt idx="449">
                  <c:v>-7.3590186238339124</c:v>
                </c:pt>
                <c:pt idx="450">
                  <c:v>-7.3590186238339124</c:v>
                </c:pt>
                <c:pt idx="451">
                  <c:v>-7.3590186238339124</c:v>
                </c:pt>
                <c:pt idx="452">
                  <c:v>-7.3590186238339124</c:v>
                </c:pt>
                <c:pt idx="453">
                  <c:v>-7.3590186238339124</c:v>
                </c:pt>
                <c:pt idx="454">
                  <c:v>-7.3590186238339124</c:v>
                </c:pt>
                <c:pt idx="455">
                  <c:v>-7.3590186238339124</c:v>
                </c:pt>
                <c:pt idx="456">
                  <c:v>-7.3590186238339124</c:v>
                </c:pt>
                <c:pt idx="457">
                  <c:v>-7.3590186238339124</c:v>
                </c:pt>
                <c:pt idx="458">
                  <c:v>-7.3590186238339124</c:v>
                </c:pt>
                <c:pt idx="459">
                  <c:v>-7.3590186238339124</c:v>
                </c:pt>
                <c:pt idx="460">
                  <c:v>-7.3590186238339124</c:v>
                </c:pt>
                <c:pt idx="461">
                  <c:v>-7.3590186238339124</c:v>
                </c:pt>
                <c:pt idx="462">
                  <c:v>-7.3590186238339124</c:v>
                </c:pt>
                <c:pt idx="463">
                  <c:v>-7.3590186238339124</c:v>
                </c:pt>
                <c:pt idx="464">
                  <c:v>-7.3590186238339124</c:v>
                </c:pt>
                <c:pt idx="465">
                  <c:v>-7.3590186238339124</c:v>
                </c:pt>
                <c:pt idx="466">
                  <c:v>-7.3590186238339124</c:v>
                </c:pt>
                <c:pt idx="467">
                  <c:v>-7.3590186238339124</c:v>
                </c:pt>
                <c:pt idx="468">
                  <c:v>-7.3590186238339124</c:v>
                </c:pt>
                <c:pt idx="469">
                  <c:v>-7.3590186238339124</c:v>
                </c:pt>
                <c:pt idx="470">
                  <c:v>-7.3590186238339124</c:v>
                </c:pt>
                <c:pt idx="471">
                  <c:v>-7.3590186238339124</c:v>
                </c:pt>
                <c:pt idx="472">
                  <c:v>-7.3590186238339124</c:v>
                </c:pt>
                <c:pt idx="473">
                  <c:v>-7.3590186238339124</c:v>
                </c:pt>
                <c:pt idx="474">
                  <c:v>-7.3590186238339124</c:v>
                </c:pt>
                <c:pt idx="475">
                  <c:v>-7.3590186238339124</c:v>
                </c:pt>
                <c:pt idx="476">
                  <c:v>-7.3590186238339124</c:v>
                </c:pt>
                <c:pt idx="477">
                  <c:v>-7.3590186238339124</c:v>
                </c:pt>
                <c:pt idx="478">
                  <c:v>-7.3590186238339124</c:v>
                </c:pt>
                <c:pt idx="479">
                  <c:v>-7.3590186238339124</c:v>
                </c:pt>
                <c:pt idx="480">
                  <c:v>-7.3590186238339124</c:v>
                </c:pt>
                <c:pt idx="481">
                  <c:v>-7.3590186238339124</c:v>
                </c:pt>
                <c:pt idx="482">
                  <c:v>-7.3590186238339124</c:v>
                </c:pt>
                <c:pt idx="483">
                  <c:v>-7.3590186238339124</c:v>
                </c:pt>
                <c:pt idx="484">
                  <c:v>-7.3590186238339124</c:v>
                </c:pt>
                <c:pt idx="485">
                  <c:v>-7.3590186238339124</c:v>
                </c:pt>
                <c:pt idx="486">
                  <c:v>-7.3590186238339124</c:v>
                </c:pt>
                <c:pt idx="487">
                  <c:v>-7.3590186238339124</c:v>
                </c:pt>
                <c:pt idx="488">
                  <c:v>-7.3590186238339124</c:v>
                </c:pt>
                <c:pt idx="489">
                  <c:v>-7.3590186238339124</c:v>
                </c:pt>
                <c:pt idx="490">
                  <c:v>-7.3590186238339124</c:v>
                </c:pt>
                <c:pt idx="491">
                  <c:v>-7.3590186238339124</c:v>
                </c:pt>
                <c:pt idx="492">
                  <c:v>-7.3590186238339124</c:v>
                </c:pt>
                <c:pt idx="493">
                  <c:v>-7.3590186238339124</c:v>
                </c:pt>
                <c:pt idx="494">
                  <c:v>-7.3590186238339124</c:v>
                </c:pt>
                <c:pt idx="495">
                  <c:v>-7.3590186238339124</c:v>
                </c:pt>
                <c:pt idx="496">
                  <c:v>-7.3590186238339124</c:v>
                </c:pt>
                <c:pt idx="497">
                  <c:v>-7.3590186238339124</c:v>
                </c:pt>
                <c:pt idx="498">
                  <c:v>-7.3590186238339124</c:v>
                </c:pt>
                <c:pt idx="499">
                  <c:v>-7.3590186238339124</c:v>
                </c:pt>
                <c:pt idx="500">
                  <c:v>-7.3590186238339124</c:v>
                </c:pt>
                <c:pt idx="501">
                  <c:v>-7.3590186238339124</c:v>
                </c:pt>
                <c:pt idx="502">
                  <c:v>-7.3590186238339124</c:v>
                </c:pt>
                <c:pt idx="503">
                  <c:v>-7.3590186238339124</c:v>
                </c:pt>
                <c:pt idx="504">
                  <c:v>-7.3590186238339124</c:v>
                </c:pt>
                <c:pt idx="505">
                  <c:v>-7.3590186238339124</c:v>
                </c:pt>
                <c:pt idx="506">
                  <c:v>-7.3590186238339124</c:v>
                </c:pt>
                <c:pt idx="507">
                  <c:v>-7.3590186238339124</c:v>
                </c:pt>
                <c:pt idx="508">
                  <c:v>-7.3590186238339124</c:v>
                </c:pt>
                <c:pt idx="509">
                  <c:v>-7.3590186238339124</c:v>
                </c:pt>
                <c:pt idx="510">
                  <c:v>-7.3590186238339124</c:v>
                </c:pt>
                <c:pt idx="511">
                  <c:v>-7.3590186238339124</c:v>
                </c:pt>
                <c:pt idx="512">
                  <c:v>-7.3590186238339124</c:v>
                </c:pt>
                <c:pt idx="513">
                  <c:v>-7.3590186238339124</c:v>
                </c:pt>
                <c:pt idx="514">
                  <c:v>-7.3590186238339124</c:v>
                </c:pt>
                <c:pt idx="515">
                  <c:v>-7.1381568793794914</c:v>
                </c:pt>
                <c:pt idx="516">
                  <c:v>-7.1381568793794914</c:v>
                </c:pt>
                <c:pt idx="517">
                  <c:v>-7.1381568793794914</c:v>
                </c:pt>
                <c:pt idx="518">
                  <c:v>-7.1381568793794914</c:v>
                </c:pt>
                <c:pt idx="519">
                  <c:v>-7.1381568793794914</c:v>
                </c:pt>
                <c:pt idx="520">
                  <c:v>-7.1381568793794914</c:v>
                </c:pt>
                <c:pt idx="521">
                  <c:v>-7.1381568793794914</c:v>
                </c:pt>
                <c:pt idx="522">
                  <c:v>-7.1381568793794914</c:v>
                </c:pt>
                <c:pt idx="523">
                  <c:v>-7.1381568793794914</c:v>
                </c:pt>
                <c:pt idx="524">
                  <c:v>-7.1381568793794914</c:v>
                </c:pt>
                <c:pt idx="525">
                  <c:v>-7.1381568793794914</c:v>
                </c:pt>
                <c:pt idx="526">
                  <c:v>-7.1381568793794914</c:v>
                </c:pt>
                <c:pt idx="527">
                  <c:v>-7.1381568793794914</c:v>
                </c:pt>
                <c:pt idx="528">
                  <c:v>-7.1381568793794914</c:v>
                </c:pt>
                <c:pt idx="529">
                  <c:v>-7.1381568793794914</c:v>
                </c:pt>
                <c:pt idx="530">
                  <c:v>-7.1381568793794914</c:v>
                </c:pt>
                <c:pt idx="531">
                  <c:v>-7.1381568793794914</c:v>
                </c:pt>
                <c:pt idx="532">
                  <c:v>-7.1381568793794914</c:v>
                </c:pt>
                <c:pt idx="533">
                  <c:v>-7.1381568793794914</c:v>
                </c:pt>
                <c:pt idx="534">
                  <c:v>-7.1381568793794914</c:v>
                </c:pt>
                <c:pt idx="535">
                  <c:v>-7.1381568793794914</c:v>
                </c:pt>
                <c:pt idx="536">
                  <c:v>-7.1381568793794914</c:v>
                </c:pt>
                <c:pt idx="537">
                  <c:v>-7.1381568793794914</c:v>
                </c:pt>
                <c:pt idx="538">
                  <c:v>-7.1381568793794914</c:v>
                </c:pt>
                <c:pt idx="539">
                  <c:v>-7.1381568793794914</c:v>
                </c:pt>
                <c:pt idx="540">
                  <c:v>-7.1381568793794914</c:v>
                </c:pt>
                <c:pt idx="541">
                  <c:v>-7.1381568793794914</c:v>
                </c:pt>
                <c:pt idx="542">
                  <c:v>-7.1381568793794914</c:v>
                </c:pt>
                <c:pt idx="543">
                  <c:v>-7.1381568793794914</c:v>
                </c:pt>
                <c:pt idx="544">
                  <c:v>-7.1381568793794914</c:v>
                </c:pt>
                <c:pt idx="545">
                  <c:v>-7.1381568793794914</c:v>
                </c:pt>
                <c:pt idx="546">
                  <c:v>-7.1381568793794914</c:v>
                </c:pt>
                <c:pt idx="547">
                  <c:v>-7.1381568793794914</c:v>
                </c:pt>
                <c:pt idx="548">
                  <c:v>-7.1381568793794914</c:v>
                </c:pt>
                <c:pt idx="549">
                  <c:v>-7.1381568793794914</c:v>
                </c:pt>
                <c:pt idx="550">
                  <c:v>-7.1381568793794914</c:v>
                </c:pt>
                <c:pt idx="551">
                  <c:v>-7.1381568793794914</c:v>
                </c:pt>
                <c:pt idx="552">
                  <c:v>-7.1381568793794914</c:v>
                </c:pt>
                <c:pt idx="553">
                  <c:v>-7.1381568793794914</c:v>
                </c:pt>
                <c:pt idx="554">
                  <c:v>-7.1381568793794914</c:v>
                </c:pt>
                <c:pt idx="555">
                  <c:v>-7.1381568793794914</c:v>
                </c:pt>
                <c:pt idx="556">
                  <c:v>-7.1381568793794914</c:v>
                </c:pt>
                <c:pt idx="557">
                  <c:v>-7.1381568793794914</c:v>
                </c:pt>
                <c:pt idx="558">
                  <c:v>-7.1381568793794914</c:v>
                </c:pt>
                <c:pt idx="559">
                  <c:v>-7.1381568793794914</c:v>
                </c:pt>
                <c:pt idx="560">
                  <c:v>-7.1381568793794914</c:v>
                </c:pt>
                <c:pt idx="561">
                  <c:v>-7.1381568793794914</c:v>
                </c:pt>
                <c:pt idx="562">
                  <c:v>-7.1381568793794914</c:v>
                </c:pt>
                <c:pt idx="563">
                  <c:v>-7.1381568793794914</c:v>
                </c:pt>
                <c:pt idx="564">
                  <c:v>-7.1381568793794914</c:v>
                </c:pt>
                <c:pt idx="565">
                  <c:v>-7.1381568793794914</c:v>
                </c:pt>
                <c:pt idx="566">
                  <c:v>-7.1381568793794914</c:v>
                </c:pt>
                <c:pt idx="567">
                  <c:v>-7.1381568793794914</c:v>
                </c:pt>
                <c:pt idx="568">
                  <c:v>-7.1381568793794914</c:v>
                </c:pt>
                <c:pt idx="569">
                  <c:v>-7.1381568793794914</c:v>
                </c:pt>
                <c:pt idx="570">
                  <c:v>-7.1381568793794914</c:v>
                </c:pt>
                <c:pt idx="571">
                  <c:v>-7.1381568793794914</c:v>
                </c:pt>
                <c:pt idx="572">
                  <c:v>-7.1381568793794914</c:v>
                </c:pt>
                <c:pt idx="573">
                  <c:v>-7.1381568793794914</c:v>
                </c:pt>
                <c:pt idx="574">
                  <c:v>-7.1381568793794914</c:v>
                </c:pt>
                <c:pt idx="575">
                  <c:v>-7.1381568793794914</c:v>
                </c:pt>
                <c:pt idx="576">
                  <c:v>-7.1381568793794914</c:v>
                </c:pt>
                <c:pt idx="577">
                  <c:v>-7.1381568793794914</c:v>
                </c:pt>
                <c:pt idx="578">
                  <c:v>-7.1381568793794914</c:v>
                </c:pt>
                <c:pt idx="579">
                  <c:v>-7.1381568793794914</c:v>
                </c:pt>
                <c:pt idx="580">
                  <c:v>-7.1381568793794914</c:v>
                </c:pt>
                <c:pt idx="581">
                  <c:v>-7.1381568793794914</c:v>
                </c:pt>
                <c:pt idx="582">
                  <c:v>-7.1381568793794914</c:v>
                </c:pt>
                <c:pt idx="583">
                  <c:v>-7.1381568793794914</c:v>
                </c:pt>
                <c:pt idx="584">
                  <c:v>-7.1381568793794914</c:v>
                </c:pt>
                <c:pt idx="585">
                  <c:v>-7.1381568793794914</c:v>
                </c:pt>
                <c:pt idx="586">
                  <c:v>-7.1381568793794914</c:v>
                </c:pt>
                <c:pt idx="587">
                  <c:v>-7.1381568793794914</c:v>
                </c:pt>
                <c:pt idx="588">
                  <c:v>-7.1381568793794914</c:v>
                </c:pt>
                <c:pt idx="589">
                  <c:v>-1.7374932466731634</c:v>
                </c:pt>
                <c:pt idx="590">
                  <c:v>-1.7374932466731634</c:v>
                </c:pt>
                <c:pt idx="591">
                  <c:v>-1.7374932466731634</c:v>
                </c:pt>
                <c:pt idx="592">
                  <c:v>-1.7374932466731634</c:v>
                </c:pt>
                <c:pt idx="593">
                  <c:v>-1.7374932466731634</c:v>
                </c:pt>
                <c:pt idx="594">
                  <c:v>-1.7374932466731634</c:v>
                </c:pt>
                <c:pt idx="595">
                  <c:v>-1.7374932466731634</c:v>
                </c:pt>
                <c:pt idx="596">
                  <c:v>-1.7374932466731634</c:v>
                </c:pt>
                <c:pt idx="597">
                  <c:v>-1.7374932466731634</c:v>
                </c:pt>
                <c:pt idx="598">
                  <c:v>-1.7374932466731634</c:v>
                </c:pt>
                <c:pt idx="599">
                  <c:v>-1.7374932466731634</c:v>
                </c:pt>
                <c:pt idx="600">
                  <c:v>-1.7374932466731634</c:v>
                </c:pt>
                <c:pt idx="601">
                  <c:v>-1.7374932466731634</c:v>
                </c:pt>
                <c:pt idx="602">
                  <c:v>-1.7374932466731634</c:v>
                </c:pt>
                <c:pt idx="603">
                  <c:v>-1.7374932466731634</c:v>
                </c:pt>
                <c:pt idx="604">
                  <c:v>-1.7374932466731634</c:v>
                </c:pt>
                <c:pt idx="605">
                  <c:v>-1.7374932466731634</c:v>
                </c:pt>
                <c:pt idx="606">
                  <c:v>-1.7374932466731634</c:v>
                </c:pt>
                <c:pt idx="607">
                  <c:v>-1.7374932466731634</c:v>
                </c:pt>
                <c:pt idx="608">
                  <c:v>-1.7374932466731634</c:v>
                </c:pt>
                <c:pt idx="609">
                  <c:v>-1.7374932466731634</c:v>
                </c:pt>
                <c:pt idx="610">
                  <c:v>-1.7374932466731634</c:v>
                </c:pt>
                <c:pt idx="611">
                  <c:v>-1.7374932466731634</c:v>
                </c:pt>
              </c:numCache>
            </c:numRef>
          </c:val>
          <c:smooth val="0"/>
        </c:ser>
        <c:ser>
          <c:idx val="2"/>
          <c:order val="2"/>
          <c:tx>
            <c:v>Digitised and then 're-analogued'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Working!$G$1:$G$612</c:f>
              <c:numCache>
                <c:formatCode>General</c:formatCode>
                <c:ptCount val="612"/>
                <c:pt idx="0">
                  <c:v>1.1428571428571423</c:v>
                </c:pt>
                <c:pt idx="1">
                  <c:v>1.1428571428571423</c:v>
                </c:pt>
                <c:pt idx="2">
                  <c:v>1.1428571428571423</c:v>
                </c:pt>
                <c:pt idx="3">
                  <c:v>1.1428571428571423</c:v>
                </c:pt>
                <c:pt idx="4">
                  <c:v>1.1428571428571423</c:v>
                </c:pt>
                <c:pt idx="5">
                  <c:v>1.1428571428571423</c:v>
                </c:pt>
                <c:pt idx="6">
                  <c:v>1.1428571428571423</c:v>
                </c:pt>
                <c:pt idx="7">
                  <c:v>1.1428571428571423</c:v>
                </c:pt>
                <c:pt idx="8">
                  <c:v>1.1428571428571423</c:v>
                </c:pt>
                <c:pt idx="9">
                  <c:v>1.1428571428571423</c:v>
                </c:pt>
                <c:pt idx="10">
                  <c:v>1.1428571428571423</c:v>
                </c:pt>
                <c:pt idx="11">
                  <c:v>1.1428571428571423</c:v>
                </c:pt>
                <c:pt idx="12">
                  <c:v>1.1428571428571423</c:v>
                </c:pt>
                <c:pt idx="13">
                  <c:v>1.1428571428571423</c:v>
                </c:pt>
                <c:pt idx="14">
                  <c:v>1.1428571428571423</c:v>
                </c:pt>
                <c:pt idx="15">
                  <c:v>1.1428571428571423</c:v>
                </c:pt>
                <c:pt idx="16">
                  <c:v>1.1428571428571423</c:v>
                </c:pt>
                <c:pt idx="17">
                  <c:v>1.1428571428571423</c:v>
                </c:pt>
                <c:pt idx="18">
                  <c:v>1.1428571428571423</c:v>
                </c:pt>
                <c:pt idx="19">
                  <c:v>1.1428571428571423</c:v>
                </c:pt>
                <c:pt idx="20">
                  <c:v>1.1428571428571423</c:v>
                </c:pt>
                <c:pt idx="21">
                  <c:v>1.1428571428571423</c:v>
                </c:pt>
                <c:pt idx="22">
                  <c:v>1.1428571428571423</c:v>
                </c:pt>
                <c:pt idx="23">
                  <c:v>1.1428571428571423</c:v>
                </c:pt>
                <c:pt idx="24">
                  <c:v>1.1428571428571423</c:v>
                </c:pt>
                <c:pt idx="25">
                  <c:v>1.1428571428571423</c:v>
                </c:pt>
                <c:pt idx="26">
                  <c:v>1.1428571428571423</c:v>
                </c:pt>
                <c:pt idx="27">
                  <c:v>1.1428571428571423</c:v>
                </c:pt>
                <c:pt idx="28">
                  <c:v>1.1428571428571423</c:v>
                </c:pt>
                <c:pt idx="29">
                  <c:v>1.1428571428571423</c:v>
                </c:pt>
                <c:pt idx="30">
                  <c:v>1.1428571428571423</c:v>
                </c:pt>
                <c:pt idx="31">
                  <c:v>1.1428571428571423</c:v>
                </c:pt>
                <c:pt idx="32">
                  <c:v>1.1428571428571423</c:v>
                </c:pt>
                <c:pt idx="33">
                  <c:v>1.1428571428571423</c:v>
                </c:pt>
                <c:pt idx="34">
                  <c:v>1.1428571428571423</c:v>
                </c:pt>
                <c:pt idx="35">
                  <c:v>1.1428571428571423</c:v>
                </c:pt>
                <c:pt idx="36">
                  <c:v>1.1428571428571423</c:v>
                </c:pt>
                <c:pt idx="37">
                  <c:v>1.1428571428571423</c:v>
                </c:pt>
                <c:pt idx="38">
                  <c:v>1.1428571428571423</c:v>
                </c:pt>
                <c:pt idx="39">
                  <c:v>1.1428571428571423</c:v>
                </c:pt>
                <c:pt idx="40">
                  <c:v>1.1428571428571423</c:v>
                </c:pt>
                <c:pt idx="41">
                  <c:v>1.1428571428571423</c:v>
                </c:pt>
                <c:pt idx="42">
                  <c:v>1.1428571428571423</c:v>
                </c:pt>
                <c:pt idx="43">
                  <c:v>1.1428571428571423</c:v>
                </c:pt>
                <c:pt idx="44">
                  <c:v>1.1428571428571423</c:v>
                </c:pt>
                <c:pt idx="45">
                  <c:v>1.1428571428571423</c:v>
                </c:pt>
                <c:pt idx="46">
                  <c:v>1.1428571428571423</c:v>
                </c:pt>
                <c:pt idx="47">
                  <c:v>1.1428571428571423</c:v>
                </c:pt>
                <c:pt idx="48">
                  <c:v>1.1428571428571423</c:v>
                </c:pt>
                <c:pt idx="49">
                  <c:v>1.1428571428571423</c:v>
                </c:pt>
                <c:pt idx="50">
                  <c:v>1.1428571428571423</c:v>
                </c:pt>
                <c:pt idx="51">
                  <c:v>1.1428571428571423</c:v>
                </c:pt>
                <c:pt idx="52">
                  <c:v>1.1428571428571423</c:v>
                </c:pt>
                <c:pt idx="53">
                  <c:v>1.1428571428571423</c:v>
                </c:pt>
                <c:pt idx="54">
                  <c:v>1.1428571428571423</c:v>
                </c:pt>
                <c:pt idx="55">
                  <c:v>1.1428571428571423</c:v>
                </c:pt>
                <c:pt idx="56">
                  <c:v>1.1428571428571423</c:v>
                </c:pt>
                <c:pt idx="57">
                  <c:v>1.1428571428571423</c:v>
                </c:pt>
                <c:pt idx="58">
                  <c:v>1.1428571428571423</c:v>
                </c:pt>
                <c:pt idx="59">
                  <c:v>1.1428571428571423</c:v>
                </c:pt>
                <c:pt idx="60">
                  <c:v>1.1428571428571423</c:v>
                </c:pt>
                <c:pt idx="61">
                  <c:v>1.1428571428571423</c:v>
                </c:pt>
                <c:pt idx="62">
                  <c:v>1.1428571428571423</c:v>
                </c:pt>
                <c:pt idx="63">
                  <c:v>1.1428571428571423</c:v>
                </c:pt>
                <c:pt idx="64">
                  <c:v>1.1428571428571423</c:v>
                </c:pt>
                <c:pt idx="65">
                  <c:v>1.1428571428571423</c:v>
                </c:pt>
                <c:pt idx="66">
                  <c:v>1.1428571428571423</c:v>
                </c:pt>
                <c:pt idx="67">
                  <c:v>1.1428571428571423</c:v>
                </c:pt>
                <c:pt idx="68">
                  <c:v>1.1428571428571423</c:v>
                </c:pt>
                <c:pt idx="69">
                  <c:v>1.1428571428571423</c:v>
                </c:pt>
                <c:pt idx="70">
                  <c:v>1.1428571428571423</c:v>
                </c:pt>
                <c:pt idx="71">
                  <c:v>1.1428571428571423</c:v>
                </c:pt>
                <c:pt idx="72">
                  <c:v>1.1428571428571423</c:v>
                </c:pt>
                <c:pt idx="73">
                  <c:v>1.1428571428571423</c:v>
                </c:pt>
                <c:pt idx="74">
                  <c:v>-1.1428571428571432</c:v>
                </c:pt>
                <c:pt idx="75">
                  <c:v>-1.1428571428571432</c:v>
                </c:pt>
                <c:pt idx="76">
                  <c:v>-1.1428571428571432</c:v>
                </c:pt>
                <c:pt idx="77">
                  <c:v>-1.1428571428571432</c:v>
                </c:pt>
                <c:pt idx="78">
                  <c:v>-1.1428571428571432</c:v>
                </c:pt>
                <c:pt idx="79">
                  <c:v>-1.1428571428571432</c:v>
                </c:pt>
                <c:pt idx="80">
                  <c:v>-1.1428571428571432</c:v>
                </c:pt>
                <c:pt idx="81">
                  <c:v>-1.1428571428571432</c:v>
                </c:pt>
                <c:pt idx="82">
                  <c:v>-1.1428571428571432</c:v>
                </c:pt>
                <c:pt idx="83">
                  <c:v>-1.1428571428571432</c:v>
                </c:pt>
                <c:pt idx="84">
                  <c:v>-1.1428571428571432</c:v>
                </c:pt>
                <c:pt idx="85">
                  <c:v>-1.1428571428571432</c:v>
                </c:pt>
                <c:pt idx="86">
                  <c:v>-1.1428571428571432</c:v>
                </c:pt>
                <c:pt idx="87">
                  <c:v>-1.1428571428571432</c:v>
                </c:pt>
                <c:pt idx="88">
                  <c:v>-1.1428571428571432</c:v>
                </c:pt>
                <c:pt idx="89">
                  <c:v>-1.1428571428571432</c:v>
                </c:pt>
                <c:pt idx="90">
                  <c:v>-1.1428571428571432</c:v>
                </c:pt>
                <c:pt idx="91">
                  <c:v>-1.1428571428571432</c:v>
                </c:pt>
                <c:pt idx="92">
                  <c:v>-1.1428571428571432</c:v>
                </c:pt>
                <c:pt idx="93">
                  <c:v>-1.1428571428571432</c:v>
                </c:pt>
                <c:pt idx="94">
                  <c:v>-1.1428571428571432</c:v>
                </c:pt>
                <c:pt idx="95">
                  <c:v>-1.1428571428571432</c:v>
                </c:pt>
                <c:pt idx="96">
                  <c:v>-1.1428571428571432</c:v>
                </c:pt>
                <c:pt idx="97">
                  <c:v>-1.1428571428571432</c:v>
                </c:pt>
                <c:pt idx="98">
                  <c:v>-1.1428571428571432</c:v>
                </c:pt>
                <c:pt idx="99">
                  <c:v>-1.1428571428571432</c:v>
                </c:pt>
                <c:pt idx="100">
                  <c:v>-1.1428571428571432</c:v>
                </c:pt>
                <c:pt idx="101">
                  <c:v>-1.1428571428571432</c:v>
                </c:pt>
                <c:pt idx="102">
                  <c:v>-1.1428571428571432</c:v>
                </c:pt>
                <c:pt idx="103">
                  <c:v>-1.1428571428571432</c:v>
                </c:pt>
                <c:pt idx="104">
                  <c:v>-1.1428571428571432</c:v>
                </c:pt>
                <c:pt idx="105">
                  <c:v>-1.1428571428571432</c:v>
                </c:pt>
                <c:pt idx="106">
                  <c:v>-1.1428571428571432</c:v>
                </c:pt>
                <c:pt idx="107">
                  <c:v>-1.1428571428571432</c:v>
                </c:pt>
                <c:pt idx="108">
                  <c:v>-1.1428571428571432</c:v>
                </c:pt>
                <c:pt idx="109">
                  <c:v>-1.1428571428571432</c:v>
                </c:pt>
                <c:pt idx="110">
                  <c:v>-1.1428571428571432</c:v>
                </c:pt>
                <c:pt idx="111">
                  <c:v>-1.1428571428571432</c:v>
                </c:pt>
                <c:pt idx="112">
                  <c:v>-1.1428571428571432</c:v>
                </c:pt>
                <c:pt idx="113">
                  <c:v>-1.1428571428571432</c:v>
                </c:pt>
                <c:pt idx="114">
                  <c:v>-1.1428571428571432</c:v>
                </c:pt>
                <c:pt idx="115">
                  <c:v>-1.1428571428571432</c:v>
                </c:pt>
                <c:pt idx="116">
                  <c:v>-1.1428571428571432</c:v>
                </c:pt>
                <c:pt idx="117">
                  <c:v>-1.1428571428571432</c:v>
                </c:pt>
                <c:pt idx="118">
                  <c:v>-1.1428571428571432</c:v>
                </c:pt>
                <c:pt idx="119">
                  <c:v>-1.1428571428571432</c:v>
                </c:pt>
                <c:pt idx="120">
                  <c:v>-1.1428571428571432</c:v>
                </c:pt>
                <c:pt idx="121">
                  <c:v>-1.1428571428571432</c:v>
                </c:pt>
                <c:pt idx="122">
                  <c:v>-1.1428571428571432</c:v>
                </c:pt>
                <c:pt idx="123">
                  <c:v>-1.1428571428571432</c:v>
                </c:pt>
                <c:pt idx="124">
                  <c:v>-1.1428571428571432</c:v>
                </c:pt>
                <c:pt idx="125">
                  <c:v>-1.1428571428571432</c:v>
                </c:pt>
                <c:pt idx="126">
                  <c:v>-1.1428571428571432</c:v>
                </c:pt>
                <c:pt idx="127">
                  <c:v>-1.1428571428571432</c:v>
                </c:pt>
                <c:pt idx="128">
                  <c:v>-1.1428571428571432</c:v>
                </c:pt>
                <c:pt idx="129">
                  <c:v>-1.1428571428571432</c:v>
                </c:pt>
                <c:pt idx="130">
                  <c:v>-1.1428571428571432</c:v>
                </c:pt>
                <c:pt idx="131">
                  <c:v>-1.1428571428571432</c:v>
                </c:pt>
                <c:pt idx="132">
                  <c:v>-1.1428571428571432</c:v>
                </c:pt>
                <c:pt idx="133">
                  <c:v>-1.1428571428571432</c:v>
                </c:pt>
                <c:pt idx="134">
                  <c:v>-1.1428571428571432</c:v>
                </c:pt>
                <c:pt idx="135">
                  <c:v>-1.1428571428571432</c:v>
                </c:pt>
                <c:pt idx="136">
                  <c:v>-1.1428571428571432</c:v>
                </c:pt>
                <c:pt idx="137">
                  <c:v>-1.1428571428571432</c:v>
                </c:pt>
                <c:pt idx="138">
                  <c:v>-1.1428571428571432</c:v>
                </c:pt>
                <c:pt idx="139">
                  <c:v>-1.1428571428571432</c:v>
                </c:pt>
                <c:pt idx="140">
                  <c:v>-1.1428571428571432</c:v>
                </c:pt>
                <c:pt idx="141">
                  <c:v>-1.1428571428571432</c:v>
                </c:pt>
                <c:pt idx="142">
                  <c:v>-1.1428571428571432</c:v>
                </c:pt>
                <c:pt idx="143">
                  <c:v>-1.1428571428571432</c:v>
                </c:pt>
                <c:pt idx="144">
                  <c:v>-1.1428571428571432</c:v>
                </c:pt>
                <c:pt idx="145">
                  <c:v>-1.1428571428571432</c:v>
                </c:pt>
                <c:pt idx="146">
                  <c:v>-1.1428571428571432</c:v>
                </c:pt>
                <c:pt idx="147">
                  <c:v>-1.1428571428571432</c:v>
                </c:pt>
                <c:pt idx="148">
                  <c:v>5.7142857142857135</c:v>
                </c:pt>
                <c:pt idx="149">
                  <c:v>5.7142857142857135</c:v>
                </c:pt>
                <c:pt idx="150">
                  <c:v>5.7142857142857135</c:v>
                </c:pt>
                <c:pt idx="151">
                  <c:v>5.7142857142857135</c:v>
                </c:pt>
                <c:pt idx="152">
                  <c:v>5.7142857142857135</c:v>
                </c:pt>
                <c:pt idx="153">
                  <c:v>5.7142857142857135</c:v>
                </c:pt>
                <c:pt idx="154">
                  <c:v>5.7142857142857135</c:v>
                </c:pt>
                <c:pt idx="155">
                  <c:v>5.7142857142857135</c:v>
                </c:pt>
                <c:pt idx="156">
                  <c:v>5.7142857142857135</c:v>
                </c:pt>
                <c:pt idx="157">
                  <c:v>5.7142857142857135</c:v>
                </c:pt>
                <c:pt idx="158">
                  <c:v>5.7142857142857135</c:v>
                </c:pt>
                <c:pt idx="159">
                  <c:v>5.7142857142857135</c:v>
                </c:pt>
                <c:pt idx="160">
                  <c:v>5.7142857142857135</c:v>
                </c:pt>
                <c:pt idx="161">
                  <c:v>5.7142857142857135</c:v>
                </c:pt>
                <c:pt idx="162">
                  <c:v>5.7142857142857135</c:v>
                </c:pt>
                <c:pt idx="163">
                  <c:v>5.7142857142857135</c:v>
                </c:pt>
                <c:pt idx="164">
                  <c:v>5.7142857142857135</c:v>
                </c:pt>
                <c:pt idx="165">
                  <c:v>5.7142857142857135</c:v>
                </c:pt>
                <c:pt idx="166">
                  <c:v>5.7142857142857135</c:v>
                </c:pt>
                <c:pt idx="167">
                  <c:v>5.7142857142857135</c:v>
                </c:pt>
                <c:pt idx="168">
                  <c:v>5.7142857142857135</c:v>
                </c:pt>
                <c:pt idx="169">
                  <c:v>5.7142857142857135</c:v>
                </c:pt>
                <c:pt idx="170">
                  <c:v>5.7142857142857135</c:v>
                </c:pt>
                <c:pt idx="171">
                  <c:v>5.7142857142857135</c:v>
                </c:pt>
                <c:pt idx="172">
                  <c:v>5.7142857142857135</c:v>
                </c:pt>
                <c:pt idx="173">
                  <c:v>5.7142857142857135</c:v>
                </c:pt>
                <c:pt idx="174">
                  <c:v>5.7142857142857135</c:v>
                </c:pt>
                <c:pt idx="175">
                  <c:v>5.7142857142857135</c:v>
                </c:pt>
                <c:pt idx="176">
                  <c:v>5.7142857142857135</c:v>
                </c:pt>
                <c:pt idx="177">
                  <c:v>5.7142857142857135</c:v>
                </c:pt>
                <c:pt idx="178">
                  <c:v>5.7142857142857135</c:v>
                </c:pt>
                <c:pt idx="179">
                  <c:v>5.7142857142857135</c:v>
                </c:pt>
                <c:pt idx="180">
                  <c:v>5.7142857142857135</c:v>
                </c:pt>
                <c:pt idx="181">
                  <c:v>5.7142857142857135</c:v>
                </c:pt>
                <c:pt idx="182">
                  <c:v>5.7142857142857135</c:v>
                </c:pt>
                <c:pt idx="183">
                  <c:v>5.7142857142857135</c:v>
                </c:pt>
                <c:pt idx="184">
                  <c:v>5.7142857142857135</c:v>
                </c:pt>
                <c:pt idx="185">
                  <c:v>5.7142857142857135</c:v>
                </c:pt>
                <c:pt idx="186">
                  <c:v>5.7142857142857135</c:v>
                </c:pt>
                <c:pt idx="187">
                  <c:v>5.7142857142857135</c:v>
                </c:pt>
                <c:pt idx="188">
                  <c:v>5.7142857142857135</c:v>
                </c:pt>
                <c:pt idx="189">
                  <c:v>5.7142857142857135</c:v>
                </c:pt>
                <c:pt idx="190">
                  <c:v>5.7142857142857135</c:v>
                </c:pt>
                <c:pt idx="191">
                  <c:v>5.7142857142857135</c:v>
                </c:pt>
                <c:pt idx="192">
                  <c:v>5.7142857142857135</c:v>
                </c:pt>
                <c:pt idx="193">
                  <c:v>5.7142857142857135</c:v>
                </c:pt>
                <c:pt idx="194">
                  <c:v>5.7142857142857135</c:v>
                </c:pt>
                <c:pt idx="195">
                  <c:v>5.7142857142857135</c:v>
                </c:pt>
                <c:pt idx="196">
                  <c:v>5.7142857142857135</c:v>
                </c:pt>
                <c:pt idx="197">
                  <c:v>5.7142857142857135</c:v>
                </c:pt>
                <c:pt idx="198">
                  <c:v>5.7142857142857135</c:v>
                </c:pt>
                <c:pt idx="199">
                  <c:v>5.7142857142857135</c:v>
                </c:pt>
                <c:pt idx="200">
                  <c:v>5.7142857142857135</c:v>
                </c:pt>
                <c:pt idx="201">
                  <c:v>5.7142857142857135</c:v>
                </c:pt>
                <c:pt idx="202">
                  <c:v>5.7142857142857135</c:v>
                </c:pt>
                <c:pt idx="203">
                  <c:v>5.7142857142857135</c:v>
                </c:pt>
                <c:pt idx="204">
                  <c:v>5.7142857142857135</c:v>
                </c:pt>
                <c:pt idx="205">
                  <c:v>5.7142857142857135</c:v>
                </c:pt>
                <c:pt idx="206">
                  <c:v>5.7142857142857135</c:v>
                </c:pt>
                <c:pt idx="207">
                  <c:v>5.7142857142857135</c:v>
                </c:pt>
                <c:pt idx="208">
                  <c:v>5.7142857142857135</c:v>
                </c:pt>
                <c:pt idx="209">
                  <c:v>5.7142857142857135</c:v>
                </c:pt>
                <c:pt idx="210">
                  <c:v>5.7142857142857135</c:v>
                </c:pt>
                <c:pt idx="211">
                  <c:v>5.7142857142857135</c:v>
                </c:pt>
                <c:pt idx="212">
                  <c:v>5.7142857142857135</c:v>
                </c:pt>
                <c:pt idx="213">
                  <c:v>5.7142857142857135</c:v>
                </c:pt>
                <c:pt idx="214">
                  <c:v>5.7142857142857135</c:v>
                </c:pt>
                <c:pt idx="215">
                  <c:v>5.7142857142857135</c:v>
                </c:pt>
                <c:pt idx="216">
                  <c:v>5.7142857142857135</c:v>
                </c:pt>
                <c:pt idx="217">
                  <c:v>5.7142857142857135</c:v>
                </c:pt>
                <c:pt idx="218">
                  <c:v>5.7142857142857135</c:v>
                </c:pt>
                <c:pt idx="219">
                  <c:v>5.7142857142857135</c:v>
                </c:pt>
                <c:pt idx="220">
                  <c:v>5.7142857142857135</c:v>
                </c:pt>
                <c:pt idx="221">
                  <c:v>8</c:v>
                </c:pt>
                <c:pt idx="222">
                  <c:v>8</c:v>
                </c:pt>
                <c:pt idx="223">
                  <c:v>8</c:v>
                </c:pt>
                <c:pt idx="224">
                  <c:v>8</c:v>
                </c:pt>
                <c:pt idx="225">
                  <c:v>8</c:v>
                </c:pt>
                <c:pt idx="226">
                  <c:v>8</c:v>
                </c:pt>
                <c:pt idx="227">
                  <c:v>8</c:v>
                </c:pt>
                <c:pt idx="228">
                  <c:v>8</c:v>
                </c:pt>
                <c:pt idx="229">
                  <c:v>8</c:v>
                </c:pt>
                <c:pt idx="230">
                  <c:v>8</c:v>
                </c:pt>
                <c:pt idx="231">
                  <c:v>8</c:v>
                </c:pt>
                <c:pt idx="232">
                  <c:v>8</c:v>
                </c:pt>
                <c:pt idx="233">
                  <c:v>8</c:v>
                </c:pt>
                <c:pt idx="234">
                  <c:v>8</c:v>
                </c:pt>
                <c:pt idx="235">
                  <c:v>8</c:v>
                </c:pt>
                <c:pt idx="236">
                  <c:v>8</c:v>
                </c:pt>
                <c:pt idx="237">
                  <c:v>8</c:v>
                </c:pt>
                <c:pt idx="238">
                  <c:v>8</c:v>
                </c:pt>
                <c:pt idx="239">
                  <c:v>8</c:v>
                </c:pt>
                <c:pt idx="240">
                  <c:v>8</c:v>
                </c:pt>
                <c:pt idx="241">
                  <c:v>8</c:v>
                </c:pt>
                <c:pt idx="242">
                  <c:v>8</c:v>
                </c:pt>
                <c:pt idx="243">
                  <c:v>8</c:v>
                </c:pt>
                <c:pt idx="244">
                  <c:v>8</c:v>
                </c:pt>
                <c:pt idx="245">
                  <c:v>8</c:v>
                </c:pt>
                <c:pt idx="246">
                  <c:v>8</c:v>
                </c:pt>
                <c:pt idx="247">
                  <c:v>8</c:v>
                </c:pt>
                <c:pt idx="248">
                  <c:v>8</c:v>
                </c:pt>
                <c:pt idx="249">
                  <c:v>8</c:v>
                </c:pt>
                <c:pt idx="250">
                  <c:v>8</c:v>
                </c:pt>
                <c:pt idx="251">
                  <c:v>8</c:v>
                </c:pt>
                <c:pt idx="252">
                  <c:v>8</c:v>
                </c:pt>
                <c:pt idx="253">
                  <c:v>8</c:v>
                </c:pt>
                <c:pt idx="254">
                  <c:v>8</c:v>
                </c:pt>
                <c:pt idx="255">
                  <c:v>8</c:v>
                </c:pt>
                <c:pt idx="256">
                  <c:v>8</c:v>
                </c:pt>
                <c:pt idx="257">
                  <c:v>8</c:v>
                </c:pt>
                <c:pt idx="258">
                  <c:v>8</c:v>
                </c:pt>
                <c:pt idx="259">
                  <c:v>8</c:v>
                </c:pt>
                <c:pt idx="260">
                  <c:v>8</c:v>
                </c:pt>
                <c:pt idx="261">
                  <c:v>8</c:v>
                </c:pt>
                <c:pt idx="262">
                  <c:v>8</c:v>
                </c:pt>
                <c:pt idx="263">
                  <c:v>8</c:v>
                </c:pt>
                <c:pt idx="264">
                  <c:v>8</c:v>
                </c:pt>
                <c:pt idx="265">
                  <c:v>8</c:v>
                </c:pt>
                <c:pt idx="266">
                  <c:v>8</c:v>
                </c:pt>
                <c:pt idx="267">
                  <c:v>8</c:v>
                </c:pt>
                <c:pt idx="268">
                  <c:v>8</c:v>
                </c:pt>
                <c:pt idx="269">
                  <c:v>8</c:v>
                </c:pt>
                <c:pt idx="270">
                  <c:v>8</c:v>
                </c:pt>
                <c:pt idx="271">
                  <c:v>8</c:v>
                </c:pt>
                <c:pt idx="272">
                  <c:v>8</c:v>
                </c:pt>
                <c:pt idx="273">
                  <c:v>8</c:v>
                </c:pt>
                <c:pt idx="274">
                  <c:v>8</c:v>
                </c:pt>
                <c:pt idx="275">
                  <c:v>8</c:v>
                </c:pt>
                <c:pt idx="276">
                  <c:v>8</c:v>
                </c:pt>
                <c:pt idx="277">
                  <c:v>8</c:v>
                </c:pt>
                <c:pt idx="278">
                  <c:v>8</c:v>
                </c:pt>
                <c:pt idx="279">
                  <c:v>8</c:v>
                </c:pt>
                <c:pt idx="280">
                  <c:v>8</c:v>
                </c:pt>
                <c:pt idx="281">
                  <c:v>8</c:v>
                </c:pt>
                <c:pt idx="282">
                  <c:v>8</c:v>
                </c:pt>
                <c:pt idx="283">
                  <c:v>8</c:v>
                </c:pt>
                <c:pt idx="284">
                  <c:v>8</c:v>
                </c:pt>
                <c:pt idx="285">
                  <c:v>8</c:v>
                </c:pt>
                <c:pt idx="286">
                  <c:v>8</c:v>
                </c:pt>
                <c:pt idx="287">
                  <c:v>8</c:v>
                </c:pt>
                <c:pt idx="288">
                  <c:v>8</c:v>
                </c:pt>
                <c:pt idx="289">
                  <c:v>8</c:v>
                </c:pt>
                <c:pt idx="290">
                  <c:v>8</c:v>
                </c:pt>
                <c:pt idx="291">
                  <c:v>8</c:v>
                </c:pt>
                <c:pt idx="292">
                  <c:v>8</c:v>
                </c:pt>
                <c:pt idx="293">
                  <c:v>8</c:v>
                </c:pt>
                <c:pt idx="294">
                  <c:v>8</c:v>
                </c:pt>
                <c:pt idx="295">
                  <c:v>3.428571428571427</c:v>
                </c:pt>
                <c:pt idx="296">
                  <c:v>3.428571428571427</c:v>
                </c:pt>
                <c:pt idx="297">
                  <c:v>3.428571428571427</c:v>
                </c:pt>
                <c:pt idx="298">
                  <c:v>3.428571428571427</c:v>
                </c:pt>
                <c:pt idx="299">
                  <c:v>3.428571428571427</c:v>
                </c:pt>
                <c:pt idx="300">
                  <c:v>3.428571428571427</c:v>
                </c:pt>
                <c:pt idx="301">
                  <c:v>3.428571428571427</c:v>
                </c:pt>
                <c:pt idx="302">
                  <c:v>3.428571428571427</c:v>
                </c:pt>
                <c:pt idx="303">
                  <c:v>3.428571428571427</c:v>
                </c:pt>
                <c:pt idx="304">
                  <c:v>3.428571428571427</c:v>
                </c:pt>
                <c:pt idx="305">
                  <c:v>3.428571428571427</c:v>
                </c:pt>
                <c:pt idx="306">
                  <c:v>3.428571428571427</c:v>
                </c:pt>
                <c:pt idx="307">
                  <c:v>3.428571428571427</c:v>
                </c:pt>
                <c:pt idx="308">
                  <c:v>3.428571428571427</c:v>
                </c:pt>
                <c:pt idx="309">
                  <c:v>3.428571428571427</c:v>
                </c:pt>
                <c:pt idx="310">
                  <c:v>3.428571428571427</c:v>
                </c:pt>
                <c:pt idx="311">
                  <c:v>3.428571428571427</c:v>
                </c:pt>
                <c:pt idx="312">
                  <c:v>3.428571428571427</c:v>
                </c:pt>
                <c:pt idx="313">
                  <c:v>3.428571428571427</c:v>
                </c:pt>
                <c:pt idx="314">
                  <c:v>3.428571428571427</c:v>
                </c:pt>
                <c:pt idx="315">
                  <c:v>3.428571428571427</c:v>
                </c:pt>
                <c:pt idx="316">
                  <c:v>3.428571428571427</c:v>
                </c:pt>
                <c:pt idx="317">
                  <c:v>3.428571428571427</c:v>
                </c:pt>
                <c:pt idx="318">
                  <c:v>3.428571428571427</c:v>
                </c:pt>
                <c:pt idx="319">
                  <c:v>3.428571428571427</c:v>
                </c:pt>
                <c:pt idx="320">
                  <c:v>3.428571428571427</c:v>
                </c:pt>
                <c:pt idx="321">
                  <c:v>3.428571428571427</c:v>
                </c:pt>
                <c:pt idx="322">
                  <c:v>3.428571428571427</c:v>
                </c:pt>
                <c:pt idx="323">
                  <c:v>3.428571428571427</c:v>
                </c:pt>
                <c:pt idx="324">
                  <c:v>3.428571428571427</c:v>
                </c:pt>
                <c:pt idx="325">
                  <c:v>3.428571428571427</c:v>
                </c:pt>
                <c:pt idx="326">
                  <c:v>3.428571428571427</c:v>
                </c:pt>
                <c:pt idx="327">
                  <c:v>3.428571428571427</c:v>
                </c:pt>
                <c:pt idx="328">
                  <c:v>3.428571428571427</c:v>
                </c:pt>
                <c:pt idx="329">
                  <c:v>3.428571428571427</c:v>
                </c:pt>
                <c:pt idx="330">
                  <c:v>3.428571428571427</c:v>
                </c:pt>
                <c:pt idx="331">
                  <c:v>3.428571428571427</c:v>
                </c:pt>
                <c:pt idx="332">
                  <c:v>3.428571428571427</c:v>
                </c:pt>
                <c:pt idx="333">
                  <c:v>3.428571428571427</c:v>
                </c:pt>
                <c:pt idx="334">
                  <c:v>3.428571428571427</c:v>
                </c:pt>
                <c:pt idx="335">
                  <c:v>3.428571428571427</c:v>
                </c:pt>
                <c:pt idx="336">
                  <c:v>3.428571428571427</c:v>
                </c:pt>
                <c:pt idx="337">
                  <c:v>3.428571428571427</c:v>
                </c:pt>
                <c:pt idx="338">
                  <c:v>3.428571428571427</c:v>
                </c:pt>
                <c:pt idx="339">
                  <c:v>3.428571428571427</c:v>
                </c:pt>
                <c:pt idx="340">
                  <c:v>3.428571428571427</c:v>
                </c:pt>
                <c:pt idx="341">
                  <c:v>3.428571428571427</c:v>
                </c:pt>
                <c:pt idx="342">
                  <c:v>3.428571428571427</c:v>
                </c:pt>
                <c:pt idx="343">
                  <c:v>3.428571428571427</c:v>
                </c:pt>
                <c:pt idx="344">
                  <c:v>3.428571428571427</c:v>
                </c:pt>
                <c:pt idx="345">
                  <c:v>3.428571428571427</c:v>
                </c:pt>
                <c:pt idx="346">
                  <c:v>3.428571428571427</c:v>
                </c:pt>
                <c:pt idx="347">
                  <c:v>3.428571428571427</c:v>
                </c:pt>
                <c:pt idx="348">
                  <c:v>3.428571428571427</c:v>
                </c:pt>
                <c:pt idx="349">
                  <c:v>3.428571428571427</c:v>
                </c:pt>
                <c:pt idx="350">
                  <c:v>3.428571428571427</c:v>
                </c:pt>
                <c:pt idx="351">
                  <c:v>3.428571428571427</c:v>
                </c:pt>
                <c:pt idx="352">
                  <c:v>3.428571428571427</c:v>
                </c:pt>
                <c:pt idx="353">
                  <c:v>3.428571428571427</c:v>
                </c:pt>
                <c:pt idx="354">
                  <c:v>3.428571428571427</c:v>
                </c:pt>
                <c:pt idx="355">
                  <c:v>3.428571428571427</c:v>
                </c:pt>
                <c:pt idx="356">
                  <c:v>3.428571428571427</c:v>
                </c:pt>
                <c:pt idx="357">
                  <c:v>3.428571428571427</c:v>
                </c:pt>
                <c:pt idx="358">
                  <c:v>3.428571428571427</c:v>
                </c:pt>
                <c:pt idx="359">
                  <c:v>3.428571428571427</c:v>
                </c:pt>
                <c:pt idx="360">
                  <c:v>3.428571428571427</c:v>
                </c:pt>
                <c:pt idx="361">
                  <c:v>3.428571428571427</c:v>
                </c:pt>
                <c:pt idx="362">
                  <c:v>3.428571428571427</c:v>
                </c:pt>
                <c:pt idx="363">
                  <c:v>3.428571428571427</c:v>
                </c:pt>
                <c:pt idx="364">
                  <c:v>3.428571428571427</c:v>
                </c:pt>
                <c:pt idx="365">
                  <c:v>3.428571428571427</c:v>
                </c:pt>
                <c:pt idx="366">
                  <c:v>3.428571428571427</c:v>
                </c:pt>
                <c:pt idx="367">
                  <c:v>3.428571428571427</c:v>
                </c:pt>
                <c:pt idx="368">
                  <c:v>-1.1428571428571432</c:v>
                </c:pt>
                <c:pt idx="369">
                  <c:v>-1.1428571428571432</c:v>
                </c:pt>
                <c:pt idx="370">
                  <c:v>-1.1428571428571432</c:v>
                </c:pt>
                <c:pt idx="371">
                  <c:v>-1.1428571428571432</c:v>
                </c:pt>
                <c:pt idx="372">
                  <c:v>-1.1428571428571432</c:v>
                </c:pt>
                <c:pt idx="373">
                  <c:v>-1.1428571428571432</c:v>
                </c:pt>
                <c:pt idx="374">
                  <c:v>-1.1428571428571432</c:v>
                </c:pt>
                <c:pt idx="375">
                  <c:v>-1.1428571428571432</c:v>
                </c:pt>
                <c:pt idx="376">
                  <c:v>-1.1428571428571432</c:v>
                </c:pt>
                <c:pt idx="377">
                  <c:v>-1.1428571428571432</c:v>
                </c:pt>
                <c:pt idx="378">
                  <c:v>-1.1428571428571432</c:v>
                </c:pt>
                <c:pt idx="379">
                  <c:v>-1.1428571428571432</c:v>
                </c:pt>
                <c:pt idx="380">
                  <c:v>-1.1428571428571432</c:v>
                </c:pt>
                <c:pt idx="381">
                  <c:v>-1.1428571428571432</c:v>
                </c:pt>
                <c:pt idx="382">
                  <c:v>-1.1428571428571432</c:v>
                </c:pt>
                <c:pt idx="383">
                  <c:v>-1.1428571428571432</c:v>
                </c:pt>
                <c:pt idx="384">
                  <c:v>-1.1428571428571432</c:v>
                </c:pt>
                <c:pt idx="385">
                  <c:v>-1.1428571428571432</c:v>
                </c:pt>
                <c:pt idx="386">
                  <c:v>-1.1428571428571432</c:v>
                </c:pt>
                <c:pt idx="387">
                  <c:v>-1.1428571428571432</c:v>
                </c:pt>
                <c:pt idx="388">
                  <c:v>-1.1428571428571432</c:v>
                </c:pt>
                <c:pt idx="389">
                  <c:v>-1.1428571428571432</c:v>
                </c:pt>
                <c:pt idx="390">
                  <c:v>-1.1428571428571432</c:v>
                </c:pt>
                <c:pt idx="391">
                  <c:v>-1.1428571428571432</c:v>
                </c:pt>
                <c:pt idx="392">
                  <c:v>-1.1428571428571432</c:v>
                </c:pt>
                <c:pt idx="393">
                  <c:v>-1.1428571428571432</c:v>
                </c:pt>
                <c:pt idx="394">
                  <c:v>-1.1428571428571432</c:v>
                </c:pt>
                <c:pt idx="395">
                  <c:v>-1.1428571428571432</c:v>
                </c:pt>
                <c:pt idx="396">
                  <c:v>-1.1428571428571432</c:v>
                </c:pt>
                <c:pt idx="397">
                  <c:v>-1.1428571428571432</c:v>
                </c:pt>
                <c:pt idx="398">
                  <c:v>-1.1428571428571432</c:v>
                </c:pt>
                <c:pt idx="399">
                  <c:v>-1.1428571428571432</c:v>
                </c:pt>
                <c:pt idx="400">
                  <c:v>-1.1428571428571432</c:v>
                </c:pt>
                <c:pt idx="401">
                  <c:v>-1.1428571428571432</c:v>
                </c:pt>
                <c:pt idx="402">
                  <c:v>-1.1428571428571432</c:v>
                </c:pt>
                <c:pt idx="403">
                  <c:v>-1.1428571428571432</c:v>
                </c:pt>
                <c:pt idx="404">
                  <c:v>-1.1428571428571432</c:v>
                </c:pt>
                <c:pt idx="405">
                  <c:v>-1.1428571428571432</c:v>
                </c:pt>
                <c:pt idx="406">
                  <c:v>-1.1428571428571432</c:v>
                </c:pt>
                <c:pt idx="407">
                  <c:v>-1.1428571428571432</c:v>
                </c:pt>
                <c:pt idx="408">
                  <c:v>-1.1428571428571432</c:v>
                </c:pt>
                <c:pt idx="409">
                  <c:v>-1.1428571428571432</c:v>
                </c:pt>
                <c:pt idx="410">
                  <c:v>-1.1428571428571432</c:v>
                </c:pt>
                <c:pt idx="411">
                  <c:v>-1.1428571428571432</c:v>
                </c:pt>
                <c:pt idx="412">
                  <c:v>-1.1428571428571432</c:v>
                </c:pt>
                <c:pt idx="413">
                  <c:v>-1.1428571428571432</c:v>
                </c:pt>
                <c:pt idx="414">
                  <c:v>-1.1428571428571432</c:v>
                </c:pt>
                <c:pt idx="415">
                  <c:v>-1.1428571428571432</c:v>
                </c:pt>
                <c:pt idx="416">
                  <c:v>-1.1428571428571432</c:v>
                </c:pt>
                <c:pt idx="417">
                  <c:v>-1.1428571428571432</c:v>
                </c:pt>
                <c:pt idx="418">
                  <c:v>-1.1428571428571432</c:v>
                </c:pt>
                <c:pt idx="419">
                  <c:v>-1.1428571428571432</c:v>
                </c:pt>
                <c:pt idx="420">
                  <c:v>-1.1428571428571432</c:v>
                </c:pt>
                <c:pt idx="421">
                  <c:v>-1.1428571428571432</c:v>
                </c:pt>
                <c:pt idx="422">
                  <c:v>-1.1428571428571432</c:v>
                </c:pt>
                <c:pt idx="423">
                  <c:v>-1.1428571428571432</c:v>
                </c:pt>
                <c:pt idx="424">
                  <c:v>-1.1428571428571432</c:v>
                </c:pt>
                <c:pt idx="425">
                  <c:v>-1.1428571428571432</c:v>
                </c:pt>
                <c:pt idx="426">
                  <c:v>-1.1428571428571432</c:v>
                </c:pt>
                <c:pt idx="427">
                  <c:v>-1.1428571428571432</c:v>
                </c:pt>
                <c:pt idx="428">
                  <c:v>-1.1428571428571432</c:v>
                </c:pt>
                <c:pt idx="429">
                  <c:v>-1.1428571428571432</c:v>
                </c:pt>
                <c:pt idx="430">
                  <c:v>-1.1428571428571432</c:v>
                </c:pt>
                <c:pt idx="431">
                  <c:v>-1.1428571428571432</c:v>
                </c:pt>
                <c:pt idx="432">
                  <c:v>-1.1428571428571432</c:v>
                </c:pt>
                <c:pt idx="433">
                  <c:v>-1.1428571428571432</c:v>
                </c:pt>
                <c:pt idx="434">
                  <c:v>-1.1428571428571432</c:v>
                </c:pt>
                <c:pt idx="435">
                  <c:v>-1.1428571428571432</c:v>
                </c:pt>
                <c:pt idx="436">
                  <c:v>-1.1428571428571432</c:v>
                </c:pt>
                <c:pt idx="437">
                  <c:v>-1.1428571428571432</c:v>
                </c:pt>
                <c:pt idx="438">
                  <c:v>-1.1428571428571432</c:v>
                </c:pt>
                <c:pt idx="439">
                  <c:v>-1.1428571428571432</c:v>
                </c:pt>
                <c:pt idx="440">
                  <c:v>-1.1428571428571432</c:v>
                </c:pt>
                <c:pt idx="441">
                  <c:v>-1.1428571428571432</c:v>
                </c:pt>
                <c:pt idx="442">
                  <c:v>-8</c:v>
                </c:pt>
                <c:pt idx="443">
                  <c:v>-8</c:v>
                </c:pt>
                <c:pt idx="444">
                  <c:v>-8</c:v>
                </c:pt>
                <c:pt idx="445">
                  <c:v>-8</c:v>
                </c:pt>
                <c:pt idx="446">
                  <c:v>-8</c:v>
                </c:pt>
                <c:pt idx="447">
                  <c:v>-8</c:v>
                </c:pt>
                <c:pt idx="448">
                  <c:v>-8</c:v>
                </c:pt>
                <c:pt idx="449">
                  <c:v>-8</c:v>
                </c:pt>
                <c:pt idx="450">
                  <c:v>-8</c:v>
                </c:pt>
                <c:pt idx="451">
                  <c:v>-8</c:v>
                </c:pt>
                <c:pt idx="452">
                  <c:v>-8</c:v>
                </c:pt>
                <c:pt idx="453">
                  <c:v>-8</c:v>
                </c:pt>
                <c:pt idx="454">
                  <c:v>-8</c:v>
                </c:pt>
                <c:pt idx="455">
                  <c:v>-8</c:v>
                </c:pt>
                <c:pt idx="456">
                  <c:v>-8</c:v>
                </c:pt>
                <c:pt idx="457">
                  <c:v>-8</c:v>
                </c:pt>
                <c:pt idx="458">
                  <c:v>-8</c:v>
                </c:pt>
                <c:pt idx="459">
                  <c:v>-8</c:v>
                </c:pt>
                <c:pt idx="460">
                  <c:v>-8</c:v>
                </c:pt>
                <c:pt idx="461">
                  <c:v>-8</c:v>
                </c:pt>
                <c:pt idx="462">
                  <c:v>-8</c:v>
                </c:pt>
                <c:pt idx="463">
                  <c:v>-8</c:v>
                </c:pt>
                <c:pt idx="464">
                  <c:v>-8</c:v>
                </c:pt>
                <c:pt idx="465">
                  <c:v>-8</c:v>
                </c:pt>
                <c:pt idx="466">
                  <c:v>-8</c:v>
                </c:pt>
                <c:pt idx="467">
                  <c:v>-8</c:v>
                </c:pt>
                <c:pt idx="468">
                  <c:v>-8</c:v>
                </c:pt>
                <c:pt idx="469">
                  <c:v>-8</c:v>
                </c:pt>
                <c:pt idx="470">
                  <c:v>-8</c:v>
                </c:pt>
                <c:pt idx="471">
                  <c:v>-8</c:v>
                </c:pt>
                <c:pt idx="472">
                  <c:v>-8</c:v>
                </c:pt>
                <c:pt idx="473">
                  <c:v>-8</c:v>
                </c:pt>
                <c:pt idx="474">
                  <c:v>-8</c:v>
                </c:pt>
                <c:pt idx="475">
                  <c:v>-8</c:v>
                </c:pt>
                <c:pt idx="476">
                  <c:v>-8</c:v>
                </c:pt>
                <c:pt idx="477">
                  <c:v>-8</c:v>
                </c:pt>
                <c:pt idx="478">
                  <c:v>-8</c:v>
                </c:pt>
                <c:pt idx="479">
                  <c:v>-8</c:v>
                </c:pt>
                <c:pt idx="480">
                  <c:v>-8</c:v>
                </c:pt>
                <c:pt idx="481">
                  <c:v>-8</c:v>
                </c:pt>
                <c:pt idx="482">
                  <c:v>-8</c:v>
                </c:pt>
                <c:pt idx="483">
                  <c:v>-8</c:v>
                </c:pt>
                <c:pt idx="484">
                  <c:v>-8</c:v>
                </c:pt>
                <c:pt idx="485">
                  <c:v>-8</c:v>
                </c:pt>
                <c:pt idx="486">
                  <c:v>-8</c:v>
                </c:pt>
                <c:pt idx="487">
                  <c:v>-8</c:v>
                </c:pt>
                <c:pt idx="488">
                  <c:v>-8</c:v>
                </c:pt>
                <c:pt idx="489">
                  <c:v>-8</c:v>
                </c:pt>
                <c:pt idx="490">
                  <c:v>-8</c:v>
                </c:pt>
                <c:pt idx="491">
                  <c:v>-8</c:v>
                </c:pt>
                <c:pt idx="492">
                  <c:v>-8</c:v>
                </c:pt>
                <c:pt idx="493">
                  <c:v>-8</c:v>
                </c:pt>
                <c:pt idx="494">
                  <c:v>-8</c:v>
                </c:pt>
                <c:pt idx="495">
                  <c:v>-8</c:v>
                </c:pt>
                <c:pt idx="496">
                  <c:v>-8</c:v>
                </c:pt>
                <c:pt idx="497">
                  <c:v>-8</c:v>
                </c:pt>
                <c:pt idx="498">
                  <c:v>-8</c:v>
                </c:pt>
                <c:pt idx="499">
                  <c:v>-8</c:v>
                </c:pt>
                <c:pt idx="500">
                  <c:v>-8</c:v>
                </c:pt>
                <c:pt idx="501">
                  <c:v>-8</c:v>
                </c:pt>
                <c:pt idx="502">
                  <c:v>-8</c:v>
                </c:pt>
                <c:pt idx="503">
                  <c:v>-8</c:v>
                </c:pt>
                <c:pt idx="504">
                  <c:v>-8</c:v>
                </c:pt>
                <c:pt idx="505">
                  <c:v>-8</c:v>
                </c:pt>
                <c:pt idx="506">
                  <c:v>-8</c:v>
                </c:pt>
                <c:pt idx="507">
                  <c:v>-8</c:v>
                </c:pt>
                <c:pt idx="508">
                  <c:v>-8</c:v>
                </c:pt>
                <c:pt idx="509">
                  <c:v>-8</c:v>
                </c:pt>
                <c:pt idx="510">
                  <c:v>-8</c:v>
                </c:pt>
                <c:pt idx="511">
                  <c:v>-8</c:v>
                </c:pt>
                <c:pt idx="512">
                  <c:v>-8</c:v>
                </c:pt>
                <c:pt idx="513">
                  <c:v>-8</c:v>
                </c:pt>
                <c:pt idx="514">
                  <c:v>-8</c:v>
                </c:pt>
                <c:pt idx="515">
                  <c:v>-8</c:v>
                </c:pt>
                <c:pt idx="516">
                  <c:v>-8</c:v>
                </c:pt>
                <c:pt idx="517">
                  <c:v>-8</c:v>
                </c:pt>
                <c:pt idx="518">
                  <c:v>-8</c:v>
                </c:pt>
                <c:pt idx="519">
                  <c:v>-8</c:v>
                </c:pt>
                <c:pt idx="520">
                  <c:v>-8</c:v>
                </c:pt>
                <c:pt idx="521">
                  <c:v>-8</c:v>
                </c:pt>
                <c:pt idx="522">
                  <c:v>-8</c:v>
                </c:pt>
                <c:pt idx="523">
                  <c:v>-8</c:v>
                </c:pt>
                <c:pt idx="524">
                  <c:v>-8</c:v>
                </c:pt>
                <c:pt idx="525">
                  <c:v>-8</c:v>
                </c:pt>
                <c:pt idx="526">
                  <c:v>-8</c:v>
                </c:pt>
                <c:pt idx="527">
                  <c:v>-8</c:v>
                </c:pt>
                <c:pt idx="528">
                  <c:v>-8</c:v>
                </c:pt>
                <c:pt idx="529">
                  <c:v>-8</c:v>
                </c:pt>
                <c:pt idx="530">
                  <c:v>-8</c:v>
                </c:pt>
                <c:pt idx="531">
                  <c:v>-8</c:v>
                </c:pt>
                <c:pt idx="532">
                  <c:v>-8</c:v>
                </c:pt>
                <c:pt idx="533">
                  <c:v>-8</c:v>
                </c:pt>
                <c:pt idx="534">
                  <c:v>-8</c:v>
                </c:pt>
                <c:pt idx="535">
                  <c:v>-8</c:v>
                </c:pt>
                <c:pt idx="536">
                  <c:v>-8</c:v>
                </c:pt>
                <c:pt idx="537">
                  <c:v>-8</c:v>
                </c:pt>
                <c:pt idx="538">
                  <c:v>-8</c:v>
                </c:pt>
                <c:pt idx="539">
                  <c:v>-8</c:v>
                </c:pt>
                <c:pt idx="540">
                  <c:v>-8</c:v>
                </c:pt>
                <c:pt idx="541">
                  <c:v>-8</c:v>
                </c:pt>
                <c:pt idx="542">
                  <c:v>-8</c:v>
                </c:pt>
                <c:pt idx="543">
                  <c:v>-8</c:v>
                </c:pt>
                <c:pt idx="544">
                  <c:v>-8</c:v>
                </c:pt>
                <c:pt idx="545">
                  <c:v>-8</c:v>
                </c:pt>
                <c:pt idx="546">
                  <c:v>-8</c:v>
                </c:pt>
                <c:pt idx="547">
                  <c:v>-8</c:v>
                </c:pt>
                <c:pt idx="548">
                  <c:v>-8</c:v>
                </c:pt>
                <c:pt idx="549">
                  <c:v>-8</c:v>
                </c:pt>
                <c:pt idx="550">
                  <c:v>-8</c:v>
                </c:pt>
                <c:pt idx="551">
                  <c:v>-8</c:v>
                </c:pt>
                <c:pt idx="552">
                  <c:v>-8</c:v>
                </c:pt>
                <c:pt idx="553">
                  <c:v>-8</c:v>
                </c:pt>
                <c:pt idx="554">
                  <c:v>-8</c:v>
                </c:pt>
                <c:pt idx="555">
                  <c:v>-8</c:v>
                </c:pt>
                <c:pt idx="556">
                  <c:v>-8</c:v>
                </c:pt>
                <c:pt idx="557">
                  <c:v>-8</c:v>
                </c:pt>
                <c:pt idx="558">
                  <c:v>-8</c:v>
                </c:pt>
                <c:pt idx="559">
                  <c:v>-8</c:v>
                </c:pt>
                <c:pt idx="560">
                  <c:v>-8</c:v>
                </c:pt>
                <c:pt idx="561">
                  <c:v>-8</c:v>
                </c:pt>
                <c:pt idx="562">
                  <c:v>-8</c:v>
                </c:pt>
                <c:pt idx="563">
                  <c:v>-8</c:v>
                </c:pt>
                <c:pt idx="564">
                  <c:v>-8</c:v>
                </c:pt>
                <c:pt idx="565">
                  <c:v>-8</c:v>
                </c:pt>
                <c:pt idx="566">
                  <c:v>-8</c:v>
                </c:pt>
                <c:pt idx="567">
                  <c:v>-8</c:v>
                </c:pt>
                <c:pt idx="568">
                  <c:v>-8</c:v>
                </c:pt>
                <c:pt idx="569">
                  <c:v>-8</c:v>
                </c:pt>
                <c:pt idx="570">
                  <c:v>-8</c:v>
                </c:pt>
                <c:pt idx="571">
                  <c:v>-8</c:v>
                </c:pt>
                <c:pt idx="572">
                  <c:v>-8</c:v>
                </c:pt>
                <c:pt idx="573">
                  <c:v>-8</c:v>
                </c:pt>
                <c:pt idx="574">
                  <c:v>-8</c:v>
                </c:pt>
                <c:pt idx="575">
                  <c:v>-8</c:v>
                </c:pt>
                <c:pt idx="576">
                  <c:v>-8</c:v>
                </c:pt>
                <c:pt idx="577">
                  <c:v>-8</c:v>
                </c:pt>
                <c:pt idx="578">
                  <c:v>-8</c:v>
                </c:pt>
                <c:pt idx="579">
                  <c:v>-8</c:v>
                </c:pt>
                <c:pt idx="580">
                  <c:v>-8</c:v>
                </c:pt>
                <c:pt idx="581">
                  <c:v>-8</c:v>
                </c:pt>
                <c:pt idx="582">
                  <c:v>-8</c:v>
                </c:pt>
                <c:pt idx="583">
                  <c:v>-8</c:v>
                </c:pt>
                <c:pt idx="584">
                  <c:v>-8</c:v>
                </c:pt>
                <c:pt idx="585">
                  <c:v>-8</c:v>
                </c:pt>
                <c:pt idx="586">
                  <c:v>-8</c:v>
                </c:pt>
                <c:pt idx="587">
                  <c:v>-8</c:v>
                </c:pt>
                <c:pt idx="588">
                  <c:v>-8</c:v>
                </c:pt>
                <c:pt idx="589">
                  <c:v>-1.1428571428571432</c:v>
                </c:pt>
                <c:pt idx="590">
                  <c:v>-1.1428571428571432</c:v>
                </c:pt>
                <c:pt idx="591">
                  <c:v>-1.1428571428571432</c:v>
                </c:pt>
                <c:pt idx="592">
                  <c:v>-1.1428571428571432</c:v>
                </c:pt>
                <c:pt idx="593">
                  <c:v>-1.1428571428571432</c:v>
                </c:pt>
                <c:pt idx="594">
                  <c:v>-1.1428571428571432</c:v>
                </c:pt>
                <c:pt idx="595">
                  <c:v>-1.1428571428571432</c:v>
                </c:pt>
                <c:pt idx="596">
                  <c:v>-1.1428571428571432</c:v>
                </c:pt>
                <c:pt idx="597">
                  <c:v>-1.1428571428571432</c:v>
                </c:pt>
                <c:pt idx="598">
                  <c:v>-1.1428571428571432</c:v>
                </c:pt>
                <c:pt idx="599">
                  <c:v>-1.1428571428571432</c:v>
                </c:pt>
                <c:pt idx="600">
                  <c:v>-1.1428571428571432</c:v>
                </c:pt>
                <c:pt idx="601">
                  <c:v>-1.1428571428571432</c:v>
                </c:pt>
                <c:pt idx="602">
                  <c:v>-1.1428571428571432</c:v>
                </c:pt>
                <c:pt idx="603">
                  <c:v>-1.1428571428571432</c:v>
                </c:pt>
                <c:pt idx="604">
                  <c:v>-1.1428571428571432</c:v>
                </c:pt>
                <c:pt idx="605">
                  <c:v>-1.1428571428571432</c:v>
                </c:pt>
                <c:pt idx="606">
                  <c:v>-1.1428571428571432</c:v>
                </c:pt>
                <c:pt idx="607">
                  <c:v>-1.1428571428571432</c:v>
                </c:pt>
                <c:pt idx="608">
                  <c:v>-1.1428571428571432</c:v>
                </c:pt>
                <c:pt idx="609">
                  <c:v>-1.1428571428571432</c:v>
                </c:pt>
                <c:pt idx="610">
                  <c:v>-1.1428571428571432</c:v>
                </c:pt>
                <c:pt idx="611">
                  <c:v>-1.1428571428571432</c:v>
                </c:pt>
              </c:numCache>
            </c:numRef>
          </c:val>
          <c:smooth val="0"/>
        </c:ser>
        <c:ser>
          <c:idx val="3"/>
          <c:order val="3"/>
          <c:tx>
            <c:v>Sample Pulses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Working!$D$1:$D$612</c:f>
              <c:numCache>
                <c:formatCode>General</c:formatCode>
                <c:ptCount val="6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1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1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1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1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1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1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1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1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3987824"/>
        <c:axId val="593987040"/>
      </c:lineChart>
      <c:catAx>
        <c:axId val="593987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Time (ms)</a:t>
                </a:r>
              </a:p>
            </c:rich>
          </c:tx>
          <c:layout>
            <c:manualLayout>
              <c:xMode val="edge"/>
              <c:yMode val="edge"/>
              <c:x val="0.35914361674315337"/>
              <c:y val="0.92339731212254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3987040"/>
        <c:crossesAt val="0"/>
        <c:auto val="1"/>
        <c:lblAlgn val="ctr"/>
        <c:lblOffset val="100"/>
        <c:tickLblSkip val="43"/>
        <c:tickMarkSkip val="1"/>
        <c:noMultiLvlLbl val="0"/>
      </c:catAx>
      <c:valAx>
        <c:axId val="593987040"/>
        <c:scaling>
          <c:orientation val="minMax"/>
          <c:max val="10"/>
          <c:min val="-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V</a:t>
                </a:r>
              </a:p>
            </c:rich>
          </c:tx>
          <c:layout>
            <c:manualLayout>
              <c:xMode val="edge"/>
              <c:yMode val="edge"/>
              <c:x val="2.6359164531607589E-2"/>
              <c:y val="0.463769053622083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3987824"/>
        <c:crosses val="autoZero"/>
        <c:crossBetween val="between"/>
        <c:majorUnit val="2"/>
        <c:minorUnit val="0.4"/>
      </c:valAx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2322957683598321"/>
          <c:y val="0.3312636097300598"/>
          <c:w val="0.26359164531607587"/>
          <c:h val="0.29192605607461519"/>
        </c:manualLayout>
      </c:layout>
      <c:overlay val="0"/>
      <c:spPr>
        <a:solidFill>
          <a:srgbClr val="CCCC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568095420048587E-2"/>
          <c:y val="5.2104259401869558E-2"/>
          <c:w val="0.77514848889123233"/>
          <c:h val="0.89779646969375249"/>
        </c:manualLayout>
      </c:layout>
      <c:lineChart>
        <c:grouping val="standard"/>
        <c:varyColors val="0"/>
        <c:ser>
          <c:idx val="0"/>
          <c:order val="0"/>
          <c:tx>
            <c:v>Series 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Working!$B$1:$B$612</c:f>
              <c:numCache>
                <c:formatCode>General</c:formatCode>
                <c:ptCount val="612"/>
                <c:pt idx="0">
                  <c:v>-6.5866640059046526</c:v>
                </c:pt>
                <c:pt idx="1">
                  <c:v>-6.531991589414007</c:v>
                </c:pt>
                <c:pt idx="2">
                  <c:v>-6.4763882635620948</c:v>
                </c:pt>
                <c:pt idx="3">
                  <c:v>-6.4198619526788292</c:v>
                </c:pt>
                <c:pt idx="4">
                  <c:v>-6.3624207126337646</c:v>
                </c:pt>
                <c:pt idx="5">
                  <c:v>-6.3040727296878796</c:v>
                </c:pt>
                <c:pt idx="6">
                  <c:v>-6.2448263193270428</c:v>
                </c:pt>
                <c:pt idx="7">
                  <c:v>-6.1846899250767926</c:v>
                </c:pt>
                <c:pt idx="8">
                  <c:v>-6.1236721172991437</c:v>
                </c:pt>
                <c:pt idx="9">
                  <c:v>-6.0617815919710347</c:v>
                </c:pt>
                <c:pt idx="10">
                  <c:v>-5.9990271694451645</c:v>
                </c:pt>
                <c:pt idx="11">
                  <c:v>-5.9354177931928076</c:v>
                </c:pt>
                <c:pt idx="12">
                  <c:v>-5.8709625285293825</c:v>
                </c:pt>
                <c:pt idx="13">
                  <c:v>-5.8056705613223514</c:v>
                </c:pt>
                <c:pt idx="14">
                  <c:v>-5.7395511966822479</c:v>
                </c:pt>
                <c:pt idx="15">
                  <c:v>-5.6726138576364002</c:v>
                </c:pt>
                <c:pt idx="16">
                  <c:v>-5.6048680837861591</c:v>
                </c:pt>
                <c:pt idx="17">
                  <c:v>-5.536323529947202</c:v>
                </c:pt>
                <c:pt idx="18">
                  <c:v>-5.4669899647737337</c:v>
                </c:pt>
                <c:pt idx="19">
                  <c:v>-5.3968772693661364</c:v>
                </c:pt>
                <c:pt idx="20">
                  <c:v>-5.3259954358629322</c:v>
                </c:pt>
                <c:pt idx="21">
                  <c:v>-5.2543545660165751</c:v>
                </c:pt>
                <c:pt idx="22">
                  <c:v>-5.18196486975397</c:v>
                </c:pt>
                <c:pt idx="23">
                  <c:v>-5.1088366637212284</c:v>
                </c:pt>
                <c:pt idx="24">
                  <c:v>-5.0349803698135585</c:v>
                </c:pt>
                <c:pt idx="25">
                  <c:v>-4.9604065136898159</c:v>
                </c:pt>
                <c:pt idx="26">
                  <c:v>-4.8851257232726022</c:v>
                </c:pt>
                <c:pt idx="27">
                  <c:v>-4.8091487272334534</c:v>
                </c:pt>
                <c:pt idx="28">
                  <c:v>-4.7324863534640134</c:v>
                </c:pt>
                <c:pt idx="29">
                  <c:v>-4.6551495275327133</c:v>
                </c:pt>
                <c:pt idx="30">
                  <c:v>-4.577149271127892</c:v>
                </c:pt>
                <c:pt idx="31">
                  <c:v>-4.4984967004868528</c:v>
                </c:pt>
                <c:pt idx="32">
                  <c:v>-4.4192030248118117</c:v>
                </c:pt>
                <c:pt idx="33">
                  <c:v>-4.3392795446722294</c:v>
                </c:pt>
                <c:pt idx="34">
                  <c:v>-4.258737650394492</c:v>
                </c:pt>
                <c:pt idx="35">
                  <c:v>-4.1775888204384266</c:v>
                </c:pt>
                <c:pt idx="36">
                  <c:v>-4.0958446197616327</c:v>
                </c:pt>
                <c:pt idx="37">
                  <c:v>-4.0135166981711086</c:v>
                </c:pt>
                <c:pt idx="38">
                  <c:v>-3.9306167886631651</c:v>
                </c:pt>
                <c:pt idx="39">
                  <c:v>-3.8471567057510985</c:v>
                </c:pt>
                <c:pt idx="40">
                  <c:v>-3.7631483437816393</c:v>
                </c:pt>
                <c:pt idx="41">
                  <c:v>-3.6786036752396232</c:v>
                </c:pt>
                <c:pt idx="42">
                  <c:v>-3.5935347490419312</c:v>
                </c:pt>
                <c:pt idx="43">
                  <c:v>-3.5079536888201281</c:v>
                </c:pt>
                <c:pt idx="44">
                  <c:v>-3.4218726911928652</c:v>
                </c:pt>
                <c:pt idx="45">
                  <c:v>-3.3353040240274656</c:v>
                </c:pt>
                <c:pt idx="46">
                  <c:v>-3.2482600246917492</c:v>
                </c:pt>
                <c:pt idx="47">
                  <c:v>-3.1607530982956855</c:v>
                </c:pt>
                <c:pt idx="48">
                  <c:v>-3.0727957159234012</c:v>
                </c:pt>
                <c:pt idx="49">
                  <c:v>-2.9844004128560373</c:v>
                </c:pt>
                <c:pt idx="50">
                  <c:v>-2.8955797867850706</c:v>
                </c:pt>
                <c:pt idx="51">
                  <c:v>-2.8063464960171602</c:v>
                </c:pt>
                <c:pt idx="52">
                  <c:v>-2.7167132576699307</c:v>
                </c:pt>
                <c:pt idx="53">
                  <c:v>-2.6266928458598002</c:v>
                </c:pt>
                <c:pt idx="54">
                  <c:v>-2.5362980898812602</c:v>
                </c:pt>
                <c:pt idx="55">
                  <c:v>-2.445541872378715</c:v>
                </c:pt>
                <c:pt idx="56">
                  <c:v>-2.3544371275102938</c:v>
                </c:pt>
                <c:pt idx="57">
                  <c:v>-2.262996839104749</c:v>
                </c:pt>
                <c:pt idx="58">
                  <c:v>-2.171234038810844</c:v>
                </c:pt>
                <c:pt idx="59">
                  <c:v>-2.0791618042403606</c:v>
                </c:pt>
                <c:pt idx="60">
                  <c:v>-1.9867932571041198</c:v>
                </c:pt>
                <c:pt idx="61">
                  <c:v>-1.8941415613421535</c:v>
                </c:pt>
                <c:pt idx="62">
                  <c:v>-1.8012199212474225</c:v>
                </c:pt>
                <c:pt idx="63">
                  <c:v>-1.7080415795842214</c:v>
                </c:pt>
                <c:pt idx="64">
                  <c:v>-1.614619815700659</c:v>
                </c:pt>
                <c:pt idx="65">
                  <c:v>-1.5209679436363692</c:v>
                </c:pt>
                <c:pt idx="66">
                  <c:v>-1.4270993102248328</c:v>
                </c:pt>
                <c:pt idx="67">
                  <c:v>-1.3330272931914715</c:v>
                </c:pt>
                <c:pt idx="68">
                  <c:v>-1.238765299246892</c:v>
                </c:pt>
                <c:pt idx="69">
                  <c:v>-1.1443267621764477</c:v>
                </c:pt>
                <c:pt idx="70">
                  <c:v>-1.0497251409254931</c:v>
                </c:pt>
                <c:pt idx="71">
                  <c:v>-0.95497391768150142</c:v>
                </c:pt>
                <c:pt idx="72">
                  <c:v>-0.86008659595242054</c:v>
                </c:pt>
                <c:pt idx="73">
                  <c:v>-0.76507669864244043</c:v>
                </c:pt>
                <c:pt idx="74">
                  <c:v>-0.66995776612454538</c:v>
                </c:pt>
                <c:pt idx="75">
                  <c:v>-0.57474335431102863</c:v>
                </c:pt>
                <c:pt idx="76">
                  <c:v>-0.47944703272133959</c:v>
                </c:pt>
                <c:pt idx="77">
                  <c:v>-0.38408238254844518</c:v>
                </c:pt>
                <c:pt idx="78">
                  <c:v>-0.28866299472307377</c:v>
                </c:pt>
                <c:pt idx="79">
                  <c:v>-0.19320246797702567</c:v>
                </c:pt>
                <c:pt idx="80">
                  <c:v>-9.7714406904916895E-2</c:v>
                </c:pt>
                <c:pt idx="81">
                  <c:v>-2.2124200255425877E-3</c:v>
                </c:pt>
                <c:pt idx="82">
                  <c:v>9.328988215777391E-2</c:v>
                </c:pt>
                <c:pt idx="83">
                  <c:v>0.18877888909665991</c:v>
                </c:pt>
                <c:pt idx="84">
                  <c:v>0.28424099213763337</c:v>
                </c:pt>
                <c:pt idx="85">
                  <c:v>0.37966258646131834</c:v>
                </c:pt>
                <c:pt idx="86">
                  <c:v>0.47503007302156813</c:v>
                </c:pt>
                <c:pt idx="87">
                  <c:v>0.57032986048334033</c:v>
                </c:pt>
                <c:pt idx="88">
                  <c:v>0.66554836715975629</c:v>
                </c:pt>
                <c:pt idx="89">
                  <c:v>0.76067202294775715</c:v>
                </c:pt>
                <c:pt idx="90">
                  <c:v>0.85568727126199617</c:v>
                </c:pt>
                <c:pt idx="91">
                  <c:v>0.95058057096680337</c:v>
                </c:pt>
                <c:pt idx="92">
                  <c:v>1.0453383983060636</c:v>
                </c:pt>
                <c:pt idx="93">
                  <c:v>1.1399472488306439</c:v>
                </c:pt>
                <c:pt idx="94">
                  <c:v>1.2343936393227881</c:v>
                </c:pt>
                <c:pt idx="95">
                  <c:v>1.3286641097179084</c:v>
                </c:pt>
                <c:pt idx="96">
                  <c:v>1.4227452250226265</c:v>
                </c:pt>
                <c:pt idx="97">
                  <c:v>1.5166235772296917</c:v>
                </c:pt>
                <c:pt idx="98">
                  <c:v>1.6102857872286047</c:v>
                </c:pt>
                <c:pt idx="99">
                  <c:v>1.70371850671257</c:v>
                </c:pt>
                <c:pt idx="100">
                  <c:v>1.7969084200806118</c:v>
                </c:pt>
                <c:pt idx="101">
                  <c:v>1.8898422463354749</c:v>
                </c:pt>
                <c:pt idx="102">
                  <c:v>1.9825067409761497</c:v>
                </c:pt>
                <c:pt idx="103">
                  <c:v>2.0748886978856382</c:v>
                </c:pt>
                <c:pt idx="104">
                  <c:v>2.1669749512128087</c:v>
                </c:pt>
                <c:pt idx="105">
                  <c:v>2.2587523772489524</c:v>
                </c:pt>
                <c:pt idx="106">
                  <c:v>2.3502078962978938</c:v>
                </c:pt>
                <c:pt idx="107">
                  <c:v>2.4413284745402679</c:v>
                </c:pt>
                <c:pt idx="108">
                  <c:v>2.5321011258908235</c:v>
                </c:pt>
                <c:pt idx="109">
                  <c:v>2.6225129138493548</c:v>
                </c:pt>
                <c:pt idx="110">
                  <c:v>2.7125509533441372</c:v>
                </c:pt>
                <c:pt idx="111">
                  <c:v>2.8022024125684641</c:v>
                </c:pt>
                <c:pt idx="112">
                  <c:v>2.8914545148091615</c:v>
                </c:pt>
                <c:pt idx="113">
                  <c:v>2.9802945402676797</c:v>
                </c:pt>
                <c:pt idx="114">
                  <c:v>3.0687098278726492</c:v>
                </c:pt>
                <c:pt idx="115">
                  <c:v>3.1566877770844881</c:v>
                </c:pt>
                <c:pt idx="116">
                  <c:v>3.2442158496909643</c:v>
                </c:pt>
                <c:pt idx="117">
                  <c:v>3.3312815715942916</c:v>
                </c:pt>
                <c:pt idx="118">
                  <c:v>3.4178725345886725</c:v>
                </c:pt>
                <c:pt idx="119">
                  <c:v>3.5039763981288674</c:v>
                </c:pt>
                <c:pt idx="120">
                  <c:v>3.5895808910887048</c:v>
                </c:pt>
                <c:pt idx="121">
                  <c:v>3.6746738135101098</c:v>
                </c:pt>
                <c:pt idx="122">
                  <c:v>3.7592430383415847</c:v>
                </c:pt>
                <c:pt idx="123">
                  <c:v>3.8432765131667006</c:v>
                </c:pt>
                <c:pt idx="124">
                  <c:v>3.9267622619215525</c:v>
                </c:pt>
                <c:pt idx="125">
                  <c:v>4.0096883866017317</c:v>
                </c:pt>
                <c:pt idx="126">
                  <c:v>4.0920430689577785</c:v>
                </c:pt>
                <c:pt idx="127">
                  <c:v>4.1738145721796567</c:v>
                </c:pt>
                <c:pt idx="128">
                  <c:v>4.2549912425692398</c:v>
                </c:pt>
                <c:pt idx="129">
                  <c:v>4.3355615112013339</c:v>
                </c:pt>
                <c:pt idx="130">
                  <c:v>4.4155138955722348</c:v>
                </c:pt>
                <c:pt idx="131">
                  <c:v>4.494837001236351</c:v>
                </c:pt>
                <c:pt idx="132">
                  <c:v>4.5735195234299271</c:v>
                </c:pt>
                <c:pt idx="133">
                  <c:v>4.6515502486822111</c:v>
                </c:pt>
                <c:pt idx="134">
                  <c:v>4.7289180564135984</c:v>
                </c:pt>
                <c:pt idx="135">
                  <c:v>4.8056119205204348</c:v>
                </c:pt>
                <c:pt idx="136">
                  <c:v>4.8816209109463635</c:v>
                </c:pt>
                <c:pt idx="137">
                  <c:v>4.956934195240069</c:v>
                </c:pt>
                <c:pt idx="138">
                  <c:v>5.0315410400991398</c:v>
                </c:pt>
                <c:pt idx="139">
                  <c:v>5.1054308128995691</c:v>
                </c:pt>
                <c:pt idx="140">
                  <c:v>5.1785929832112467</c:v>
                </c:pt>
                <c:pt idx="141">
                  <c:v>5.2510171242985288</c:v>
                </c:pt>
                <c:pt idx="142">
                  <c:v>5.3226929146063888</c:v>
                </c:pt>
                <c:pt idx="143">
                  <c:v>5.3936101392312166</c:v>
                </c:pt>
                <c:pt idx="144">
                  <c:v>5.4637586913767784</c:v>
                </c:pt>
                <c:pt idx="145">
                  <c:v>5.533128573794416</c:v>
                </c:pt>
                <c:pt idx="146">
                  <c:v>5.6017099002079807</c:v>
                </c:pt>
                <c:pt idx="147">
                  <c:v>5.6694928967226099</c:v>
                </c:pt>
                <c:pt idx="148">
                  <c:v>5.7364679032178225</c:v>
                </c:pt>
                <c:pt idx="149">
                  <c:v>5.8026253747240766</c:v>
                </c:pt>
                <c:pt idx="150">
                  <c:v>5.867955882783229</c:v>
                </c:pt>
                <c:pt idx="151">
                  <c:v>5.932450116792082</c:v>
                </c:pt>
                <c:pt idx="152">
                  <c:v>5.9960988853294408</c:v>
                </c:pt>
                <c:pt idx="153">
                  <c:v>6.0588931174658809</c:v>
                </c:pt>
                <c:pt idx="154">
                  <c:v>6.1208238640566437</c:v>
                </c:pt>
                <c:pt idx="155">
                  <c:v>6.1818822990168822</c:v>
                </c:pt>
                <c:pt idx="156">
                  <c:v>6.2420597205796593</c:v>
                </c:pt>
                <c:pt idx="157">
                  <c:v>6.3013475525359359</c:v>
                </c:pt>
                <c:pt idx="158">
                  <c:v>6.3597373454569599</c:v>
                </c:pt>
                <c:pt idx="159">
                  <c:v>6.4172207778982955</c:v>
                </c:pt>
                <c:pt idx="160">
                  <c:v>6.4737896575858995</c:v>
                </c:pt>
                <c:pt idx="161">
                  <c:v>6.5294359225835068</c:v>
                </c:pt>
                <c:pt idx="162">
                  <c:v>6.5841516424417152</c:v>
                </c:pt>
                <c:pt idx="163">
                  <c:v>6.6379290193280669</c:v>
                </c:pt>
                <c:pt idx="164">
                  <c:v>6.690760389138485</c:v>
                </c:pt>
                <c:pt idx="165">
                  <c:v>6.7426382225894042</c:v>
                </c:pt>
                <c:pt idx="166">
                  <c:v>6.7935551262909302</c:v>
                </c:pt>
                <c:pt idx="167">
                  <c:v>6.8435038438003923</c:v>
                </c:pt>
                <c:pt idx="168">
                  <c:v>6.8924772566566155</c:v>
                </c:pt>
                <c:pt idx="169">
                  <c:v>6.9404683853942952</c:v>
                </c:pt>
                <c:pt idx="170">
                  <c:v>6.9874703905387925</c:v>
                </c:pt>
                <c:pt idx="171">
                  <c:v>7.0334765735807512</c:v>
                </c:pt>
                <c:pt idx="172">
                  <c:v>7.0784803779308536</c:v>
                </c:pt>
                <c:pt idx="173">
                  <c:v>7.1224753898541326</c:v>
                </c:pt>
                <c:pt idx="174">
                  <c:v>7.1654553393840752</c:v>
                </c:pt>
                <c:pt idx="175">
                  <c:v>7.2074141012162114</c:v>
                </c:pt>
                <c:pt idx="176">
                  <c:v>7.2483456955810386</c:v>
                </c:pt>
                <c:pt idx="177">
                  <c:v>7.2882442890962063</c:v>
                </c:pt>
                <c:pt idx="178">
                  <c:v>7.3271041955978902</c:v>
                </c:pt>
                <c:pt idx="179">
                  <c:v>7.3649198769511788</c:v>
                </c:pt>
                <c:pt idx="180">
                  <c:v>7.4016859438393183</c:v>
                </c:pt>
                <c:pt idx="181">
                  <c:v>7.4373971565317545</c:v>
                </c:pt>
                <c:pt idx="182">
                  <c:v>7.472048425630895</c:v>
                </c:pt>
                <c:pt idx="183">
                  <c:v>7.5056348127974584</c:v>
                </c:pt>
                <c:pt idx="184">
                  <c:v>7.5381515314541927</c:v>
                </c:pt>
                <c:pt idx="185">
                  <c:v>7.569593947468114</c:v>
                </c:pt>
                <c:pt idx="186">
                  <c:v>7.5999575798108676</c:v>
                </c:pt>
                <c:pt idx="187">
                  <c:v>7.6292381011974157</c:v>
                </c:pt>
                <c:pt idx="188">
                  <c:v>7.6574313387026702</c:v>
                </c:pt>
                <c:pt idx="189">
                  <c:v>7.6845332743562693</c:v>
                </c:pt>
                <c:pt idx="190">
                  <c:v>7.710540045715133</c:v>
                </c:pt>
                <c:pt idx="191">
                  <c:v>7.7354479464139851</c:v>
                </c:pt>
                <c:pt idx="192">
                  <c:v>7.7592534266935038</c:v>
                </c:pt>
                <c:pt idx="193">
                  <c:v>7.7819530939062806</c:v>
                </c:pt>
                <c:pt idx="194">
                  <c:v>7.8035437130002618</c:v>
                </c:pt>
                <c:pt idx="195">
                  <c:v>7.824022206979854</c:v>
                </c:pt>
                <c:pt idx="196">
                  <c:v>7.8433856573443865</c:v>
                </c:pt>
                <c:pt idx="197">
                  <c:v>7.861631304504094</c:v>
                </c:pt>
                <c:pt idx="198">
                  <c:v>7.8787565481733548</c:v>
                </c:pt>
                <c:pt idx="199">
                  <c:v>7.8947589477413125</c:v>
                </c:pt>
                <c:pt idx="200">
                  <c:v>7.9096362226196648</c:v>
                </c:pt>
                <c:pt idx="201">
                  <c:v>7.9233862525677132</c:v>
                </c:pt>
                <c:pt idx="202">
                  <c:v>7.9360070779945016</c:v>
                </c:pt>
                <c:pt idx="203">
                  <c:v>7.9474969002381171</c:v>
                </c:pt>
                <c:pt idx="204">
                  <c:v>7.9578540818219974</c:v>
                </c:pt>
                <c:pt idx="205">
                  <c:v>7.9670771466883252</c:v>
                </c:pt>
                <c:pt idx="206">
                  <c:v>7.9751647804083614</c:v>
                </c:pt>
                <c:pt idx="207">
                  <c:v>7.9821158303697981</c:v>
                </c:pt>
                <c:pt idx="208">
                  <c:v>7.9879293059409999</c:v>
                </c:pt>
                <c:pt idx="209">
                  <c:v>7.9926043786122039</c:v>
                </c:pt>
                <c:pt idx="210">
                  <c:v>7.9961403821135777</c:v>
                </c:pt>
                <c:pt idx="211">
                  <c:v>7.9985368125101886</c:v>
                </c:pt>
                <c:pt idx="212">
                  <c:v>7.9997933282738112</c:v>
                </c:pt>
                <c:pt idx="213">
                  <c:v>7.9999097503316046</c:v>
                </c:pt>
                <c:pt idx="214">
                  <c:v>7.9988860620916338</c:v>
                </c:pt>
                <c:pt idx="215">
                  <c:v>7.9967224094452334</c:v>
                </c:pt>
                <c:pt idx="216">
                  <c:v>7.9934191007462143</c:v>
                </c:pt>
                <c:pt idx="217">
                  <c:v>7.9889766067669195</c:v>
                </c:pt>
                <c:pt idx="218">
                  <c:v>7.9833955606311324</c:v>
                </c:pt>
                <c:pt idx="219">
                  <c:v>7.976676757723852</c:v>
                </c:pt>
                <c:pt idx="220">
                  <c:v>7.968821155577924</c:v>
                </c:pt>
                <c:pt idx="221">
                  <c:v>7.9598298737375908</c:v>
                </c:pt>
                <c:pt idx="222">
                  <c:v>7.9497041935989357</c:v>
                </c:pt>
                <c:pt idx="223">
                  <c:v>7.9384455582272668</c:v>
                </c:pt>
                <c:pt idx="224">
                  <c:v>7.9260555721514443</c:v>
                </c:pt>
                <c:pt idx="225">
                  <c:v>7.9125360011352344</c:v>
                </c:pt>
                <c:pt idx="226">
                  <c:v>7.8978887719256328</c:v>
                </c:pt>
                <c:pt idx="227">
                  <c:v>7.8821159719783038</c:v>
                </c:pt>
                <c:pt idx="228">
                  <c:v>7.8652198491600522</c:v>
                </c:pt>
                <c:pt idx="229">
                  <c:v>7.847202811428506</c:v>
                </c:pt>
                <c:pt idx="230">
                  <c:v>7.828067426488901</c:v>
                </c:pt>
                <c:pt idx="231">
                  <c:v>7.8078164214281918</c:v>
                </c:pt>
                <c:pt idx="232">
                  <c:v>7.7864526823263525</c:v>
                </c:pt>
                <c:pt idx="233">
                  <c:v>7.7639792538451093</c:v>
                </c:pt>
                <c:pt idx="234">
                  <c:v>7.7403993387939876</c:v>
                </c:pt>
                <c:pt idx="235">
                  <c:v>7.7157162976739064</c:v>
                </c:pt>
                <c:pt idx="236">
                  <c:v>7.6899336481982061</c:v>
                </c:pt>
                <c:pt idx="237">
                  <c:v>7.6630550647913749</c:v>
                </c:pt>
                <c:pt idx="238">
                  <c:v>7.6350843780653275</c:v>
                </c:pt>
                <c:pt idx="239">
                  <c:v>7.6060255742735468</c:v>
                </c:pt>
                <c:pt idx="240">
                  <c:v>7.575882794742915</c:v>
                </c:pt>
                <c:pt idx="241">
                  <c:v>7.5446603352835808</c:v>
                </c:pt>
                <c:pt idx="242">
                  <c:v>7.5123626455766654</c:v>
                </c:pt>
                <c:pt idx="243">
                  <c:v>7.4789943285401961</c:v>
                </c:pt>
                <c:pt idx="244">
                  <c:v>7.4445601396730323</c:v>
                </c:pt>
                <c:pt idx="245">
                  <c:v>7.4090649863772216</c:v>
                </c:pt>
                <c:pt idx="246">
                  <c:v>7.3725139272585354</c:v>
                </c:pt>
                <c:pt idx="247">
                  <c:v>7.3349121714056222</c:v>
                </c:pt>
                <c:pt idx="248">
                  <c:v>7.2962650776475453</c:v>
                </c:pt>
                <c:pt idx="249">
                  <c:v>7.2565781537901595</c:v>
                </c:pt>
                <c:pt idx="250">
                  <c:v>7.2158570558310693</c:v>
                </c:pt>
                <c:pt idx="251">
                  <c:v>7.1741075871536584</c:v>
                </c:pt>
                <c:pt idx="252">
                  <c:v>7.13133569769992</c:v>
                </c:pt>
                <c:pt idx="253">
                  <c:v>7.0875474831225995</c:v>
                </c:pt>
                <c:pt idx="254">
                  <c:v>7.0427491839163645</c:v>
                </c:pt>
                <c:pt idx="255">
                  <c:v>6.9969471845285485</c:v>
                </c:pt>
                <c:pt idx="256">
                  <c:v>6.9501480124491559</c:v>
                </c:pt>
                <c:pt idx="257">
                  <c:v>6.9023583372807087</c:v>
                </c:pt>
                <c:pt idx="258">
                  <c:v>6.853584969787609</c:v>
                </c:pt>
                <c:pt idx="259">
                  <c:v>6.8038348609256198</c:v>
                </c:pt>
                <c:pt idx="260">
                  <c:v>6.7531151008511241</c:v>
                </c:pt>
                <c:pt idx="261">
                  <c:v>6.7014329179107914</c:v>
                </c:pt>
                <c:pt idx="262">
                  <c:v>6.6487956776113073</c:v>
                </c:pt>
                <c:pt idx="263">
                  <c:v>6.595210881569777</c:v>
                </c:pt>
                <c:pt idx="264">
                  <c:v>6.5406861664445888</c:v>
                </c:pt>
                <c:pt idx="265">
                  <c:v>6.4852293028470385</c:v>
                </c:pt>
                <c:pt idx="266">
                  <c:v>6.4288481942339279</c:v>
                </c:pt>
                <c:pt idx="267">
                  <c:v>6.3715508757812378</c:v>
                </c:pt>
                <c:pt idx="268">
                  <c:v>6.3133455132389535</c:v>
                </c:pt>
                <c:pt idx="269">
                  <c:v>6.2542404017672917</c:v>
                </c:pt>
                <c:pt idx="270">
                  <c:v>6.1942439647545386</c:v>
                </c:pt>
                <c:pt idx="271">
                  <c:v>6.1333647526166306</c:v>
                </c:pt>
                <c:pt idx="272">
                  <c:v>6.0716114415785478</c:v>
                </c:pt>
                <c:pt idx="273">
                  <c:v>6.0089928324377677</c:v>
                </c:pt>
                <c:pt idx="274">
                  <c:v>5.945517849310141</c:v>
                </c:pt>
                <c:pt idx="275">
                  <c:v>5.8811955383579209</c:v>
                </c:pt>
                <c:pt idx="276">
                  <c:v>5.8160350665006968</c:v>
                </c:pt>
                <c:pt idx="277">
                  <c:v>5.7500457201088118</c:v>
                </c:pt>
                <c:pt idx="278">
                  <c:v>5.6832369036800703</c:v>
                </c:pt>
                <c:pt idx="279">
                  <c:v>5.6156181384992934</c:v>
                </c:pt>
                <c:pt idx="280">
                  <c:v>5.5471990612815478</c:v>
                </c:pt>
                <c:pt idx="281">
                  <c:v>5.4779894227986059</c:v>
                </c:pt>
                <c:pt idx="282">
                  <c:v>5.4079990864894727</c:v>
                </c:pt>
                <c:pt idx="283">
                  <c:v>5.3372380270545294</c:v>
                </c:pt>
                <c:pt idx="284">
                  <c:v>5.2657163290341513</c:v>
                </c:pt>
                <c:pt idx="285">
                  <c:v>5.1934441853713391</c:v>
                </c:pt>
                <c:pt idx="286">
                  <c:v>5.1204318959592348</c:v>
                </c:pt>
                <c:pt idx="287">
                  <c:v>5.0466898661730566</c:v>
                </c:pt>
                <c:pt idx="288">
                  <c:v>4.9722286053873495</c:v>
                </c:pt>
                <c:pt idx="289">
                  <c:v>4.8970587254780602</c:v>
                </c:pt>
                <c:pt idx="290">
                  <c:v>4.8211909393103589</c:v>
                </c:pt>
                <c:pt idx="291">
                  <c:v>4.7446360592117101</c:v>
                </c:pt>
                <c:pt idx="292">
                  <c:v>4.6674049954311334</c:v>
                </c:pt>
                <c:pt idx="293">
                  <c:v>4.5895087545841422</c:v>
                </c:pt>
                <c:pt idx="294">
                  <c:v>4.5109584380843124</c:v>
                </c:pt>
                <c:pt idx="295">
                  <c:v>4.4317652405609786</c:v>
                </c:pt>
                <c:pt idx="296">
                  <c:v>4.3519404482640116</c:v>
                </c:pt>
                <c:pt idx="297">
                  <c:v>4.2714954374551652</c:v>
                </c:pt>
                <c:pt idx="298">
                  <c:v>4.190441672786978</c:v>
                </c:pt>
                <c:pt idx="299">
                  <c:v>4.1087907056686843</c:v>
                </c:pt>
                <c:pt idx="300">
                  <c:v>4.0265541726201635</c:v>
                </c:pt>
                <c:pt idx="301">
                  <c:v>3.9437437936133528</c:v>
                </c:pt>
                <c:pt idx="302">
                  <c:v>3.860371370402174</c:v>
                </c:pt>
                <c:pt idx="303">
                  <c:v>3.7764487848404</c:v>
                </c:pt>
                <c:pt idx="304">
                  <c:v>3.6919879971884844</c:v>
                </c:pt>
                <c:pt idx="305">
                  <c:v>3.6070010444089631</c:v>
                </c:pt>
                <c:pt idx="306">
                  <c:v>3.5215000384509536</c:v>
                </c:pt>
                <c:pt idx="307">
                  <c:v>3.4354971645240648</c:v>
                </c:pt>
                <c:pt idx="308">
                  <c:v>3.3490046793618675</c:v>
                </c:pt>
                <c:pt idx="309">
                  <c:v>3.2620349094750725</c:v>
                </c:pt>
                <c:pt idx="310">
                  <c:v>3.1746002493947594</c:v>
                </c:pt>
                <c:pt idx="311">
                  <c:v>3.0867131599060174</c:v>
                </c:pt>
                <c:pt idx="312">
                  <c:v>2.9983861662721432</c:v>
                </c:pt>
                <c:pt idx="313">
                  <c:v>2.9096318564495474</c:v>
                </c:pt>
                <c:pt idx="314">
                  <c:v>2.8204628792936961</c:v>
                </c:pt>
                <c:pt idx="315">
                  <c:v>2.7308919427566405</c:v>
                </c:pt>
                <c:pt idx="316">
                  <c:v>2.6409318120757259</c:v>
                </c:pt>
                <c:pt idx="317">
                  <c:v>2.5505953079545609</c:v>
                </c:pt>
                <c:pt idx="318">
                  <c:v>2.4598953047356562</c:v>
                </c:pt>
                <c:pt idx="319">
                  <c:v>2.3688447285658483</c:v>
                </c:pt>
                <c:pt idx="320">
                  <c:v>2.2774565555539072</c:v>
                </c:pt>
                <c:pt idx="321">
                  <c:v>2.1857438099214601</c:v>
                </c:pt>
                <c:pt idx="322">
                  <c:v>2.0937195621466191</c:v>
                </c:pt>
                <c:pt idx="323">
                  <c:v>2.0013969271014571</c:v>
                </c:pt>
                <c:pt idx="324">
                  <c:v>1.9087890621827175</c:v>
                </c:pt>
                <c:pt idx="325">
                  <c:v>1.8159091654369008</c:v>
                </c:pt>
                <c:pt idx="326">
                  <c:v>1.7227704736791212</c:v>
                </c:pt>
                <c:pt idx="327">
                  <c:v>1.6293862606068763</c:v>
                </c:pt>
                <c:pt idx="328">
                  <c:v>1.5357698349081204</c:v>
                </c:pt>
                <c:pt idx="329">
                  <c:v>1.441934538364793</c:v>
                </c:pt>
                <c:pt idx="330">
                  <c:v>1.3478937439511867</c:v>
                </c:pt>
                <c:pt idx="331">
                  <c:v>1.2536608539283167</c:v>
                </c:pt>
                <c:pt idx="332">
                  <c:v>1.1592492979336668</c:v>
                </c:pt>
                <c:pt idx="333">
                  <c:v>1.0646725310674858</c:v>
                </c:pt>
                <c:pt idx="334">
                  <c:v>0.96994403197500145</c:v>
                </c:pt>
                <c:pt idx="335">
                  <c:v>0.8750773009257331</c:v>
                </c:pt>
                <c:pt idx="336">
                  <c:v>0.78008585788926887</c:v>
                </c:pt>
                <c:pt idx="337">
                  <c:v>0.6849832406086882</c:v>
                </c:pt>
                <c:pt idx="338">
                  <c:v>0.58978300267099848</c:v>
                </c:pt>
                <c:pt idx="339">
                  <c:v>0.49449871157576697</c:v>
                </c:pt>
                <c:pt idx="340">
                  <c:v>0.39914394680131648</c:v>
                </c:pt>
                <c:pt idx="341">
                  <c:v>0.30373229786963912</c:v>
                </c:pt>
                <c:pt idx="342">
                  <c:v>0.20827736240959521</c:v>
                </c:pt>
                <c:pt idx="343">
                  <c:v>0.11279274421898497</c:v>
                </c:pt>
                <c:pt idx="344">
                  <c:v>1.7292051325854575E-2</c:v>
                </c:pt>
                <c:pt idx="345">
                  <c:v>-7.8211105950800303E-2</c:v>
                </c:pt>
                <c:pt idx="346">
                  <c:v>-0.17370311694077142</c:v>
                </c:pt>
                <c:pt idx="347">
                  <c:v>-0.26917037256242482</c:v>
                </c:pt>
                <c:pt idx="348">
                  <c:v>-0.36459926726214764</c:v>
                </c:pt>
                <c:pt idx="349">
                  <c:v>-0.45997620095329211</c:v>
                </c:pt>
                <c:pt idx="350">
                  <c:v>-0.55528758095445419</c:v>
                </c:pt>
                <c:pt idx="351">
                  <c:v>-0.65051982392669672</c:v>
                </c:pt>
                <c:pt idx="352">
                  <c:v>-0.74565935780932702</c:v>
                </c:pt>
                <c:pt idx="353">
                  <c:v>-0.84069262375406884</c:v>
                </c:pt>
                <c:pt idx="354">
                  <c:v>-0.93560607805746265</c:v>
                </c:pt>
                <c:pt idx="355">
                  <c:v>-1.0303861940911092</c:v>
                </c:pt>
                <c:pt idx="356">
                  <c:v>-1.1250194642293649</c:v>
                </c:pt>
                <c:pt idx="357">
                  <c:v>-1.2194924017743314</c:v>
                </c:pt>
                <c:pt idx="358">
                  <c:v>-1.3137915428779721</c:v>
                </c:pt>
                <c:pt idx="359">
                  <c:v>-1.407903448460976</c:v>
                </c:pt>
                <c:pt idx="360">
                  <c:v>-1.5018147061279761</c:v>
                </c:pt>
                <c:pt idx="361">
                  <c:v>-1.5955119320789659</c:v>
                </c:pt>
                <c:pt idx="362">
                  <c:v>-1.6889817730167538</c:v>
                </c:pt>
                <c:pt idx="363">
                  <c:v>-1.7822109080500972</c:v>
                </c:pt>
                <c:pt idx="364">
                  <c:v>-1.8751860505919384</c:v>
                </c:pt>
                <c:pt idx="365">
                  <c:v>-1.9678939502531718</c:v>
                </c:pt>
                <c:pt idx="366">
                  <c:v>-2.060321394730805</c:v>
                </c:pt>
                <c:pt idx="367">
                  <c:v>-2.1524552116911382</c:v>
                </c:pt>
                <c:pt idx="368">
                  <c:v>-2.2442822706468024</c:v>
                </c:pt>
                <c:pt idx="369">
                  <c:v>-2.3357894848282763</c:v>
                </c:pt>
                <c:pt idx="370">
                  <c:v>-2.4269638130487343</c:v>
                </c:pt>
                <c:pt idx="371">
                  <c:v>-2.5177922615628336</c:v>
                </c:pt>
                <c:pt idx="372">
                  <c:v>-2.608261885918306</c:v>
                </c:pt>
                <c:pt idx="373">
                  <c:v>-2.6983597928009577</c:v>
                </c:pt>
                <c:pt idx="374">
                  <c:v>-2.78807314187195</c:v>
                </c:pt>
                <c:pt idx="375">
                  <c:v>-2.8773891475979596</c:v>
                </c:pt>
                <c:pt idx="376">
                  <c:v>-2.9662950810731012</c:v>
                </c:pt>
                <c:pt idx="377">
                  <c:v>-3.0547782718332028</c:v>
                </c:pt>
                <c:pt idx="378">
                  <c:v>-3.1428261096613332</c:v>
                </c:pt>
                <c:pt idx="379">
                  <c:v>-3.2304260463851602</c:v>
                </c:pt>
                <c:pt idx="380">
                  <c:v>-3.3175655976650513</c:v>
                </c:pt>
                <c:pt idx="381">
                  <c:v>-3.4042323447734897</c:v>
                </c:pt>
                <c:pt idx="382">
                  <c:v>-3.4904139363647553</c:v>
                </c:pt>
                <c:pt idx="383">
                  <c:v>-3.5760980902352579</c:v>
                </c:pt>
                <c:pt idx="384">
                  <c:v>-3.6612725950739922</c:v>
                </c:pt>
                <c:pt idx="385">
                  <c:v>-3.7459253122027851</c:v>
                </c:pt>
                <c:pt idx="386">
                  <c:v>-3.8300441773061946</c:v>
                </c:pt>
                <c:pt idx="387">
                  <c:v>-3.9136172021509115</c:v>
                </c:pt>
                <c:pt idx="388">
                  <c:v>-3.9966324762943164</c:v>
                </c:pt>
                <c:pt idx="389">
                  <c:v>-4.0790781687818516</c:v>
                </c:pt>
                <c:pt idx="390">
                  <c:v>-4.160942529833064</c:v>
                </c:pt>
                <c:pt idx="391">
                  <c:v>-4.2422138925161796</c:v>
                </c:pt>
                <c:pt idx="392">
                  <c:v>-4.3228806744108716</c:v>
                </c:pt>
                <c:pt idx="393">
                  <c:v>-4.4029313792588818</c:v>
                </c:pt>
                <c:pt idx="394">
                  <c:v>-4.4823545986023658</c:v>
                </c:pt>
                <c:pt idx="395">
                  <c:v>-4.5611390134098277</c:v>
                </c:pt>
                <c:pt idx="396">
                  <c:v>-4.6392733956892966</c:v>
                </c:pt>
                <c:pt idx="397">
                  <c:v>-4.7167466100884452</c:v>
                </c:pt>
                <c:pt idx="398">
                  <c:v>-4.7935476154814998</c:v>
                </c:pt>
                <c:pt idx="399">
                  <c:v>-4.8696654665428216</c:v>
                </c:pt>
                <c:pt idx="400">
                  <c:v>-4.9450893153068245</c:v>
                </c:pt>
                <c:pt idx="401">
                  <c:v>-5.0198084127139344</c:v>
                </c:pt>
                <c:pt idx="402">
                  <c:v>-5.0938121101424505</c:v>
                </c:pt>
                <c:pt idx="403">
                  <c:v>-5.1670898609261835</c:v>
                </c:pt>
                <c:pt idx="404">
                  <c:v>-5.2396312218575813</c:v>
                </c:pt>
                <c:pt idx="405">
                  <c:v>-5.3114258546758952</c:v>
                </c:pt>
                <c:pt idx="406">
                  <c:v>-5.3824635275407173</c:v>
                </c:pt>
                <c:pt idx="407">
                  <c:v>-5.4527341164899985</c:v>
                </c:pt>
                <c:pt idx="408">
                  <c:v>-5.5222276068830416</c:v>
                </c:pt>
                <c:pt idx="409">
                  <c:v>-5.5909340948275759</c:v>
                </c:pt>
                <c:pt idx="410">
                  <c:v>-5.6588437885913736</c:v>
                </c:pt>
                <c:pt idx="411">
                  <c:v>-5.7259470099975678</c:v>
                </c:pt>
                <c:pt idx="412">
                  <c:v>-5.7922341958040944</c:v>
                </c:pt>
                <c:pt idx="413">
                  <c:v>-5.8576958990664494</c:v>
                </c:pt>
                <c:pt idx="414">
                  <c:v>-5.9223227904841744</c:v>
                </c:pt>
                <c:pt idx="415">
                  <c:v>-5.986105659730276</c:v>
                </c:pt>
                <c:pt idx="416">
                  <c:v>-6.0490354167639895</c:v>
                </c:pt>
                <c:pt idx="417">
                  <c:v>-6.1111030931260979</c:v>
                </c:pt>
                <c:pt idx="418">
                  <c:v>-6.1722998432172282</c:v>
                </c:pt>
                <c:pt idx="419">
                  <c:v>-6.2326169455583322</c:v>
                </c:pt>
                <c:pt idx="420">
                  <c:v>-6.2920458040337843</c:v>
                </c:pt>
                <c:pt idx="421">
                  <c:v>-6.3505779491163095</c:v>
                </c:pt>
                <c:pt idx="422">
                  <c:v>-6.4082050390741694</c:v>
                </c:pt>
                <c:pt idx="423">
                  <c:v>-6.4649188611598589</c:v>
                </c:pt>
                <c:pt idx="424">
                  <c:v>-6.5207113327806079</c:v>
                </c:pt>
                <c:pt idx="425">
                  <c:v>-6.5755745026503032</c:v>
                </c:pt>
                <c:pt idx="426">
                  <c:v>-6.6295005519226393</c:v>
                </c:pt>
                <c:pt idx="427">
                  <c:v>-6.6824817953053879</c:v>
                </c:pt>
                <c:pt idx="428">
                  <c:v>-6.7345106821557064</c:v>
                </c:pt>
                <c:pt idx="429">
                  <c:v>-6.7855797975562524</c:v>
                </c:pt>
                <c:pt idx="430">
                  <c:v>-6.8356818633718888</c:v>
                </c:pt>
                <c:pt idx="431">
                  <c:v>-6.8848097392869017</c:v>
                </c:pt>
                <c:pt idx="432">
                  <c:v>-6.9329564238226364</c:v>
                </c:pt>
                <c:pt idx="433">
                  <c:v>-6.9801150553353457</c:v>
                </c:pt>
                <c:pt idx="434">
                  <c:v>-7.0262789129940471</c:v>
                </c:pt>
                <c:pt idx="435">
                  <c:v>-7.0714414177383187</c:v>
                </c:pt>
                <c:pt idx="436">
                  <c:v>-7.1155961332159459</c:v>
                </c:pt>
                <c:pt idx="437">
                  <c:v>-7.1587367667002262</c:v>
                </c:pt>
                <c:pt idx="438">
                  <c:v>-7.2008571699867527</c:v>
                </c:pt>
                <c:pt idx="439">
                  <c:v>-7.2419513402696021</c:v>
                </c:pt>
                <c:pt idx="440">
                  <c:v>-7.2820134209968526</c:v>
                </c:pt>
                <c:pt idx="441">
                  <c:v>-7.3210377027052589</c:v>
                </c:pt>
                <c:pt idx="442">
                  <c:v>-7.3590186238339124</c:v>
                </c:pt>
                <c:pt idx="443">
                  <c:v>-7.3959507715168247</c:v>
                </c:pt>
                <c:pt idx="444">
                  <c:v>-7.4318288823543703</c:v>
                </c:pt>
                <c:pt idx="445">
                  <c:v>-7.466647843163436</c:v>
                </c:pt>
                <c:pt idx="446">
                  <c:v>-7.5004026917060473</c:v>
                </c:pt>
                <c:pt idx="447">
                  <c:v>-7.5330886173966531</c:v>
                </c:pt>
                <c:pt idx="448">
                  <c:v>-7.564700961987624</c:v>
                </c:pt>
                <c:pt idx="449">
                  <c:v>-7.595235220233203</c:v>
                </c:pt>
                <c:pt idx="450">
                  <c:v>-7.6246870405314997</c:v>
                </c:pt>
                <c:pt idx="451">
                  <c:v>-7.6530522255447275</c:v>
                </c:pt>
                <c:pt idx="452">
                  <c:v>-7.680326732797325</c:v>
                </c:pt>
                <c:pt idx="453">
                  <c:v>-7.7065066752521352</c:v>
                </c:pt>
                <c:pt idx="454">
                  <c:v>-7.7315883218643027</c:v>
                </c:pt>
                <c:pt idx="455">
                  <c:v>-7.755568098113069</c:v>
                </c:pt>
                <c:pt idx="456">
                  <c:v>-7.7784425865111375</c:v>
                </c:pt>
                <c:pt idx="457">
                  <c:v>-7.8002085270917716</c:v>
                </c:pt>
                <c:pt idx="458">
                  <c:v>-7.8208628178733415</c:v>
                </c:pt>
                <c:pt idx="459">
                  <c:v>-7.8404025153014487</c:v>
                </c:pt>
                <c:pt idx="460">
                  <c:v>-7.8588248346683871</c:v>
                </c:pt>
                <c:pt idx="461">
                  <c:v>-7.8761271505100465</c:v>
                </c:pt>
                <c:pt idx="462">
                  <c:v>-7.8923069969800395</c:v>
                </c:pt>
                <c:pt idx="463">
                  <c:v>-7.9073620682011674</c:v>
                </c:pt>
                <c:pt idx="464">
                  <c:v>-7.921290218593998</c:v>
                </c:pt>
                <c:pt idx="465">
                  <c:v>-7.9340894631826862</c:v>
                </c:pt>
                <c:pt idx="466">
                  <c:v>-7.9457579778778262</c:v>
                </c:pt>
                <c:pt idx="467">
                  <c:v>-7.9562940997364446</c:v>
                </c:pt>
                <c:pt idx="468">
                  <c:v>-7.9656963271989705</c:v>
                </c:pt>
                <c:pt idx="469">
                  <c:v>-7.9739633203032394</c:v>
                </c:pt>
                <c:pt idx="470">
                  <c:v>-7.9810939008754689</c:v>
                </c:pt>
                <c:pt idx="471">
                  <c:v>-7.9870870526981523</c:v>
                </c:pt>
                <c:pt idx="472">
                  <c:v>-7.991941921654889</c:v>
                </c:pt>
                <c:pt idx="473">
                  <c:v>-7.9956578158521117</c:v>
                </c:pt>
                <c:pt idx="474">
                  <c:v>-7.9982342057176918</c:v>
                </c:pt>
                <c:pt idx="475">
                  <c:v>-7.9996707240764113</c:v>
                </c:pt>
                <c:pt idx="476">
                  <c:v>-7.9999671662022864</c:v>
                </c:pt>
                <c:pt idx="477">
                  <c:v>-7.9991234898477526</c:v>
                </c:pt>
                <c:pt idx="478">
                  <c:v>-7.9971398152496782</c:v>
                </c:pt>
                <c:pt idx="479">
                  <c:v>-7.994016425112231</c:v>
                </c:pt>
                <c:pt idx="480">
                  <c:v>-7.9897537645665908</c:v>
                </c:pt>
                <c:pt idx="481">
                  <c:v>-7.9843524411075109</c:v>
                </c:pt>
                <c:pt idx="482">
                  <c:v>-7.9778132245067344</c:v>
                </c:pt>
                <c:pt idx="483">
                  <c:v>-7.9701370467032984</c:v>
                </c:pt>
                <c:pt idx="484">
                  <c:v>-7.9613250016707138</c:v>
                </c:pt>
                <c:pt idx="485">
                  <c:v>-7.9513783452610634</c:v>
                </c:pt>
                <c:pt idx="486">
                  <c:v>-7.9402984950260072</c:v>
                </c:pt>
                <c:pt idx="487">
                  <c:v>-7.9280870300147841</c:v>
                </c:pt>
                <c:pt idx="488">
                  <c:v>-7.9147456905491476</c:v>
                </c:pt>
                <c:pt idx="489">
                  <c:v>-7.9002763779753673</c:v>
                </c:pt>
                <c:pt idx="490">
                  <c:v>-7.8846811543932311</c:v>
                </c:pt>
                <c:pt idx="491">
                  <c:v>-7.8679622423621973</c:v>
                </c:pt>
                <c:pt idx="492">
                  <c:v>-7.8501220245846079</c:v>
                </c:pt>
                <c:pt idx="493">
                  <c:v>-7.8311630435661552</c:v>
                </c:pt>
                <c:pt idx="494">
                  <c:v>-7.8110880012534967</c:v>
                </c:pt>
                <c:pt idx="495">
                  <c:v>-7.789899758649228</c:v>
                </c:pt>
                <c:pt idx="496">
                  <c:v>-7.7676013354041009</c:v>
                </c:pt>
                <c:pt idx="497">
                  <c:v>-7.7441959093867228</c:v>
                </c:pt>
                <c:pt idx="498">
                  <c:v>-7.719686816230614</c:v>
                </c:pt>
                <c:pt idx="499">
                  <c:v>-7.6940775488588811</c:v>
                </c:pt>
                <c:pt idx="500">
                  <c:v>-7.6673717569863626</c:v>
                </c:pt>
                <c:pt idx="501">
                  <c:v>-7.6395732465995509</c:v>
                </c:pt>
                <c:pt idx="502">
                  <c:v>-7.6106859794141162</c:v>
                </c:pt>
                <c:pt idx="503">
                  <c:v>-7.5807140723103696</c:v>
                </c:pt>
                <c:pt idx="504">
                  <c:v>-7.5496617967464701</c:v>
                </c:pt>
                <c:pt idx="505">
                  <c:v>-7.517533578149755</c:v>
                </c:pt>
                <c:pt idx="506">
                  <c:v>-7.484333995285966</c:v>
                </c:pt>
                <c:pt idx="507">
                  <c:v>-7.4500677796067887</c:v>
                </c:pt>
                <c:pt idx="508">
                  <c:v>-7.4147398145754631</c:v>
                </c:pt>
                <c:pt idx="509">
                  <c:v>-7.3783551349709011</c:v>
                </c:pt>
                <c:pt idx="510">
                  <c:v>-7.3409189261700654</c:v>
                </c:pt>
                <c:pt idx="511">
                  <c:v>-7.302436523409062</c:v>
                </c:pt>
                <c:pt idx="512">
                  <c:v>-7.2629134110226952</c:v>
                </c:pt>
                <c:pt idx="513">
                  <c:v>-7.2223552216629621</c:v>
                </c:pt>
                <c:pt idx="514">
                  <c:v>-7.1807677354962136</c:v>
                </c:pt>
                <c:pt idx="515">
                  <c:v>-7.1381568793794914</c:v>
                </c:pt>
                <c:pt idx="516">
                  <c:v>-7.094528726015759</c:v>
                </c:pt>
                <c:pt idx="517">
                  <c:v>-7.0498894930885507</c:v>
                </c:pt>
                <c:pt idx="518">
                  <c:v>-7.0042455423757524</c:v>
                </c:pt>
                <c:pt idx="519">
                  <c:v>-6.9576033788430545</c:v>
                </c:pt>
                <c:pt idx="520">
                  <c:v>-6.9099696497167873</c:v>
                </c:pt>
                <c:pt idx="521">
                  <c:v>-6.8613511435366981</c:v>
                </c:pt>
                <c:pt idx="522">
                  <c:v>-6.8117547891883712</c:v>
                </c:pt>
                <c:pt idx="523">
                  <c:v>-6.7611876549158625</c:v>
                </c:pt>
                <c:pt idx="524">
                  <c:v>-6.7096569473142562</c:v>
                </c:pt>
                <c:pt idx="525">
                  <c:v>-6.6571700103027149</c:v>
                </c:pt>
                <c:pt idx="526">
                  <c:v>-6.6037343240778119</c:v>
                </c:pt>
                <c:pt idx="527">
                  <c:v>-6.5493575040474603</c:v>
                </c:pt>
                <c:pt idx="528">
                  <c:v>-6.4940472997456258</c:v>
                </c:pt>
                <c:pt idx="529">
                  <c:v>-6.4378115937279379</c:v>
                </c:pt>
                <c:pt idx="530">
                  <c:v>-6.3806584004482678</c:v>
                </c:pt>
                <c:pt idx="531">
                  <c:v>-6.3225958651165115</c:v>
                </c:pt>
                <c:pt idx="532">
                  <c:v>-6.2636322625378087</c:v>
                </c:pt>
                <c:pt idx="533">
                  <c:v>-6.2037759959332845</c:v>
                </c:pt>
                <c:pt idx="534">
                  <c:v>-6.1430355957424352</c:v>
                </c:pt>
                <c:pt idx="535">
                  <c:v>-6.0814197184073659</c:v>
                </c:pt>
                <c:pt idx="536">
                  <c:v>-6.0189371451391533</c:v>
                </c:pt>
                <c:pt idx="537">
                  <c:v>-5.9555967806664221</c:v>
                </c:pt>
                <c:pt idx="538">
                  <c:v>-5.8914076519662535</c:v>
                </c:pt>
                <c:pt idx="539">
                  <c:v>-5.8263789069776566</c:v>
                </c:pt>
                <c:pt idx="540">
                  <c:v>-5.7605198132978881</c:v>
                </c:pt>
                <c:pt idx="541">
                  <c:v>-5.6938397568617152</c:v>
                </c:pt>
                <c:pt idx="542">
                  <c:v>-5.6263482406037379</c:v>
                </c:pt>
                <c:pt idx="543">
                  <c:v>-5.5580548831040115</c:v>
                </c:pt>
                <c:pt idx="544">
                  <c:v>-5.4889694172173957</c:v>
                </c:pt>
                <c:pt idx="545">
                  <c:v>-5.4191016886863057</c:v>
                </c:pt>
                <c:pt idx="546">
                  <c:v>-5.3484616547377106</c:v>
                </c:pt>
                <c:pt idx="547">
                  <c:v>-5.2770593826639063</c:v>
                </c:pt>
                <c:pt idx="548">
                  <c:v>-5.2049050483879418</c:v>
                </c:pt>
                <c:pt idx="549">
                  <c:v>-5.1320089350132223</c:v>
                </c:pt>
                <c:pt idx="550">
                  <c:v>-5.0583814313581801</c:v>
                </c:pt>
                <c:pt idx="551">
                  <c:v>-4.9840330304755343</c:v>
                </c:pt>
                <c:pt idx="552">
                  <c:v>-4.9089743281570479</c:v>
                </c:pt>
                <c:pt idx="553">
                  <c:v>-4.8332160214232811</c:v>
                </c:pt>
                <c:pt idx="554">
                  <c:v>-4.7567689069992856</c:v>
                </c:pt>
                <c:pt idx="555">
                  <c:v>-4.6796438797757229</c:v>
                </c:pt>
                <c:pt idx="556">
                  <c:v>-4.6018519312563546</c:v>
                </c:pt>
                <c:pt idx="557">
                  <c:v>-4.5234041479914024</c:v>
                </c:pt>
                <c:pt idx="558">
                  <c:v>-4.4443117099977307</c:v>
                </c:pt>
                <c:pt idx="559">
                  <c:v>-4.3645858891653315</c:v>
                </c:pt>
                <c:pt idx="560">
                  <c:v>-4.2842380476510957</c:v>
                </c:pt>
                <c:pt idx="561">
                  <c:v>-4.2032796362593459</c:v>
                </c:pt>
                <c:pt idx="562">
                  <c:v>-4.121722192810104</c:v>
                </c:pt>
                <c:pt idx="563">
                  <c:v>-4.0395773404945876</c:v>
                </c:pt>
                <c:pt idx="564">
                  <c:v>-3.9568567862189177</c:v>
                </c:pt>
                <c:pt idx="565">
                  <c:v>-3.8735723189355094</c:v>
                </c:pt>
                <c:pt idx="566">
                  <c:v>-3.7897358079631371</c:v>
                </c:pt>
                <c:pt idx="567">
                  <c:v>-3.7053592012952996</c:v>
                </c:pt>
                <c:pt idx="568">
                  <c:v>-3.6204545238973971</c:v>
                </c:pt>
                <c:pt idx="569">
                  <c:v>-3.5350338759930384</c:v>
                </c:pt>
                <c:pt idx="570">
                  <c:v>-3.4491094313396222</c:v>
                </c:pt>
                <c:pt idx="571">
                  <c:v>-3.3626934354933424</c:v>
                </c:pt>
                <c:pt idx="572">
                  <c:v>-3.2757982040639519</c:v>
                </c:pt>
                <c:pt idx="573">
                  <c:v>-3.1884361209596537</c:v>
                </c:pt>
                <c:pt idx="574">
                  <c:v>-3.1006196366222509</c:v>
                </c:pt>
                <c:pt idx="575">
                  <c:v>-3.012361266252721</c:v>
                </c:pt>
                <c:pt idx="576">
                  <c:v>-2.9236735880275493</c:v>
                </c:pt>
                <c:pt idx="577">
                  <c:v>-2.8345692413062009</c:v>
                </c:pt>
                <c:pt idx="578">
                  <c:v>-2.7450609248298674</c:v>
                </c:pt>
                <c:pt idx="579">
                  <c:v>-2.6551613949116519</c:v>
                </c:pt>
                <c:pt idx="580">
                  <c:v>-2.5648834636185414</c:v>
                </c:pt>
                <c:pt idx="581">
                  <c:v>-2.4742399969455433</c:v>
                </c:pt>
                <c:pt idx="582">
                  <c:v>-2.3832439129821386</c:v>
                </c:pt>
                <c:pt idx="583">
                  <c:v>-2.2919081800712013</c:v>
                </c:pt>
                <c:pt idx="584">
                  <c:v>-2.2002458149607267</c:v>
                </c:pt>
                <c:pt idx="585">
                  <c:v>-2.1082698809489377</c:v>
                </c:pt>
                <c:pt idx="586">
                  <c:v>-2.0159934860223414</c:v>
                </c:pt>
                <c:pt idx="587">
                  <c:v>-1.9234297809878629</c:v>
                </c:pt>
                <c:pt idx="588">
                  <c:v>-1.8305919575984291</c:v>
                </c:pt>
                <c:pt idx="589">
                  <c:v>-1.7374932466731634</c:v>
                </c:pt>
                <c:pt idx="590">
                  <c:v>-1.6441469162115689</c:v>
                </c:pt>
                <c:pt idx="591">
                  <c:v>-1.5505662695028555</c:v>
                </c:pt>
                <c:pt idx="592">
                  <c:v>-1.4567646432297943</c:v>
                </c:pt>
                <c:pt idx="593">
                  <c:v>-1.362755405568258</c:v>
                </c:pt>
                <c:pt idx="594">
                  <c:v>-1.2685519542818267</c:v>
                </c:pt>
                <c:pt idx="595">
                  <c:v>-1.1741677148126235</c:v>
                </c:pt>
                <c:pt idx="596">
                  <c:v>-1.0796161383677589</c:v>
                </c:pt>
                <c:pt idx="597">
                  <c:v>-0.98491070000255077</c:v>
                </c:pt>
                <c:pt idx="598">
                  <c:v>-0.89006489669989697</c:v>
                </c:pt>
                <c:pt idx="599">
                  <c:v>-0.79509224544697243</c:v>
                </c:pt>
                <c:pt idx="600">
                  <c:v>-0.70000628130862508</c:v>
                </c:pt>
                <c:pt idx="601">
                  <c:v>-0.60482055549864633</c:v>
                </c:pt>
                <c:pt idx="602">
                  <c:v>-0.5095486334482886</c:v>
                </c:pt>
                <c:pt idx="603">
                  <c:v>-0.41420409287320864</c:v>
                </c:pt>
                <c:pt idx="604">
                  <c:v>-0.31880052183820784</c:v>
                </c:pt>
                <c:pt idx="605">
                  <c:v>-0.22335151682095014</c:v>
                </c:pt>
                <c:pt idx="606">
                  <c:v>-0.12787068077402797</c:v>
                </c:pt>
                <c:pt idx="607">
                  <c:v>-3.2371621186530641E-2</c:v>
                </c:pt>
                <c:pt idx="608">
                  <c:v>6.3132051855317367E-2</c:v>
                </c:pt>
                <c:pt idx="609">
                  <c:v>0.15862672760786017</c:v>
                </c:pt>
                <c:pt idx="610">
                  <c:v>0.25409879660969414</c:v>
                </c:pt>
                <c:pt idx="611">
                  <c:v>0.34953465262116873</c:v>
                </c:pt>
              </c:numCache>
            </c:numRef>
          </c:val>
          <c:smooth val="0"/>
        </c:ser>
        <c:ser>
          <c:idx val="1"/>
          <c:order val="1"/>
          <c:tx>
            <c:v>Series 2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Working!$E$1:$E$612</c:f>
              <c:numCache>
                <c:formatCode>General</c:formatCode>
                <c:ptCount val="6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-0.66995776612454538</c:v>
                </c:pt>
                <c:pt idx="75">
                  <c:v>-0.66995776612454538</c:v>
                </c:pt>
                <c:pt idx="76">
                  <c:v>-0.66995776612454538</c:v>
                </c:pt>
                <c:pt idx="77">
                  <c:v>-0.66995776612454538</c:v>
                </c:pt>
                <c:pt idx="78">
                  <c:v>-0.66995776612454538</c:v>
                </c:pt>
                <c:pt idx="79">
                  <c:v>-0.66995776612454538</c:v>
                </c:pt>
                <c:pt idx="80">
                  <c:v>-0.66995776612454538</c:v>
                </c:pt>
                <c:pt idx="81">
                  <c:v>-0.66995776612454538</c:v>
                </c:pt>
                <c:pt idx="82">
                  <c:v>-0.66995776612454538</c:v>
                </c:pt>
                <c:pt idx="83">
                  <c:v>-0.66995776612454538</c:v>
                </c:pt>
                <c:pt idx="84">
                  <c:v>-0.66995776612454538</c:v>
                </c:pt>
                <c:pt idx="85">
                  <c:v>-0.66995776612454538</c:v>
                </c:pt>
                <c:pt idx="86">
                  <c:v>-0.66995776612454538</c:v>
                </c:pt>
                <c:pt idx="87">
                  <c:v>-0.66995776612454538</c:v>
                </c:pt>
                <c:pt idx="88">
                  <c:v>-0.66995776612454538</c:v>
                </c:pt>
                <c:pt idx="89">
                  <c:v>-0.66995776612454538</c:v>
                </c:pt>
                <c:pt idx="90">
                  <c:v>-0.66995776612454538</c:v>
                </c:pt>
                <c:pt idx="91">
                  <c:v>-0.66995776612454538</c:v>
                </c:pt>
                <c:pt idx="92">
                  <c:v>-0.66995776612454538</c:v>
                </c:pt>
                <c:pt idx="93">
                  <c:v>-0.66995776612454538</c:v>
                </c:pt>
                <c:pt idx="94">
                  <c:v>-0.66995776612454538</c:v>
                </c:pt>
                <c:pt idx="95">
                  <c:v>-0.66995776612454538</c:v>
                </c:pt>
                <c:pt idx="96">
                  <c:v>-0.66995776612454538</c:v>
                </c:pt>
                <c:pt idx="97">
                  <c:v>-0.66995776612454538</c:v>
                </c:pt>
                <c:pt idx="98">
                  <c:v>-0.66995776612454538</c:v>
                </c:pt>
                <c:pt idx="99">
                  <c:v>-0.66995776612454538</c:v>
                </c:pt>
                <c:pt idx="100">
                  <c:v>-0.66995776612454538</c:v>
                </c:pt>
                <c:pt idx="101">
                  <c:v>-0.66995776612454538</c:v>
                </c:pt>
                <c:pt idx="102">
                  <c:v>-0.66995776612454538</c:v>
                </c:pt>
                <c:pt idx="103">
                  <c:v>-0.66995776612454538</c:v>
                </c:pt>
                <c:pt idx="104">
                  <c:v>-0.66995776612454538</c:v>
                </c:pt>
                <c:pt idx="105">
                  <c:v>-0.66995776612454538</c:v>
                </c:pt>
                <c:pt idx="106">
                  <c:v>-0.66995776612454538</c:v>
                </c:pt>
                <c:pt idx="107">
                  <c:v>-0.66995776612454538</c:v>
                </c:pt>
                <c:pt idx="108">
                  <c:v>-0.66995776612454538</c:v>
                </c:pt>
                <c:pt idx="109">
                  <c:v>-0.66995776612454538</c:v>
                </c:pt>
                <c:pt idx="110">
                  <c:v>-0.66995776612454538</c:v>
                </c:pt>
                <c:pt idx="111">
                  <c:v>-0.66995776612454538</c:v>
                </c:pt>
                <c:pt idx="112">
                  <c:v>-0.66995776612454538</c:v>
                </c:pt>
                <c:pt idx="113">
                  <c:v>-0.66995776612454538</c:v>
                </c:pt>
                <c:pt idx="114">
                  <c:v>-0.66995776612454538</c:v>
                </c:pt>
                <c:pt idx="115">
                  <c:v>-0.66995776612454538</c:v>
                </c:pt>
                <c:pt idx="116">
                  <c:v>-0.66995776612454538</c:v>
                </c:pt>
                <c:pt idx="117">
                  <c:v>-0.66995776612454538</c:v>
                </c:pt>
                <c:pt idx="118">
                  <c:v>-0.66995776612454538</c:v>
                </c:pt>
                <c:pt idx="119">
                  <c:v>-0.66995776612454538</c:v>
                </c:pt>
                <c:pt idx="120">
                  <c:v>-0.66995776612454538</c:v>
                </c:pt>
                <c:pt idx="121">
                  <c:v>-0.66995776612454538</c:v>
                </c:pt>
                <c:pt idx="122">
                  <c:v>-0.66995776612454538</c:v>
                </c:pt>
                <c:pt idx="123">
                  <c:v>-0.66995776612454538</c:v>
                </c:pt>
                <c:pt idx="124">
                  <c:v>-0.66995776612454538</c:v>
                </c:pt>
                <c:pt idx="125">
                  <c:v>-0.66995776612454538</c:v>
                </c:pt>
                <c:pt idx="126">
                  <c:v>-0.66995776612454538</c:v>
                </c:pt>
                <c:pt idx="127">
                  <c:v>-0.66995776612454538</c:v>
                </c:pt>
                <c:pt idx="128">
                  <c:v>-0.66995776612454538</c:v>
                </c:pt>
                <c:pt idx="129">
                  <c:v>-0.66995776612454538</c:v>
                </c:pt>
                <c:pt idx="130">
                  <c:v>-0.66995776612454538</c:v>
                </c:pt>
                <c:pt idx="131">
                  <c:v>-0.66995776612454538</c:v>
                </c:pt>
                <c:pt idx="132">
                  <c:v>-0.66995776612454538</c:v>
                </c:pt>
                <c:pt idx="133">
                  <c:v>-0.66995776612454538</c:v>
                </c:pt>
                <c:pt idx="134">
                  <c:v>-0.66995776612454538</c:v>
                </c:pt>
                <c:pt idx="135">
                  <c:v>-0.66995776612454538</c:v>
                </c:pt>
                <c:pt idx="136">
                  <c:v>-0.66995776612454538</c:v>
                </c:pt>
                <c:pt idx="137">
                  <c:v>-0.66995776612454538</c:v>
                </c:pt>
                <c:pt idx="138">
                  <c:v>-0.66995776612454538</c:v>
                </c:pt>
                <c:pt idx="139">
                  <c:v>-0.66995776612454538</c:v>
                </c:pt>
                <c:pt idx="140">
                  <c:v>-0.66995776612454538</c:v>
                </c:pt>
                <c:pt idx="141">
                  <c:v>-0.66995776612454538</c:v>
                </c:pt>
                <c:pt idx="142">
                  <c:v>-0.66995776612454538</c:v>
                </c:pt>
                <c:pt idx="143">
                  <c:v>-0.66995776612454538</c:v>
                </c:pt>
                <c:pt idx="144">
                  <c:v>-0.66995776612454538</c:v>
                </c:pt>
                <c:pt idx="145">
                  <c:v>-0.66995776612454538</c:v>
                </c:pt>
                <c:pt idx="146">
                  <c:v>-0.66995776612454538</c:v>
                </c:pt>
                <c:pt idx="147">
                  <c:v>-0.66995776612454538</c:v>
                </c:pt>
                <c:pt idx="148">
                  <c:v>5.7364679032178225</c:v>
                </c:pt>
                <c:pt idx="149">
                  <c:v>5.7364679032178225</c:v>
                </c:pt>
                <c:pt idx="150">
                  <c:v>5.7364679032178225</c:v>
                </c:pt>
                <c:pt idx="151">
                  <c:v>5.7364679032178225</c:v>
                </c:pt>
                <c:pt idx="152">
                  <c:v>5.7364679032178225</c:v>
                </c:pt>
                <c:pt idx="153">
                  <c:v>5.7364679032178225</c:v>
                </c:pt>
                <c:pt idx="154">
                  <c:v>5.7364679032178225</c:v>
                </c:pt>
                <c:pt idx="155">
                  <c:v>5.7364679032178225</c:v>
                </c:pt>
                <c:pt idx="156">
                  <c:v>5.7364679032178225</c:v>
                </c:pt>
                <c:pt idx="157">
                  <c:v>5.7364679032178225</c:v>
                </c:pt>
                <c:pt idx="158">
                  <c:v>5.7364679032178225</c:v>
                </c:pt>
                <c:pt idx="159">
                  <c:v>5.7364679032178225</c:v>
                </c:pt>
                <c:pt idx="160">
                  <c:v>5.7364679032178225</c:v>
                </c:pt>
                <c:pt idx="161">
                  <c:v>5.7364679032178225</c:v>
                </c:pt>
                <c:pt idx="162">
                  <c:v>5.7364679032178225</c:v>
                </c:pt>
                <c:pt idx="163">
                  <c:v>5.7364679032178225</c:v>
                </c:pt>
                <c:pt idx="164">
                  <c:v>5.7364679032178225</c:v>
                </c:pt>
                <c:pt idx="165">
                  <c:v>5.7364679032178225</c:v>
                </c:pt>
                <c:pt idx="166">
                  <c:v>5.7364679032178225</c:v>
                </c:pt>
                <c:pt idx="167">
                  <c:v>5.7364679032178225</c:v>
                </c:pt>
                <c:pt idx="168">
                  <c:v>5.7364679032178225</c:v>
                </c:pt>
                <c:pt idx="169">
                  <c:v>5.7364679032178225</c:v>
                </c:pt>
                <c:pt idx="170">
                  <c:v>5.7364679032178225</c:v>
                </c:pt>
                <c:pt idx="171">
                  <c:v>5.7364679032178225</c:v>
                </c:pt>
                <c:pt idx="172">
                  <c:v>5.7364679032178225</c:v>
                </c:pt>
                <c:pt idx="173">
                  <c:v>5.7364679032178225</c:v>
                </c:pt>
                <c:pt idx="174">
                  <c:v>5.7364679032178225</c:v>
                </c:pt>
                <c:pt idx="175">
                  <c:v>5.7364679032178225</c:v>
                </c:pt>
                <c:pt idx="176">
                  <c:v>5.7364679032178225</c:v>
                </c:pt>
                <c:pt idx="177">
                  <c:v>5.7364679032178225</c:v>
                </c:pt>
                <c:pt idx="178">
                  <c:v>5.7364679032178225</c:v>
                </c:pt>
                <c:pt idx="179">
                  <c:v>5.7364679032178225</c:v>
                </c:pt>
                <c:pt idx="180">
                  <c:v>5.7364679032178225</c:v>
                </c:pt>
                <c:pt idx="181">
                  <c:v>5.7364679032178225</c:v>
                </c:pt>
                <c:pt idx="182">
                  <c:v>5.7364679032178225</c:v>
                </c:pt>
                <c:pt idx="183">
                  <c:v>5.7364679032178225</c:v>
                </c:pt>
                <c:pt idx="184">
                  <c:v>5.7364679032178225</c:v>
                </c:pt>
                <c:pt idx="185">
                  <c:v>5.7364679032178225</c:v>
                </c:pt>
                <c:pt idx="186">
                  <c:v>5.7364679032178225</c:v>
                </c:pt>
                <c:pt idx="187">
                  <c:v>5.7364679032178225</c:v>
                </c:pt>
                <c:pt idx="188">
                  <c:v>5.7364679032178225</c:v>
                </c:pt>
                <c:pt idx="189">
                  <c:v>5.7364679032178225</c:v>
                </c:pt>
                <c:pt idx="190">
                  <c:v>5.7364679032178225</c:v>
                </c:pt>
                <c:pt idx="191">
                  <c:v>5.7364679032178225</c:v>
                </c:pt>
                <c:pt idx="192">
                  <c:v>5.7364679032178225</c:v>
                </c:pt>
                <c:pt idx="193">
                  <c:v>5.7364679032178225</c:v>
                </c:pt>
                <c:pt idx="194">
                  <c:v>5.7364679032178225</c:v>
                </c:pt>
                <c:pt idx="195">
                  <c:v>5.7364679032178225</c:v>
                </c:pt>
                <c:pt idx="196">
                  <c:v>5.7364679032178225</c:v>
                </c:pt>
                <c:pt idx="197">
                  <c:v>5.7364679032178225</c:v>
                </c:pt>
                <c:pt idx="198">
                  <c:v>5.7364679032178225</c:v>
                </c:pt>
                <c:pt idx="199">
                  <c:v>5.7364679032178225</c:v>
                </c:pt>
                <c:pt idx="200">
                  <c:v>5.7364679032178225</c:v>
                </c:pt>
                <c:pt idx="201">
                  <c:v>5.7364679032178225</c:v>
                </c:pt>
                <c:pt idx="202">
                  <c:v>5.7364679032178225</c:v>
                </c:pt>
                <c:pt idx="203">
                  <c:v>5.7364679032178225</c:v>
                </c:pt>
                <c:pt idx="204">
                  <c:v>5.7364679032178225</c:v>
                </c:pt>
                <c:pt idx="205">
                  <c:v>5.7364679032178225</c:v>
                </c:pt>
                <c:pt idx="206">
                  <c:v>5.7364679032178225</c:v>
                </c:pt>
                <c:pt idx="207">
                  <c:v>5.7364679032178225</c:v>
                </c:pt>
                <c:pt idx="208">
                  <c:v>5.7364679032178225</c:v>
                </c:pt>
                <c:pt idx="209">
                  <c:v>5.7364679032178225</c:v>
                </c:pt>
                <c:pt idx="210">
                  <c:v>5.7364679032178225</c:v>
                </c:pt>
                <c:pt idx="211">
                  <c:v>5.7364679032178225</c:v>
                </c:pt>
                <c:pt idx="212">
                  <c:v>5.7364679032178225</c:v>
                </c:pt>
                <c:pt idx="213">
                  <c:v>5.7364679032178225</c:v>
                </c:pt>
                <c:pt idx="214">
                  <c:v>5.7364679032178225</c:v>
                </c:pt>
                <c:pt idx="215">
                  <c:v>5.7364679032178225</c:v>
                </c:pt>
                <c:pt idx="216">
                  <c:v>5.7364679032178225</c:v>
                </c:pt>
                <c:pt idx="217">
                  <c:v>5.7364679032178225</c:v>
                </c:pt>
                <c:pt idx="218">
                  <c:v>5.7364679032178225</c:v>
                </c:pt>
                <c:pt idx="219">
                  <c:v>5.7364679032178225</c:v>
                </c:pt>
                <c:pt idx="220">
                  <c:v>5.7364679032178225</c:v>
                </c:pt>
                <c:pt idx="221">
                  <c:v>7.9598298737375908</c:v>
                </c:pt>
                <c:pt idx="222">
                  <c:v>7.9598298737375908</c:v>
                </c:pt>
                <c:pt idx="223">
                  <c:v>7.9598298737375908</c:v>
                </c:pt>
                <c:pt idx="224">
                  <c:v>7.9598298737375908</c:v>
                </c:pt>
                <c:pt idx="225">
                  <c:v>7.9598298737375908</c:v>
                </c:pt>
                <c:pt idx="226">
                  <c:v>7.9598298737375908</c:v>
                </c:pt>
                <c:pt idx="227">
                  <c:v>7.9598298737375908</c:v>
                </c:pt>
                <c:pt idx="228">
                  <c:v>7.9598298737375908</c:v>
                </c:pt>
                <c:pt idx="229">
                  <c:v>7.9598298737375908</c:v>
                </c:pt>
                <c:pt idx="230">
                  <c:v>7.9598298737375908</c:v>
                </c:pt>
                <c:pt idx="231">
                  <c:v>7.9598298737375908</c:v>
                </c:pt>
                <c:pt idx="232">
                  <c:v>7.9598298737375908</c:v>
                </c:pt>
                <c:pt idx="233">
                  <c:v>7.9598298737375908</c:v>
                </c:pt>
                <c:pt idx="234">
                  <c:v>7.9598298737375908</c:v>
                </c:pt>
                <c:pt idx="235">
                  <c:v>7.9598298737375908</c:v>
                </c:pt>
                <c:pt idx="236">
                  <c:v>7.9598298737375908</c:v>
                </c:pt>
                <c:pt idx="237">
                  <c:v>7.9598298737375908</c:v>
                </c:pt>
                <c:pt idx="238">
                  <c:v>7.9598298737375908</c:v>
                </c:pt>
                <c:pt idx="239">
                  <c:v>7.9598298737375908</c:v>
                </c:pt>
                <c:pt idx="240">
                  <c:v>7.9598298737375908</c:v>
                </c:pt>
                <c:pt idx="241">
                  <c:v>7.9598298737375908</c:v>
                </c:pt>
                <c:pt idx="242">
                  <c:v>7.9598298737375908</c:v>
                </c:pt>
                <c:pt idx="243">
                  <c:v>7.9598298737375908</c:v>
                </c:pt>
                <c:pt idx="244">
                  <c:v>7.9598298737375908</c:v>
                </c:pt>
                <c:pt idx="245">
                  <c:v>7.9598298737375908</c:v>
                </c:pt>
                <c:pt idx="246">
                  <c:v>7.9598298737375908</c:v>
                </c:pt>
                <c:pt idx="247">
                  <c:v>7.9598298737375908</c:v>
                </c:pt>
                <c:pt idx="248">
                  <c:v>7.9598298737375908</c:v>
                </c:pt>
                <c:pt idx="249">
                  <c:v>7.9598298737375908</c:v>
                </c:pt>
                <c:pt idx="250">
                  <c:v>7.9598298737375908</c:v>
                </c:pt>
                <c:pt idx="251">
                  <c:v>7.9598298737375908</c:v>
                </c:pt>
                <c:pt idx="252">
                  <c:v>7.9598298737375908</c:v>
                </c:pt>
                <c:pt idx="253">
                  <c:v>7.9598298737375908</c:v>
                </c:pt>
                <c:pt idx="254">
                  <c:v>7.9598298737375908</c:v>
                </c:pt>
                <c:pt idx="255">
                  <c:v>7.9598298737375908</c:v>
                </c:pt>
                <c:pt idx="256">
                  <c:v>7.9598298737375908</c:v>
                </c:pt>
                <c:pt idx="257">
                  <c:v>7.9598298737375908</c:v>
                </c:pt>
                <c:pt idx="258">
                  <c:v>7.9598298737375908</c:v>
                </c:pt>
                <c:pt idx="259">
                  <c:v>7.9598298737375908</c:v>
                </c:pt>
                <c:pt idx="260">
                  <c:v>7.9598298737375908</c:v>
                </c:pt>
                <c:pt idx="261">
                  <c:v>7.9598298737375908</c:v>
                </c:pt>
                <c:pt idx="262">
                  <c:v>7.9598298737375908</c:v>
                </c:pt>
                <c:pt idx="263">
                  <c:v>7.9598298737375908</c:v>
                </c:pt>
                <c:pt idx="264">
                  <c:v>7.9598298737375908</c:v>
                </c:pt>
                <c:pt idx="265">
                  <c:v>7.9598298737375908</c:v>
                </c:pt>
                <c:pt idx="266">
                  <c:v>7.9598298737375908</c:v>
                </c:pt>
                <c:pt idx="267">
                  <c:v>7.9598298737375908</c:v>
                </c:pt>
                <c:pt idx="268">
                  <c:v>7.9598298737375908</c:v>
                </c:pt>
                <c:pt idx="269">
                  <c:v>7.9598298737375908</c:v>
                </c:pt>
                <c:pt idx="270">
                  <c:v>7.9598298737375908</c:v>
                </c:pt>
                <c:pt idx="271">
                  <c:v>7.9598298737375908</c:v>
                </c:pt>
                <c:pt idx="272">
                  <c:v>7.9598298737375908</c:v>
                </c:pt>
                <c:pt idx="273">
                  <c:v>7.9598298737375908</c:v>
                </c:pt>
                <c:pt idx="274">
                  <c:v>7.9598298737375908</c:v>
                </c:pt>
                <c:pt idx="275">
                  <c:v>7.9598298737375908</c:v>
                </c:pt>
                <c:pt idx="276">
                  <c:v>7.9598298737375908</c:v>
                </c:pt>
                <c:pt idx="277">
                  <c:v>7.9598298737375908</c:v>
                </c:pt>
                <c:pt idx="278">
                  <c:v>7.9598298737375908</c:v>
                </c:pt>
                <c:pt idx="279">
                  <c:v>7.9598298737375908</c:v>
                </c:pt>
                <c:pt idx="280">
                  <c:v>7.9598298737375908</c:v>
                </c:pt>
                <c:pt idx="281">
                  <c:v>7.9598298737375908</c:v>
                </c:pt>
                <c:pt idx="282">
                  <c:v>7.9598298737375908</c:v>
                </c:pt>
                <c:pt idx="283">
                  <c:v>7.9598298737375908</c:v>
                </c:pt>
                <c:pt idx="284">
                  <c:v>7.9598298737375908</c:v>
                </c:pt>
                <c:pt idx="285">
                  <c:v>7.9598298737375908</c:v>
                </c:pt>
                <c:pt idx="286">
                  <c:v>7.9598298737375908</c:v>
                </c:pt>
                <c:pt idx="287">
                  <c:v>7.9598298737375908</c:v>
                </c:pt>
                <c:pt idx="288">
                  <c:v>7.9598298737375908</c:v>
                </c:pt>
                <c:pt idx="289">
                  <c:v>7.9598298737375908</c:v>
                </c:pt>
                <c:pt idx="290">
                  <c:v>7.9598298737375908</c:v>
                </c:pt>
                <c:pt idx="291">
                  <c:v>7.9598298737375908</c:v>
                </c:pt>
                <c:pt idx="292">
                  <c:v>7.9598298737375908</c:v>
                </c:pt>
                <c:pt idx="293">
                  <c:v>7.9598298737375908</c:v>
                </c:pt>
                <c:pt idx="294">
                  <c:v>7.9598298737375908</c:v>
                </c:pt>
                <c:pt idx="295">
                  <c:v>4.4317652405609786</c:v>
                </c:pt>
                <c:pt idx="296">
                  <c:v>4.4317652405609786</c:v>
                </c:pt>
                <c:pt idx="297">
                  <c:v>4.4317652405609786</c:v>
                </c:pt>
                <c:pt idx="298">
                  <c:v>4.4317652405609786</c:v>
                </c:pt>
                <c:pt idx="299">
                  <c:v>4.4317652405609786</c:v>
                </c:pt>
                <c:pt idx="300">
                  <c:v>4.4317652405609786</c:v>
                </c:pt>
                <c:pt idx="301">
                  <c:v>4.4317652405609786</c:v>
                </c:pt>
                <c:pt idx="302">
                  <c:v>4.4317652405609786</c:v>
                </c:pt>
                <c:pt idx="303">
                  <c:v>4.4317652405609786</c:v>
                </c:pt>
                <c:pt idx="304">
                  <c:v>4.4317652405609786</c:v>
                </c:pt>
                <c:pt idx="305">
                  <c:v>4.4317652405609786</c:v>
                </c:pt>
                <c:pt idx="306">
                  <c:v>4.4317652405609786</c:v>
                </c:pt>
                <c:pt idx="307">
                  <c:v>4.4317652405609786</c:v>
                </c:pt>
                <c:pt idx="308">
                  <c:v>4.4317652405609786</c:v>
                </c:pt>
                <c:pt idx="309">
                  <c:v>4.4317652405609786</c:v>
                </c:pt>
                <c:pt idx="310">
                  <c:v>4.4317652405609786</c:v>
                </c:pt>
                <c:pt idx="311">
                  <c:v>4.4317652405609786</c:v>
                </c:pt>
                <c:pt idx="312">
                  <c:v>4.4317652405609786</c:v>
                </c:pt>
                <c:pt idx="313">
                  <c:v>4.4317652405609786</c:v>
                </c:pt>
                <c:pt idx="314">
                  <c:v>4.4317652405609786</c:v>
                </c:pt>
                <c:pt idx="315">
                  <c:v>4.4317652405609786</c:v>
                </c:pt>
                <c:pt idx="316">
                  <c:v>4.4317652405609786</c:v>
                </c:pt>
                <c:pt idx="317">
                  <c:v>4.4317652405609786</c:v>
                </c:pt>
                <c:pt idx="318">
                  <c:v>4.4317652405609786</c:v>
                </c:pt>
                <c:pt idx="319">
                  <c:v>4.4317652405609786</c:v>
                </c:pt>
                <c:pt idx="320">
                  <c:v>4.4317652405609786</c:v>
                </c:pt>
                <c:pt idx="321">
                  <c:v>4.4317652405609786</c:v>
                </c:pt>
                <c:pt idx="322">
                  <c:v>4.4317652405609786</c:v>
                </c:pt>
                <c:pt idx="323">
                  <c:v>4.4317652405609786</c:v>
                </c:pt>
                <c:pt idx="324">
                  <c:v>4.4317652405609786</c:v>
                </c:pt>
                <c:pt idx="325">
                  <c:v>4.4317652405609786</c:v>
                </c:pt>
                <c:pt idx="326">
                  <c:v>4.4317652405609786</c:v>
                </c:pt>
                <c:pt idx="327">
                  <c:v>4.4317652405609786</c:v>
                </c:pt>
                <c:pt idx="328">
                  <c:v>4.4317652405609786</c:v>
                </c:pt>
                <c:pt idx="329">
                  <c:v>4.4317652405609786</c:v>
                </c:pt>
                <c:pt idx="330">
                  <c:v>4.4317652405609786</c:v>
                </c:pt>
                <c:pt idx="331">
                  <c:v>4.4317652405609786</c:v>
                </c:pt>
                <c:pt idx="332">
                  <c:v>4.4317652405609786</c:v>
                </c:pt>
                <c:pt idx="333">
                  <c:v>4.4317652405609786</c:v>
                </c:pt>
                <c:pt idx="334">
                  <c:v>4.4317652405609786</c:v>
                </c:pt>
                <c:pt idx="335">
                  <c:v>4.4317652405609786</c:v>
                </c:pt>
                <c:pt idx="336">
                  <c:v>4.4317652405609786</c:v>
                </c:pt>
                <c:pt idx="337">
                  <c:v>4.4317652405609786</c:v>
                </c:pt>
                <c:pt idx="338">
                  <c:v>4.4317652405609786</c:v>
                </c:pt>
                <c:pt idx="339">
                  <c:v>4.4317652405609786</c:v>
                </c:pt>
                <c:pt idx="340">
                  <c:v>4.4317652405609786</c:v>
                </c:pt>
                <c:pt idx="341">
                  <c:v>4.4317652405609786</c:v>
                </c:pt>
                <c:pt idx="342">
                  <c:v>4.4317652405609786</c:v>
                </c:pt>
                <c:pt idx="343">
                  <c:v>4.4317652405609786</c:v>
                </c:pt>
                <c:pt idx="344">
                  <c:v>4.4317652405609786</c:v>
                </c:pt>
                <c:pt idx="345">
                  <c:v>4.4317652405609786</c:v>
                </c:pt>
                <c:pt idx="346">
                  <c:v>4.4317652405609786</c:v>
                </c:pt>
                <c:pt idx="347">
                  <c:v>4.4317652405609786</c:v>
                </c:pt>
                <c:pt idx="348">
                  <c:v>4.4317652405609786</c:v>
                </c:pt>
                <c:pt idx="349">
                  <c:v>4.4317652405609786</c:v>
                </c:pt>
                <c:pt idx="350">
                  <c:v>4.4317652405609786</c:v>
                </c:pt>
                <c:pt idx="351">
                  <c:v>4.4317652405609786</c:v>
                </c:pt>
                <c:pt idx="352">
                  <c:v>4.4317652405609786</c:v>
                </c:pt>
                <c:pt idx="353">
                  <c:v>4.4317652405609786</c:v>
                </c:pt>
                <c:pt idx="354">
                  <c:v>4.4317652405609786</c:v>
                </c:pt>
                <c:pt idx="355">
                  <c:v>4.4317652405609786</c:v>
                </c:pt>
                <c:pt idx="356">
                  <c:v>4.4317652405609786</c:v>
                </c:pt>
                <c:pt idx="357">
                  <c:v>4.4317652405609786</c:v>
                </c:pt>
                <c:pt idx="358">
                  <c:v>4.4317652405609786</c:v>
                </c:pt>
                <c:pt idx="359">
                  <c:v>4.4317652405609786</c:v>
                </c:pt>
                <c:pt idx="360">
                  <c:v>4.4317652405609786</c:v>
                </c:pt>
                <c:pt idx="361">
                  <c:v>4.4317652405609786</c:v>
                </c:pt>
                <c:pt idx="362">
                  <c:v>4.4317652405609786</c:v>
                </c:pt>
                <c:pt idx="363">
                  <c:v>4.4317652405609786</c:v>
                </c:pt>
                <c:pt idx="364">
                  <c:v>4.4317652405609786</c:v>
                </c:pt>
                <c:pt idx="365">
                  <c:v>4.4317652405609786</c:v>
                </c:pt>
                <c:pt idx="366">
                  <c:v>4.4317652405609786</c:v>
                </c:pt>
                <c:pt idx="367">
                  <c:v>4.4317652405609786</c:v>
                </c:pt>
                <c:pt idx="368">
                  <c:v>-2.2442822706468024</c:v>
                </c:pt>
                <c:pt idx="369">
                  <c:v>-2.2442822706468024</c:v>
                </c:pt>
                <c:pt idx="370">
                  <c:v>-2.2442822706468024</c:v>
                </c:pt>
                <c:pt idx="371">
                  <c:v>-2.2442822706468024</c:v>
                </c:pt>
                <c:pt idx="372">
                  <c:v>-2.2442822706468024</c:v>
                </c:pt>
                <c:pt idx="373">
                  <c:v>-2.2442822706468024</c:v>
                </c:pt>
                <c:pt idx="374">
                  <c:v>-2.2442822706468024</c:v>
                </c:pt>
                <c:pt idx="375">
                  <c:v>-2.2442822706468024</c:v>
                </c:pt>
                <c:pt idx="376">
                  <c:v>-2.2442822706468024</c:v>
                </c:pt>
                <c:pt idx="377">
                  <c:v>-2.2442822706468024</c:v>
                </c:pt>
                <c:pt idx="378">
                  <c:v>-2.2442822706468024</c:v>
                </c:pt>
                <c:pt idx="379">
                  <c:v>-2.2442822706468024</c:v>
                </c:pt>
                <c:pt idx="380">
                  <c:v>-2.2442822706468024</c:v>
                </c:pt>
                <c:pt idx="381">
                  <c:v>-2.2442822706468024</c:v>
                </c:pt>
                <c:pt idx="382">
                  <c:v>-2.2442822706468024</c:v>
                </c:pt>
                <c:pt idx="383">
                  <c:v>-2.2442822706468024</c:v>
                </c:pt>
                <c:pt idx="384">
                  <c:v>-2.2442822706468024</c:v>
                </c:pt>
                <c:pt idx="385">
                  <c:v>-2.2442822706468024</c:v>
                </c:pt>
                <c:pt idx="386">
                  <c:v>-2.2442822706468024</c:v>
                </c:pt>
                <c:pt idx="387">
                  <c:v>-2.2442822706468024</c:v>
                </c:pt>
                <c:pt idx="388">
                  <c:v>-2.2442822706468024</c:v>
                </c:pt>
                <c:pt idx="389">
                  <c:v>-2.2442822706468024</c:v>
                </c:pt>
                <c:pt idx="390">
                  <c:v>-2.2442822706468024</c:v>
                </c:pt>
                <c:pt idx="391">
                  <c:v>-2.2442822706468024</c:v>
                </c:pt>
                <c:pt idx="392">
                  <c:v>-2.2442822706468024</c:v>
                </c:pt>
                <c:pt idx="393">
                  <c:v>-2.2442822706468024</c:v>
                </c:pt>
                <c:pt idx="394">
                  <c:v>-2.2442822706468024</c:v>
                </c:pt>
                <c:pt idx="395">
                  <c:v>-2.2442822706468024</c:v>
                </c:pt>
                <c:pt idx="396">
                  <c:v>-2.2442822706468024</c:v>
                </c:pt>
                <c:pt idx="397">
                  <c:v>-2.2442822706468024</c:v>
                </c:pt>
                <c:pt idx="398">
                  <c:v>-2.2442822706468024</c:v>
                </c:pt>
                <c:pt idx="399">
                  <c:v>-2.2442822706468024</c:v>
                </c:pt>
                <c:pt idx="400">
                  <c:v>-2.2442822706468024</c:v>
                </c:pt>
                <c:pt idx="401">
                  <c:v>-2.2442822706468024</c:v>
                </c:pt>
                <c:pt idx="402">
                  <c:v>-2.2442822706468024</c:v>
                </c:pt>
                <c:pt idx="403">
                  <c:v>-2.2442822706468024</c:v>
                </c:pt>
                <c:pt idx="404">
                  <c:v>-2.2442822706468024</c:v>
                </c:pt>
                <c:pt idx="405">
                  <c:v>-2.2442822706468024</c:v>
                </c:pt>
                <c:pt idx="406">
                  <c:v>-2.2442822706468024</c:v>
                </c:pt>
                <c:pt idx="407">
                  <c:v>-2.2442822706468024</c:v>
                </c:pt>
                <c:pt idx="408">
                  <c:v>-2.2442822706468024</c:v>
                </c:pt>
                <c:pt idx="409">
                  <c:v>-2.2442822706468024</c:v>
                </c:pt>
                <c:pt idx="410">
                  <c:v>-2.2442822706468024</c:v>
                </c:pt>
                <c:pt idx="411">
                  <c:v>-2.2442822706468024</c:v>
                </c:pt>
                <c:pt idx="412">
                  <c:v>-2.2442822706468024</c:v>
                </c:pt>
                <c:pt idx="413">
                  <c:v>-2.2442822706468024</c:v>
                </c:pt>
                <c:pt idx="414">
                  <c:v>-2.2442822706468024</c:v>
                </c:pt>
                <c:pt idx="415">
                  <c:v>-2.2442822706468024</c:v>
                </c:pt>
                <c:pt idx="416">
                  <c:v>-2.2442822706468024</c:v>
                </c:pt>
                <c:pt idx="417">
                  <c:v>-2.2442822706468024</c:v>
                </c:pt>
                <c:pt idx="418">
                  <c:v>-2.2442822706468024</c:v>
                </c:pt>
                <c:pt idx="419">
                  <c:v>-2.2442822706468024</c:v>
                </c:pt>
                <c:pt idx="420">
                  <c:v>-2.2442822706468024</c:v>
                </c:pt>
                <c:pt idx="421">
                  <c:v>-2.2442822706468024</c:v>
                </c:pt>
                <c:pt idx="422">
                  <c:v>-2.2442822706468024</c:v>
                </c:pt>
                <c:pt idx="423">
                  <c:v>-2.2442822706468024</c:v>
                </c:pt>
                <c:pt idx="424">
                  <c:v>-2.2442822706468024</c:v>
                </c:pt>
                <c:pt idx="425">
                  <c:v>-2.2442822706468024</c:v>
                </c:pt>
                <c:pt idx="426">
                  <c:v>-2.2442822706468024</c:v>
                </c:pt>
                <c:pt idx="427">
                  <c:v>-2.2442822706468024</c:v>
                </c:pt>
                <c:pt idx="428">
                  <c:v>-2.2442822706468024</c:v>
                </c:pt>
                <c:pt idx="429">
                  <c:v>-2.2442822706468024</c:v>
                </c:pt>
                <c:pt idx="430">
                  <c:v>-2.2442822706468024</c:v>
                </c:pt>
                <c:pt idx="431">
                  <c:v>-2.2442822706468024</c:v>
                </c:pt>
                <c:pt idx="432">
                  <c:v>-2.2442822706468024</c:v>
                </c:pt>
                <c:pt idx="433">
                  <c:v>-2.2442822706468024</c:v>
                </c:pt>
                <c:pt idx="434">
                  <c:v>-2.2442822706468024</c:v>
                </c:pt>
                <c:pt idx="435">
                  <c:v>-2.2442822706468024</c:v>
                </c:pt>
                <c:pt idx="436">
                  <c:v>-2.2442822706468024</c:v>
                </c:pt>
                <c:pt idx="437">
                  <c:v>-2.2442822706468024</c:v>
                </c:pt>
                <c:pt idx="438">
                  <c:v>-2.2442822706468024</c:v>
                </c:pt>
                <c:pt idx="439">
                  <c:v>-2.2442822706468024</c:v>
                </c:pt>
                <c:pt idx="440">
                  <c:v>-2.2442822706468024</c:v>
                </c:pt>
                <c:pt idx="441">
                  <c:v>-2.2442822706468024</c:v>
                </c:pt>
                <c:pt idx="442">
                  <c:v>-7.3590186238339124</c:v>
                </c:pt>
                <c:pt idx="443">
                  <c:v>-7.3590186238339124</c:v>
                </c:pt>
                <c:pt idx="444">
                  <c:v>-7.3590186238339124</c:v>
                </c:pt>
                <c:pt idx="445">
                  <c:v>-7.3590186238339124</c:v>
                </c:pt>
                <c:pt idx="446">
                  <c:v>-7.3590186238339124</c:v>
                </c:pt>
                <c:pt idx="447">
                  <c:v>-7.3590186238339124</c:v>
                </c:pt>
                <c:pt idx="448">
                  <c:v>-7.3590186238339124</c:v>
                </c:pt>
                <c:pt idx="449">
                  <c:v>-7.3590186238339124</c:v>
                </c:pt>
                <c:pt idx="450">
                  <c:v>-7.3590186238339124</c:v>
                </c:pt>
                <c:pt idx="451">
                  <c:v>-7.3590186238339124</c:v>
                </c:pt>
                <c:pt idx="452">
                  <c:v>-7.3590186238339124</c:v>
                </c:pt>
                <c:pt idx="453">
                  <c:v>-7.3590186238339124</c:v>
                </c:pt>
                <c:pt idx="454">
                  <c:v>-7.3590186238339124</c:v>
                </c:pt>
                <c:pt idx="455">
                  <c:v>-7.3590186238339124</c:v>
                </c:pt>
                <c:pt idx="456">
                  <c:v>-7.3590186238339124</c:v>
                </c:pt>
                <c:pt idx="457">
                  <c:v>-7.3590186238339124</c:v>
                </c:pt>
                <c:pt idx="458">
                  <c:v>-7.3590186238339124</c:v>
                </c:pt>
                <c:pt idx="459">
                  <c:v>-7.3590186238339124</c:v>
                </c:pt>
                <c:pt idx="460">
                  <c:v>-7.3590186238339124</c:v>
                </c:pt>
                <c:pt idx="461">
                  <c:v>-7.3590186238339124</c:v>
                </c:pt>
                <c:pt idx="462">
                  <c:v>-7.3590186238339124</c:v>
                </c:pt>
                <c:pt idx="463">
                  <c:v>-7.3590186238339124</c:v>
                </c:pt>
                <c:pt idx="464">
                  <c:v>-7.3590186238339124</c:v>
                </c:pt>
                <c:pt idx="465">
                  <c:v>-7.3590186238339124</c:v>
                </c:pt>
                <c:pt idx="466">
                  <c:v>-7.3590186238339124</c:v>
                </c:pt>
                <c:pt idx="467">
                  <c:v>-7.3590186238339124</c:v>
                </c:pt>
                <c:pt idx="468">
                  <c:v>-7.3590186238339124</c:v>
                </c:pt>
                <c:pt idx="469">
                  <c:v>-7.3590186238339124</c:v>
                </c:pt>
                <c:pt idx="470">
                  <c:v>-7.3590186238339124</c:v>
                </c:pt>
                <c:pt idx="471">
                  <c:v>-7.3590186238339124</c:v>
                </c:pt>
                <c:pt idx="472">
                  <c:v>-7.3590186238339124</c:v>
                </c:pt>
                <c:pt idx="473">
                  <c:v>-7.3590186238339124</c:v>
                </c:pt>
                <c:pt idx="474">
                  <c:v>-7.3590186238339124</c:v>
                </c:pt>
                <c:pt idx="475">
                  <c:v>-7.3590186238339124</c:v>
                </c:pt>
                <c:pt idx="476">
                  <c:v>-7.3590186238339124</c:v>
                </c:pt>
                <c:pt idx="477">
                  <c:v>-7.3590186238339124</c:v>
                </c:pt>
                <c:pt idx="478">
                  <c:v>-7.3590186238339124</c:v>
                </c:pt>
                <c:pt idx="479">
                  <c:v>-7.3590186238339124</c:v>
                </c:pt>
                <c:pt idx="480">
                  <c:v>-7.3590186238339124</c:v>
                </c:pt>
                <c:pt idx="481">
                  <c:v>-7.3590186238339124</c:v>
                </c:pt>
                <c:pt idx="482">
                  <c:v>-7.3590186238339124</c:v>
                </c:pt>
                <c:pt idx="483">
                  <c:v>-7.3590186238339124</c:v>
                </c:pt>
                <c:pt idx="484">
                  <c:v>-7.3590186238339124</c:v>
                </c:pt>
                <c:pt idx="485">
                  <c:v>-7.3590186238339124</c:v>
                </c:pt>
                <c:pt idx="486">
                  <c:v>-7.3590186238339124</c:v>
                </c:pt>
                <c:pt idx="487">
                  <c:v>-7.3590186238339124</c:v>
                </c:pt>
                <c:pt idx="488">
                  <c:v>-7.3590186238339124</c:v>
                </c:pt>
                <c:pt idx="489">
                  <c:v>-7.3590186238339124</c:v>
                </c:pt>
                <c:pt idx="490">
                  <c:v>-7.3590186238339124</c:v>
                </c:pt>
                <c:pt idx="491">
                  <c:v>-7.3590186238339124</c:v>
                </c:pt>
                <c:pt idx="492">
                  <c:v>-7.3590186238339124</c:v>
                </c:pt>
                <c:pt idx="493">
                  <c:v>-7.3590186238339124</c:v>
                </c:pt>
                <c:pt idx="494">
                  <c:v>-7.3590186238339124</c:v>
                </c:pt>
                <c:pt idx="495">
                  <c:v>-7.3590186238339124</c:v>
                </c:pt>
                <c:pt idx="496">
                  <c:v>-7.3590186238339124</c:v>
                </c:pt>
                <c:pt idx="497">
                  <c:v>-7.3590186238339124</c:v>
                </c:pt>
                <c:pt idx="498">
                  <c:v>-7.3590186238339124</c:v>
                </c:pt>
                <c:pt idx="499">
                  <c:v>-7.3590186238339124</c:v>
                </c:pt>
                <c:pt idx="500">
                  <c:v>-7.3590186238339124</c:v>
                </c:pt>
                <c:pt idx="501">
                  <c:v>-7.3590186238339124</c:v>
                </c:pt>
                <c:pt idx="502">
                  <c:v>-7.3590186238339124</c:v>
                </c:pt>
                <c:pt idx="503">
                  <c:v>-7.3590186238339124</c:v>
                </c:pt>
                <c:pt idx="504">
                  <c:v>-7.3590186238339124</c:v>
                </c:pt>
                <c:pt idx="505">
                  <c:v>-7.3590186238339124</c:v>
                </c:pt>
                <c:pt idx="506">
                  <c:v>-7.3590186238339124</c:v>
                </c:pt>
                <c:pt idx="507">
                  <c:v>-7.3590186238339124</c:v>
                </c:pt>
                <c:pt idx="508">
                  <c:v>-7.3590186238339124</c:v>
                </c:pt>
                <c:pt idx="509">
                  <c:v>-7.3590186238339124</c:v>
                </c:pt>
                <c:pt idx="510">
                  <c:v>-7.3590186238339124</c:v>
                </c:pt>
                <c:pt idx="511">
                  <c:v>-7.3590186238339124</c:v>
                </c:pt>
                <c:pt idx="512">
                  <c:v>-7.3590186238339124</c:v>
                </c:pt>
                <c:pt idx="513">
                  <c:v>-7.3590186238339124</c:v>
                </c:pt>
                <c:pt idx="514">
                  <c:v>-7.3590186238339124</c:v>
                </c:pt>
                <c:pt idx="515">
                  <c:v>-7.1381568793794914</c:v>
                </c:pt>
                <c:pt idx="516">
                  <c:v>-7.1381568793794914</c:v>
                </c:pt>
                <c:pt idx="517">
                  <c:v>-7.1381568793794914</c:v>
                </c:pt>
                <c:pt idx="518">
                  <c:v>-7.1381568793794914</c:v>
                </c:pt>
                <c:pt idx="519">
                  <c:v>-7.1381568793794914</c:v>
                </c:pt>
                <c:pt idx="520">
                  <c:v>-7.1381568793794914</c:v>
                </c:pt>
                <c:pt idx="521">
                  <c:v>-7.1381568793794914</c:v>
                </c:pt>
                <c:pt idx="522">
                  <c:v>-7.1381568793794914</c:v>
                </c:pt>
                <c:pt idx="523">
                  <c:v>-7.1381568793794914</c:v>
                </c:pt>
                <c:pt idx="524">
                  <c:v>-7.1381568793794914</c:v>
                </c:pt>
                <c:pt idx="525">
                  <c:v>-7.1381568793794914</c:v>
                </c:pt>
                <c:pt idx="526">
                  <c:v>-7.1381568793794914</c:v>
                </c:pt>
                <c:pt idx="527">
                  <c:v>-7.1381568793794914</c:v>
                </c:pt>
                <c:pt idx="528">
                  <c:v>-7.1381568793794914</c:v>
                </c:pt>
                <c:pt idx="529">
                  <c:v>-7.1381568793794914</c:v>
                </c:pt>
                <c:pt idx="530">
                  <c:v>-7.1381568793794914</c:v>
                </c:pt>
                <c:pt idx="531">
                  <c:v>-7.1381568793794914</c:v>
                </c:pt>
                <c:pt idx="532">
                  <c:v>-7.1381568793794914</c:v>
                </c:pt>
                <c:pt idx="533">
                  <c:v>-7.1381568793794914</c:v>
                </c:pt>
                <c:pt idx="534">
                  <c:v>-7.1381568793794914</c:v>
                </c:pt>
                <c:pt idx="535">
                  <c:v>-7.1381568793794914</c:v>
                </c:pt>
                <c:pt idx="536">
                  <c:v>-7.1381568793794914</c:v>
                </c:pt>
                <c:pt idx="537">
                  <c:v>-7.1381568793794914</c:v>
                </c:pt>
                <c:pt idx="538">
                  <c:v>-7.1381568793794914</c:v>
                </c:pt>
                <c:pt idx="539">
                  <c:v>-7.1381568793794914</c:v>
                </c:pt>
                <c:pt idx="540">
                  <c:v>-7.1381568793794914</c:v>
                </c:pt>
                <c:pt idx="541">
                  <c:v>-7.1381568793794914</c:v>
                </c:pt>
                <c:pt idx="542">
                  <c:v>-7.1381568793794914</c:v>
                </c:pt>
                <c:pt idx="543">
                  <c:v>-7.1381568793794914</c:v>
                </c:pt>
                <c:pt idx="544">
                  <c:v>-7.1381568793794914</c:v>
                </c:pt>
                <c:pt idx="545">
                  <c:v>-7.1381568793794914</c:v>
                </c:pt>
                <c:pt idx="546">
                  <c:v>-7.1381568793794914</c:v>
                </c:pt>
                <c:pt idx="547">
                  <c:v>-7.1381568793794914</c:v>
                </c:pt>
                <c:pt idx="548">
                  <c:v>-7.1381568793794914</c:v>
                </c:pt>
                <c:pt idx="549">
                  <c:v>-7.1381568793794914</c:v>
                </c:pt>
                <c:pt idx="550">
                  <c:v>-7.1381568793794914</c:v>
                </c:pt>
                <c:pt idx="551">
                  <c:v>-7.1381568793794914</c:v>
                </c:pt>
                <c:pt idx="552">
                  <c:v>-7.1381568793794914</c:v>
                </c:pt>
                <c:pt idx="553">
                  <c:v>-7.1381568793794914</c:v>
                </c:pt>
                <c:pt idx="554">
                  <c:v>-7.1381568793794914</c:v>
                </c:pt>
                <c:pt idx="555">
                  <c:v>-7.1381568793794914</c:v>
                </c:pt>
                <c:pt idx="556">
                  <c:v>-7.1381568793794914</c:v>
                </c:pt>
                <c:pt idx="557">
                  <c:v>-7.1381568793794914</c:v>
                </c:pt>
                <c:pt idx="558">
                  <c:v>-7.1381568793794914</c:v>
                </c:pt>
                <c:pt idx="559">
                  <c:v>-7.1381568793794914</c:v>
                </c:pt>
                <c:pt idx="560">
                  <c:v>-7.1381568793794914</c:v>
                </c:pt>
                <c:pt idx="561">
                  <c:v>-7.1381568793794914</c:v>
                </c:pt>
                <c:pt idx="562">
                  <c:v>-7.1381568793794914</c:v>
                </c:pt>
                <c:pt idx="563">
                  <c:v>-7.1381568793794914</c:v>
                </c:pt>
                <c:pt idx="564">
                  <c:v>-7.1381568793794914</c:v>
                </c:pt>
                <c:pt idx="565">
                  <c:v>-7.1381568793794914</c:v>
                </c:pt>
                <c:pt idx="566">
                  <c:v>-7.1381568793794914</c:v>
                </c:pt>
                <c:pt idx="567">
                  <c:v>-7.1381568793794914</c:v>
                </c:pt>
                <c:pt idx="568">
                  <c:v>-7.1381568793794914</c:v>
                </c:pt>
                <c:pt idx="569">
                  <c:v>-7.1381568793794914</c:v>
                </c:pt>
                <c:pt idx="570">
                  <c:v>-7.1381568793794914</c:v>
                </c:pt>
                <c:pt idx="571">
                  <c:v>-7.1381568793794914</c:v>
                </c:pt>
                <c:pt idx="572">
                  <c:v>-7.1381568793794914</c:v>
                </c:pt>
                <c:pt idx="573">
                  <c:v>-7.1381568793794914</c:v>
                </c:pt>
                <c:pt idx="574">
                  <c:v>-7.1381568793794914</c:v>
                </c:pt>
                <c:pt idx="575">
                  <c:v>-7.1381568793794914</c:v>
                </c:pt>
                <c:pt idx="576">
                  <c:v>-7.1381568793794914</c:v>
                </c:pt>
                <c:pt idx="577">
                  <c:v>-7.1381568793794914</c:v>
                </c:pt>
                <c:pt idx="578">
                  <c:v>-7.1381568793794914</c:v>
                </c:pt>
                <c:pt idx="579">
                  <c:v>-7.1381568793794914</c:v>
                </c:pt>
                <c:pt idx="580">
                  <c:v>-7.1381568793794914</c:v>
                </c:pt>
                <c:pt idx="581">
                  <c:v>-7.1381568793794914</c:v>
                </c:pt>
                <c:pt idx="582">
                  <c:v>-7.1381568793794914</c:v>
                </c:pt>
                <c:pt idx="583">
                  <c:v>-7.1381568793794914</c:v>
                </c:pt>
                <c:pt idx="584">
                  <c:v>-7.1381568793794914</c:v>
                </c:pt>
                <c:pt idx="585">
                  <c:v>-7.1381568793794914</c:v>
                </c:pt>
                <c:pt idx="586">
                  <c:v>-7.1381568793794914</c:v>
                </c:pt>
                <c:pt idx="587">
                  <c:v>-7.1381568793794914</c:v>
                </c:pt>
                <c:pt idx="588">
                  <c:v>-7.1381568793794914</c:v>
                </c:pt>
                <c:pt idx="589">
                  <c:v>-1.7374932466731634</c:v>
                </c:pt>
                <c:pt idx="590">
                  <c:v>-1.7374932466731634</c:v>
                </c:pt>
                <c:pt idx="591">
                  <c:v>-1.7374932466731634</c:v>
                </c:pt>
                <c:pt idx="592">
                  <c:v>-1.7374932466731634</c:v>
                </c:pt>
                <c:pt idx="593">
                  <c:v>-1.7374932466731634</c:v>
                </c:pt>
                <c:pt idx="594">
                  <c:v>-1.7374932466731634</c:v>
                </c:pt>
                <c:pt idx="595">
                  <c:v>-1.7374932466731634</c:v>
                </c:pt>
                <c:pt idx="596">
                  <c:v>-1.7374932466731634</c:v>
                </c:pt>
                <c:pt idx="597">
                  <c:v>-1.7374932466731634</c:v>
                </c:pt>
                <c:pt idx="598">
                  <c:v>-1.7374932466731634</c:v>
                </c:pt>
                <c:pt idx="599">
                  <c:v>-1.7374932466731634</c:v>
                </c:pt>
                <c:pt idx="600">
                  <c:v>-1.7374932466731634</c:v>
                </c:pt>
                <c:pt idx="601">
                  <c:v>-1.7374932466731634</c:v>
                </c:pt>
                <c:pt idx="602">
                  <c:v>-1.7374932466731634</c:v>
                </c:pt>
                <c:pt idx="603">
                  <c:v>-1.7374932466731634</c:v>
                </c:pt>
                <c:pt idx="604">
                  <c:v>-1.7374932466731634</c:v>
                </c:pt>
                <c:pt idx="605">
                  <c:v>-1.7374932466731634</c:v>
                </c:pt>
                <c:pt idx="606">
                  <c:v>-1.7374932466731634</c:v>
                </c:pt>
                <c:pt idx="607">
                  <c:v>-1.7374932466731634</c:v>
                </c:pt>
                <c:pt idx="608">
                  <c:v>-1.7374932466731634</c:v>
                </c:pt>
                <c:pt idx="609">
                  <c:v>-1.7374932466731634</c:v>
                </c:pt>
                <c:pt idx="610">
                  <c:v>-1.7374932466731634</c:v>
                </c:pt>
                <c:pt idx="611">
                  <c:v>-1.7374932466731634</c:v>
                </c:pt>
              </c:numCache>
            </c:numRef>
          </c:val>
          <c:smooth val="0"/>
        </c:ser>
        <c:ser>
          <c:idx val="2"/>
          <c:order val="2"/>
          <c:tx>
            <c:v>Series 3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Working!$G$1:$G$612</c:f>
              <c:numCache>
                <c:formatCode>General</c:formatCode>
                <c:ptCount val="612"/>
                <c:pt idx="0">
                  <c:v>1.1428571428571423</c:v>
                </c:pt>
                <c:pt idx="1">
                  <c:v>1.1428571428571423</c:v>
                </c:pt>
                <c:pt idx="2">
                  <c:v>1.1428571428571423</c:v>
                </c:pt>
                <c:pt idx="3">
                  <c:v>1.1428571428571423</c:v>
                </c:pt>
                <c:pt idx="4">
                  <c:v>1.1428571428571423</c:v>
                </c:pt>
                <c:pt idx="5">
                  <c:v>1.1428571428571423</c:v>
                </c:pt>
                <c:pt idx="6">
                  <c:v>1.1428571428571423</c:v>
                </c:pt>
                <c:pt idx="7">
                  <c:v>1.1428571428571423</c:v>
                </c:pt>
                <c:pt idx="8">
                  <c:v>1.1428571428571423</c:v>
                </c:pt>
                <c:pt idx="9">
                  <c:v>1.1428571428571423</c:v>
                </c:pt>
                <c:pt idx="10">
                  <c:v>1.1428571428571423</c:v>
                </c:pt>
                <c:pt idx="11">
                  <c:v>1.1428571428571423</c:v>
                </c:pt>
                <c:pt idx="12">
                  <c:v>1.1428571428571423</c:v>
                </c:pt>
                <c:pt idx="13">
                  <c:v>1.1428571428571423</c:v>
                </c:pt>
                <c:pt idx="14">
                  <c:v>1.1428571428571423</c:v>
                </c:pt>
                <c:pt idx="15">
                  <c:v>1.1428571428571423</c:v>
                </c:pt>
                <c:pt idx="16">
                  <c:v>1.1428571428571423</c:v>
                </c:pt>
                <c:pt idx="17">
                  <c:v>1.1428571428571423</c:v>
                </c:pt>
                <c:pt idx="18">
                  <c:v>1.1428571428571423</c:v>
                </c:pt>
                <c:pt idx="19">
                  <c:v>1.1428571428571423</c:v>
                </c:pt>
                <c:pt idx="20">
                  <c:v>1.1428571428571423</c:v>
                </c:pt>
                <c:pt idx="21">
                  <c:v>1.1428571428571423</c:v>
                </c:pt>
                <c:pt idx="22">
                  <c:v>1.1428571428571423</c:v>
                </c:pt>
                <c:pt idx="23">
                  <c:v>1.1428571428571423</c:v>
                </c:pt>
                <c:pt idx="24">
                  <c:v>1.1428571428571423</c:v>
                </c:pt>
                <c:pt idx="25">
                  <c:v>1.1428571428571423</c:v>
                </c:pt>
                <c:pt idx="26">
                  <c:v>1.1428571428571423</c:v>
                </c:pt>
                <c:pt idx="27">
                  <c:v>1.1428571428571423</c:v>
                </c:pt>
                <c:pt idx="28">
                  <c:v>1.1428571428571423</c:v>
                </c:pt>
                <c:pt idx="29">
                  <c:v>1.1428571428571423</c:v>
                </c:pt>
                <c:pt idx="30">
                  <c:v>1.1428571428571423</c:v>
                </c:pt>
                <c:pt idx="31">
                  <c:v>1.1428571428571423</c:v>
                </c:pt>
                <c:pt idx="32">
                  <c:v>1.1428571428571423</c:v>
                </c:pt>
                <c:pt idx="33">
                  <c:v>1.1428571428571423</c:v>
                </c:pt>
                <c:pt idx="34">
                  <c:v>1.1428571428571423</c:v>
                </c:pt>
                <c:pt idx="35">
                  <c:v>1.1428571428571423</c:v>
                </c:pt>
                <c:pt idx="36">
                  <c:v>1.1428571428571423</c:v>
                </c:pt>
                <c:pt idx="37">
                  <c:v>1.1428571428571423</c:v>
                </c:pt>
                <c:pt idx="38">
                  <c:v>1.1428571428571423</c:v>
                </c:pt>
                <c:pt idx="39">
                  <c:v>1.1428571428571423</c:v>
                </c:pt>
                <c:pt idx="40">
                  <c:v>1.1428571428571423</c:v>
                </c:pt>
                <c:pt idx="41">
                  <c:v>1.1428571428571423</c:v>
                </c:pt>
                <c:pt idx="42">
                  <c:v>1.1428571428571423</c:v>
                </c:pt>
                <c:pt idx="43">
                  <c:v>1.1428571428571423</c:v>
                </c:pt>
                <c:pt idx="44">
                  <c:v>1.1428571428571423</c:v>
                </c:pt>
                <c:pt idx="45">
                  <c:v>1.1428571428571423</c:v>
                </c:pt>
                <c:pt idx="46">
                  <c:v>1.1428571428571423</c:v>
                </c:pt>
                <c:pt idx="47">
                  <c:v>1.1428571428571423</c:v>
                </c:pt>
                <c:pt idx="48">
                  <c:v>1.1428571428571423</c:v>
                </c:pt>
                <c:pt idx="49">
                  <c:v>1.1428571428571423</c:v>
                </c:pt>
                <c:pt idx="50">
                  <c:v>1.1428571428571423</c:v>
                </c:pt>
                <c:pt idx="51">
                  <c:v>1.1428571428571423</c:v>
                </c:pt>
                <c:pt idx="52">
                  <c:v>1.1428571428571423</c:v>
                </c:pt>
                <c:pt idx="53">
                  <c:v>1.1428571428571423</c:v>
                </c:pt>
                <c:pt idx="54">
                  <c:v>1.1428571428571423</c:v>
                </c:pt>
                <c:pt idx="55">
                  <c:v>1.1428571428571423</c:v>
                </c:pt>
                <c:pt idx="56">
                  <c:v>1.1428571428571423</c:v>
                </c:pt>
                <c:pt idx="57">
                  <c:v>1.1428571428571423</c:v>
                </c:pt>
                <c:pt idx="58">
                  <c:v>1.1428571428571423</c:v>
                </c:pt>
                <c:pt idx="59">
                  <c:v>1.1428571428571423</c:v>
                </c:pt>
                <c:pt idx="60">
                  <c:v>1.1428571428571423</c:v>
                </c:pt>
                <c:pt idx="61">
                  <c:v>1.1428571428571423</c:v>
                </c:pt>
                <c:pt idx="62">
                  <c:v>1.1428571428571423</c:v>
                </c:pt>
                <c:pt idx="63">
                  <c:v>1.1428571428571423</c:v>
                </c:pt>
                <c:pt idx="64">
                  <c:v>1.1428571428571423</c:v>
                </c:pt>
                <c:pt idx="65">
                  <c:v>1.1428571428571423</c:v>
                </c:pt>
                <c:pt idx="66">
                  <c:v>1.1428571428571423</c:v>
                </c:pt>
                <c:pt idx="67">
                  <c:v>1.1428571428571423</c:v>
                </c:pt>
                <c:pt idx="68">
                  <c:v>1.1428571428571423</c:v>
                </c:pt>
                <c:pt idx="69">
                  <c:v>1.1428571428571423</c:v>
                </c:pt>
                <c:pt idx="70">
                  <c:v>1.1428571428571423</c:v>
                </c:pt>
                <c:pt idx="71">
                  <c:v>1.1428571428571423</c:v>
                </c:pt>
                <c:pt idx="72">
                  <c:v>1.1428571428571423</c:v>
                </c:pt>
                <c:pt idx="73">
                  <c:v>1.1428571428571423</c:v>
                </c:pt>
                <c:pt idx="74">
                  <c:v>-1.1428571428571432</c:v>
                </c:pt>
                <c:pt idx="75">
                  <c:v>-1.1428571428571432</c:v>
                </c:pt>
                <c:pt idx="76">
                  <c:v>-1.1428571428571432</c:v>
                </c:pt>
                <c:pt idx="77">
                  <c:v>-1.1428571428571432</c:v>
                </c:pt>
                <c:pt idx="78">
                  <c:v>-1.1428571428571432</c:v>
                </c:pt>
                <c:pt idx="79">
                  <c:v>-1.1428571428571432</c:v>
                </c:pt>
                <c:pt idx="80">
                  <c:v>-1.1428571428571432</c:v>
                </c:pt>
                <c:pt idx="81">
                  <c:v>-1.1428571428571432</c:v>
                </c:pt>
                <c:pt idx="82">
                  <c:v>-1.1428571428571432</c:v>
                </c:pt>
                <c:pt idx="83">
                  <c:v>-1.1428571428571432</c:v>
                </c:pt>
                <c:pt idx="84">
                  <c:v>-1.1428571428571432</c:v>
                </c:pt>
                <c:pt idx="85">
                  <c:v>-1.1428571428571432</c:v>
                </c:pt>
                <c:pt idx="86">
                  <c:v>-1.1428571428571432</c:v>
                </c:pt>
                <c:pt idx="87">
                  <c:v>-1.1428571428571432</c:v>
                </c:pt>
                <c:pt idx="88">
                  <c:v>-1.1428571428571432</c:v>
                </c:pt>
                <c:pt idx="89">
                  <c:v>-1.1428571428571432</c:v>
                </c:pt>
                <c:pt idx="90">
                  <c:v>-1.1428571428571432</c:v>
                </c:pt>
                <c:pt idx="91">
                  <c:v>-1.1428571428571432</c:v>
                </c:pt>
                <c:pt idx="92">
                  <c:v>-1.1428571428571432</c:v>
                </c:pt>
                <c:pt idx="93">
                  <c:v>-1.1428571428571432</c:v>
                </c:pt>
                <c:pt idx="94">
                  <c:v>-1.1428571428571432</c:v>
                </c:pt>
                <c:pt idx="95">
                  <c:v>-1.1428571428571432</c:v>
                </c:pt>
                <c:pt idx="96">
                  <c:v>-1.1428571428571432</c:v>
                </c:pt>
                <c:pt idx="97">
                  <c:v>-1.1428571428571432</c:v>
                </c:pt>
                <c:pt idx="98">
                  <c:v>-1.1428571428571432</c:v>
                </c:pt>
                <c:pt idx="99">
                  <c:v>-1.1428571428571432</c:v>
                </c:pt>
                <c:pt idx="100">
                  <c:v>-1.1428571428571432</c:v>
                </c:pt>
                <c:pt idx="101">
                  <c:v>-1.1428571428571432</c:v>
                </c:pt>
                <c:pt idx="102">
                  <c:v>-1.1428571428571432</c:v>
                </c:pt>
                <c:pt idx="103">
                  <c:v>-1.1428571428571432</c:v>
                </c:pt>
                <c:pt idx="104">
                  <c:v>-1.1428571428571432</c:v>
                </c:pt>
                <c:pt idx="105">
                  <c:v>-1.1428571428571432</c:v>
                </c:pt>
                <c:pt idx="106">
                  <c:v>-1.1428571428571432</c:v>
                </c:pt>
                <c:pt idx="107">
                  <c:v>-1.1428571428571432</c:v>
                </c:pt>
                <c:pt idx="108">
                  <c:v>-1.1428571428571432</c:v>
                </c:pt>
                <c:pt idx="109">
                  <c:v>-1.1428571428571432</c:v>
                </c:pt>
                <c:pt idx="110">
                  <c:v>-1.1428571428571432</c:v>
                </c:pt>
                <c:pt idx="111">
                  <c:v>-1.1428571428571432</c:v>
                </c:pt>
                <c:pt idx="112">
                  <c:v>-1.1428571428571432</c:v>
                </c:pt>
                <c:pt idx="113">
                  <c:v>-1.1428571428571432</c:v>
                </c:pt>
                <c:pt idx="114">
                  <c:v>-1.1428571428571432</c:v>
                </c:pt>
                <c:pt idx="115">
                  <c:v>-1.1428571428571432</c:v>
                </c:pt>
                <c:pt idx="116">
                  <c:v>-1.1428571428571432</c:v>
                </c:pt>
                <c:pt idx="117">
                  <c:v>-1.1428571428571432</c:v>
                </c:pt>
                <c:pt idx="118">
                  <c:v>-1.1428571428571432</c:v>
                </c:pt>
                <c:pt idx="119">
                  <c:v>-1.1428571428571432</c:v>
                </c:pt>
                <c:pt idx="120">
                  <c:v>-1.1428571428571432</c:v>
                </c:pt>
                <c:pt idx="121">
                  <c:v>-1.1428571428571432</c:v>
                </c:pt>
                <c:pt idx="122">
                  <c:v>-1.1428571428571432</c:v>
                </c:pt>
                <c:pt idx="123">
                  <c:v>-1.1428571428571432</c:v>
                </c:pt>
                <c:pt idx="124">
                  <c:v>-1.1428571428571432</c:v>
                </c:pt>
                <c:pt idx="125">
                  <c:v>-1.1428571428571432</c:v>
                </c:pt>
                <c:pt idx="126">
                  <c:v>-1.1428571428571432</c:v>
                </c:pt>
                <c:pt idx="127">
                  <c:v>-1.1428571428571432</c:v>
                </c:pt>
                <c:pt idx="128">
                  <c:v>-1.1428571428571432</c:v>
                </c:pt>
                <c:pt idx="129">
                  <c:v>-1.1428571428571432</c:v>
                </c:pt>
                <c:pt idx="130">
                  <c:v>-1.1428571428571432</c:v>
                </c:pt>
                <c:pt idx="131">
                  <c:v>-1.1428571428571432</c:v>
                </c:pt>
                <c:pt idx="132">
                  <c:v>-1.1428571428571432</c:v>
                </c:pt>
                <c:pt idx="133">
                  <c:v>-1.1428571428571432</c:v>
                </c:pt>
                <c:pt idx="134">
                  <c:v>-1.1428571428571432</c:v>
                </c:pt>
                <c:pt idx="135">
                  <c:v>-1.1428571428571432</c:v>
                </c:pt>
                <c:pt idx="136">
                  <c:v>-1.1428571428571432</c:v>
                </c:pt>
                <c:pt idx="137">
                  <c:v>-1.1428571428571432</c:v>
                </c:pt>
                <c:pt idx="138">
                  <c:v>-1.1428571428571432</c:v>
                </c:pt>
                <c:pt idx="139">
                  <c:v>-1.1428571428571432</c:v>
                </c:pt>
                <c:pt idx="140">
                  <c:v>-1.1428571428571432</c:v>
                </c:pt>
                <c:pt idx="141">
                  <c:v>-1.1428571428571432</c:v>
                </c:pt>
                <c:pt idx="142">
                  <c:v>-1.1428571428571432</c:v>
                </c:pt>
                <c:pt idx="143">
                  <c:v>-1.1428571428571432</c:v>
                </c:pt>
                <c:pt idx="144">
                  <c:v>-1.1428571428571432</c:v>
                </c:pt>
                <c:pt idx="145">
                  <c:v>-1.1428571428571432</c:v>
                </c:pt>
                <c:pt idx="146">
                  <c:v>-1.1428571428571432</c:v>
                </c:pt>
                <c:pt idx="147">
                  <c:v>-1.1428571428571432</c:v>
                </c:pt>
                <c:pt idx="148">
                  <c:v>5.7142857142857135</c:v>
                </c:pt>
                <c:pt idx="149">
                  <c:v>5.7142857142857135</c:v>
                </c:pt>
                <c:pt idx="150">
                  <c:v>5.7142857142857135</c:v>
                </c:pt>
                <c:pt idx="151">
                  <c:v>5.7142857142857135</c:v>
                </c:pt>
                <c:pt idx="152">
                  <c:v>5.7142857142857135</c:v>
                </c:pt>
                <c:pt idx="153">
                  <c:v>5.7142857142857135</c:v>
                </c:pt>
                <c:pt idx="154">
                  <c:v>5.7142857142857135</c:v>
                </c:pt>
                <c:pt idx="155">
                  <c:v>5.7142857142857135</c:v>
                </c:pt>
                <c:pt idx="156">
                  <c:v>5.7142857142857135</c:v>
                </c:pt>
                <c:pt idx="157">
                  <c:v>5.7142857142857135</c:v>
                </c:pt>
                <c:pt idx="158">
                  <c:v>5.7142857142857135</c:v>
                </c:pt>
                <c:pt idx="159">
                  <c:v>5.7142857142857135</c:v>
                </c:pt>
                <c:pt idx="160">
                  <c:v>5.7142857142857135</c:v>
                </c:pt>
                <c:pt idx="161">
                  <c:v>5.7142857142857135</c:v>
                </c:pt>
                <c:pt idx="162">
                  <c:v>5.7142857142857135</c:v>
                </c:pt>
                <c:pt idx="163">
                  <c:v>5.7142857142857135</c:v>
                </c:pt>
                <c:pt idx="164">
                  <c:v>5.7142857142857135</c:v>
                </c:pt>
                <c:pt idx="165">
                  <c:v>5.7142857142857135</c:v>
                </c:pt>
                <c:pt idx="166">
                  <c:v>5.7142857142857135</c:v>
                </c:pt>
                <c:pt idx="167">
                  <c:v>5.7142857142857135</c:v>
                </c:pt>
                <c:pt idx="168">
                  <c:v>5.7142857142857135</c:v>
                </c:pt>
                <c:pt idx="169">
                  <c:v>5.7142857142857135</c:v>
                </c:pt>
                <c:pt idx="170">
                  <c:v>5.7142857142857135</c:v>
                </c:pt>
                <c:pt idx="171">
                  <c:v>5.7142857142857135</c:v>
                </c:pt>
                <c:pt idx="172">
                  <c:v>5.7142857142857135</c:v>
                </c:pt>
                <c:pt idx="173">
                  <c:v>5.7142857142857135</c:v>
                </c:pt>
                <c:pt idx="174">
                  <c:v>5.7142857142857135</c:v>
                </c:pt>
                <c:pt idx="175">
                  <c:v>5.7142857142857135</c:v>
                </c:pt>
                <c:pt idx="176">
                  <c:v>5.7142857142857135</c:v>
                </c:pt>
                <c:pt idx="177">
                  <c:v>5.7142857142857135</c:v>
                </c:pt>
                <c:pt idx="178">
                  <c:v>5.7142857142857135</c:v>
                </c:pt>
                <c:pt idx="179">
                  <c:v>5.7142857142857135</c:v>
                </c:pt>
                <c:pt idx="180">
                  <c:v>5.7142857142857135</c:v>
                </c:pt>
                <c:pt idx="181">
                  <c:v>5.7142857142857135</c:v>
                </c:pt>
                <c:pt idx="182">
                  <c:v>5.7142857142857135</c:v>
                </c:pt>
                <c:pt idx="183">
                  <c:v>5.7142857142857135</c:v>
                </c:pt>
                <c:pt idx="184">
                  <c:v>5.7142857142857135</c:v>
                </c:pt>
                <c:pt idx="185">
                  <c:v>5.7142857142857135</c:v>
                </c:pt>
                <c:pt idx="186">
                  <c:v>5.7142857142857135</c:v>
                </c:pt>
                <c:pt idx="187">
                  <c:v>5.7142857142857135</c:v>
                </c:pt>
                <c:pt idx="188">
                  <c:v>5.7142857142857135</c:v>
                </c:pt>
                <c:pt idx="189">
                  <c:v>5.7142857142857135</c:v>
                </c:pt>
                <c:pt idx="190">
                  <c:v>5.7142857142857135</c:v>
                </c:pt>
                <c:pt idx="191">
                  <c:v>5.7142857142857135</c:v>
                </c:pt>
                <c:pt idx="192">
                  <c:v>5.7142857142857135</c:v>
                </c:pt>
                <c:pt idx="193">
                  <c:v>5.7142857142857135</c:v>
                </c:pt>
                <c:pt idx="194">
                  <c:v>5.7142857142857135</c:v>
                </c:pt>
                <c:pt idx="195">
                  <c:v>5.7142857142857135</c:v>
                </c:pt>
                <c:pt idx="196">
                  <c:v>5.7142857142857135</c:v>
                </c:pt>
                <c:pt idx="197">
                  <c:v>5.7142857142857135</c:v>
                </c:pt>
                <c:pt idx="198">
                  <c:v>5.7142857142857135</c:v>
                </c:pt>
                <c:pt idx="199">
                  <c:v>5.7142857142857135</c:v>
                </c:pt>
                <c:pt idx="200">
                  <c:v>5.7142857142857135</c:v>
                </c:pt>
                <c:pt idx="201">
                  <c:v>5.7142857142857135</c:v>
                </c:pt>
                <c:pt idx="202">
                  <c:v>5.7142857142857135</c:v>
                </c:pt>
                <c:pt idx="203">
                  <c:v>5.7142857142857135</c:v>
                </c:pt>
                <c:pt idx="204">
                  <c:v>5.7142857142857135</c:v>
                </c:pt>
                <c:pt idx="205">
                  <c:v>5.7142857142857135</c:v>
                </c:pt>
                <c:pt idx="206">
                  <c:v>5.7142857142857135</c:v>
                </c:pt>
                <c:pt idx="207">
                  <c:v>5.7142857142857135</c:v>
                </c:pt>
                <c:pt idx="208">
                  <c:v>5.7142857142857135</c:v>
                </c:pt>
                <c:pt idx="209">
                  <c:v>5.7142857142857135</c:v>
                </c:pt>
                <c:pt idx="210">
                  <c:v>5.7142857142857135</c:v>
                </c:pt>
                <c:pt idx="211">
                  <c:v>5.7142857142857135</c:v>
                </c:pt>
                <c:pt idx="212">
                  <c:v>5.7142857142857135</c:v>
                </c:pt>
                <c:pt idx="213">
                  <c:v>5.7142857142857135</c:v>
                </c:pt>
                <c:pt idx="214">
                  <c:v>5.7142857142857135</c:v>
                </c:pt>
                <c:pt idx="215">
                  <c:v>5.7142857142857135</c:v>
                </c:pt>
                <c:pt idx="216">
                  <c:v>5.7142857142857135</c:v>
                </c:pt>
                <c:pt idx="217">
                  <c:v>5.7142857142857135</c:v>
                </c:pt>
                <c:pt idx="218">
                  <c:v>5.7142857142857135</c:v>
                </c:pt>
                <c:pt idx="219">
                  <c:v>5.7142857142857135</c:v>
                </c:pt>
                <c:pt idx="220">
                  <c:v>5.7142857142857135</c:v>
                </c:pt>
                <c:pt idx="221">
                  <c:v>8</c:v>
                </c:pt>
                <c:pt idx="222">
                  <c:v>8</c:v>
                </c:pt>
                <c:pt idx="223">
                  <c:v>8</c:v>
                </c:pt>
                <c:pt idx="224">
                  <c:v>8</c:v>
                </c:pt>
                <c:pt idx="225">
                  <c:v>8</c:v>
                </c:pt>
                <c:pt idx="226">
                  <c:v>8</c:v>
                </c:pt>
                <c:pt idx="227">
                  <c:v>8</c:v>
                </c:pt>
                <c:pt idx="228">
                  <c:v>8</c:v>
                </c:pt>
                <c:pt idx="229">
                  <c:v>8</c:v>
                </c:pt>
                <c:pt idx="230">
                  <c:v>8</c:v>
                </c:pt>
                <c:pt idx="231">
                  <c:v>8</c:v>
                </c:pt>
                <c:pt idx="232">
                  <c:v>8</c:v>
                </c:pt>
                <c:pt idx="233">
                  <c:v>8</c:v>
                </c:pt>
                <c:pt idx="234">
                  <c:v>8</c:v>
                </c:pt>
                <c:pt idx="235">
                  <c:v>8</c:v>
                </c:pt>
                <c:pt idx="236">
                  <c:v>8</c:v>
                </c:pt>
                <c:pt idx="237">
                  <c:v>8</c:v>
                </c:pt>
                <c:pt idx="238">
                  <c:v>8</c:v>
                </c:pt>
                <c:pt idx="239">
                  <c:v>8</c:v>
                </c:pt>
                <c:pt idx="240">
                  <c:v>8</c:v>
                </c:pt>
                <c:pt idx="241">
                  <c:v>8</c:v>
                </c:pt>
                <c:pt idx="242">
                  <c:v>8</c:v>
                </c:pt>
                <c:pt idx="243">
                  <c:v>8</c:v>
                </c:pt>
                <c:pt idx="244">
                  <c:v>8</c:v>
                </c:pt>
                <c:pt idx="245">
                  <c:v>8</c:v>
                </c:pt>
                <c:pt idx="246">
                  <c:v>8</c:v>
                </c:pt>
                <c:pt idx="247">
                  <c:v>8</c:v>
                </c:pt>
                <c:pt idx="248">
                  <c:v>8</c:v>
                </c:pt>
                <c:pt idx="249">
                  <c:v>8</c:v>
                </c:pt>
                <c:pt idx="250">
                  <c:v>8</c:v>
                </c:pt>
                <c:pt idx="251">
                  <c:v>8</c:v>
                </c:pt>
                <c:pt idx="252">
                  <c:v>8</c:v>
                </c:pt>
                <c:pt idx="253">
                  <c:v>8</c:v>
                </c:pt>
                <c:pt idx="254">
                  <c:v>8</c:v>
                </c:pt>
                <c:pt idx="255">
                  <c:v>8</c:v>
                </c:pt>
                <c:pt idx="256">
                  <c:v>8</c:v>
                </c:pt>
                <c:pt idx="257">
                  <c:v>8</c:v>
                </c:pt>
                <c:pt idx="258">
                  <c:v>8</c:v>
                </c:pt>
                <c:pt idx="259">
                  <c:v>8</c:v>
                </c:pt>
                <c:pt idx="260">
                  <c:v>8</c:v>
                </c:pt>
                <c:pt idx="261">
                  <c:v>8</c:v>
                </c:pt>
                <c:pt idx="262">
                  <c:v>8</c:v>
                </c:pt>
                <c:pt idx="263">
                  <c:v>8</c:v>
                </c:pt>
                <c:pt idx="264">
                  <c:v>8</c:v>
                </c:pt>
                <c:pt idx="265">
                  <c:v>8</c:v>
                </c:pt>
                <c:pt idx="266">
                  <c:v>8</c:v>
                </c:pt>
                <c:pt idx="267">
                  <c:v>8</c:v>
                </c:pt>
                <c:pt idx="268">
                  <c:v>8</c:v>
                </c:pt>
                <c:pt idx="269">
                  <c:v>8</c:v>
                </c:pt>
                <c:pt idx="270">
                  <c:v>8</c:v>
                </c:pt>
                <c:pt idx="271">
                  <c:v>8</c:v>
                </c:pt>
                <c:pt idx="272">
                  <c:v>8</c:v>
                </c:pt>
                <c:pt idx="273">
                  <c:v>8</c:v>
                </c:pt>
                <c:pt idx="274">
                  <c:v>8</c:v>
                </c:pt>
                <c:pt idx="275">
                  <c:v>8</c:v>
                </c:pt>
                <c:pt idx="276">
                  <c:v>8</c:v>
                </c:pt>
                <c:pt idx="277">
                  <c:v>8</c:v>
                </c:pt>
                <c:pt idx="278">
                  <c:v>8</c:v>
                </c:pt>
                <c:pt idx="279">
                  <c:v>8</c:v>
                </c:pt>
                <c:pt idx="280">
                  <c:v>8</c:v>
                </c:pt>
                <c:pt idx="281">
                  <c:v>8</c:v>
                </c:pt>
                <c:pt idx="282">
                  <c:v>8</c:v>
                </c:pt>
                <c:pt idx="283">
                  <c:v>8</c:v>
                </c:pt>
                <c:pt idx="284">
                  <c:v>8</c:v>
                </c:pt>
                <c:pt idx="285">
                  <c:v>8</c:v>
                </c:pt>
                <c:pt idx="286">
                  <c:v>8</c:v>
                </c:pt>
                <c:pt idx="287">
                  <c:v>8</c:v>
                </c:pt>
                <c:pt idx="288">
                  <c:v>8</c:v>
                </c:pt>
                <c:pt idx="289">
                  <c:v>8</c:v>
                </c:pt>
                <c:pt idx="290">
                  <c:v>8</c:v>
                </c:pt>
                <c:pt idx="291">
                  <c:v>8</c:v>
                </c:pt>
                <c:pt idx="292">
                  <c:v>8</c:v>
                </c:pt>
                <c:pt idx="293">
                  <c:v>8</c:v>
                </c:pt>
                <c:pt idx="294">
                  <c:v>8</c:v>
                </c:pt>
                <c:pt idx="295">
                  <c:v>3.428571428571427</c:v>
                </c:pt>
                <c:pt idx="296">
                  <c:v>3.428571428571427</c:v>
                </c:pt>
                <c:pt idx="297">
                  <c:v>3.428571428571427</c:v>
                </c:pt>
                <c:pt idx="298">
                  <c:v>3.428571428571427</c:v>
                </c:pt>
                <c:pt idx="299">
                  <c:v>3.428571428571427</c:v>
                </c:pt>
                <c:pt idx="300">
                  <c:v>3.428571428571427</c:v>
                </c:pt>
                <c:pt idx="301">
                  <c:v>3.428571428571427</c:v>
                </c:pt>
                <c:pt idx="302">
                  <c:v>3.428571428571427</c:v>
                </c:pt>
                <c:pt idx="303">
                  <c:v>3.428571428571427</c:v>
                </c:pt>
                <c:pt idx="304">
                  <c:v>3.428571428571427</c:v>
                </c:pt>
                <c:pt idx="305">
                  <c:v>3.428571428571427</c:v>
                </c:pt>
                <c:pt idx="306">
                  <c:v>3.428571428571427</c:v>
                </c:pt>
                <c:pt idx="307">
                  <c:v>3.428571428571427</c:v>
                </c:pt>
                <c:pt idx="308">
                  <c:v>3.428571428571427</c:v>
                </c:pt>
                <c:pt idx="309">
                  <c:v>3.428571428571427</c:v>
                </c:pt>
                <c:pt idx="310">
                  <c:v>3.428571428571427</c:v>
                </c:pt>
                <c:pt idx="311">
                  <c:v>3.428571428571427</c:v>
                </c:pt>
                <c:pt idx="312">
                  <c:v>3.428571428571427</c:v>
                </c:pt>
                <c:pt idx="313">
                  <c:v>3.428571428571427</c:v>
                </c:pt>
                <c:pt idx="314">
                  <c:v>3.428571428571427</c:v>
                </c:pt>
                <c:pt idx="315">
                  <c:v>3.428571428571427</c:v>
                </c:pt>
                <c:pt idx="316">
                  <c:v>3.428571428571427</c:v>
                </c:pt>
                <c:pt idx="317">
                  <c:v>3.428571428571427</c:v>
                </c:pt>
                <c:pt idx="318">
                  <c:v>3.428571428571427</c:v>
                </c:pt>
                <c:pt idx="319">
                  <c:v>3.428571428571427</c:v>
                </c:pt>
                <c:pt idx="320">
                  <c:v>3.428571428571427</c:v>
                </c:pt>
                <c:pt idx="321">
                  <c:v>3.428571428571427</c:v>
                </c:pt>
                <c:pt idx="322">
                  <c:v>3.428571428571427</c:v>
                </c:pt>
                <c:pt idx="323">
                  <c:v>3.428571428571427</c:v>
                </c:pt>
                <c:pt idx="324">
                  <c:v>3.428571428571427</c:v>
                </c:pt>
                <c:pt idx="325">
                  <c:v>3.428571428571427</c:v>
                </c:pt>
                <c:pt idx="326">
                  <c:v>3.428571428571427</c:v>
                </c:pt>
                <c:pt idx="327">
                  <c:v>3.428571428571427</c:v>
                </c:pt>
                <c:pt idx="328">
                  <c:v>3.428571428571427</c:v>
                </c:pt>
                <c:pt idx="329">
                  <c:v>3.428571428571427</c:v>
                </c:pt>
                <c:pt idx="330">
                  <c:v>3.428571428571427</c:v>
                </c:pt>
                <c:pt idx="331">
                  <c:v>3.428571428571427</c:v>
                </c:pt>
                <c:pt idx="332">
                  <c:v>3.428571428571427</c:v>
                </c:pt>
                <c:pt idx="333">
                  <c:v>3.428571428571427</c:v>
                </c:pt>
                <c:pt idx="334">
                  <c:v>3.428571428571427</c:v>
                </c:pt>
                <c:pt idx="335">
                  <c:v>3.428571428571427</c:v>
                </c:pt>
                <c:pt idx="336">
                  <c:v>3.428571428571427</c:v>
                </c:pt>
                <c:pt idx="337">
                  <c:v>3.428571428571427</c:v>
                </c:pt>
                <c:pt idx="338">
                  <c:v>3.428571428571427</c:v>
                </c:pt>
                <c:pt idx="339">
                  <c:v>3.428571428571427</c:v>
                </c:pt>
                <c:pt idx="340">
                  <c:v>3.428571428571427</c:v>
                </c:pt>
                <c:pt idx="341">
                  <c:v>3.428571428571427</c:v>
                </c:pt>
                <c:pt idx="342">
                  <c:v>3.428571428571427</c:v>
                </c:pt>
                <c:pt idx="343">
                  <c:v>3.428571428571427</c:v>
                </c:pt>
                <c:pt idx="344">
                  <c:v>3.428571428571427</c:v>
                </c:pt>
                <c:pt idx="345">
                  <c:v>3.428571428571427</c:v>
                </c:pt>
                <c:pt idx="346">
                  <c:v>3.428571428571427</c:v>
                </c:pt>
                <c:pt idx="347">
                  <c:v>3.428571428571427</c:v>
                </c:pt>
                <c:pt idx="348">
                  <c:v>3.428571428571427</c:v>
                </c:pt>
                <c:pt idx="349">
                  <c:v>3.428571428571427</c:v>
                </c:pt>
                <c:pt idx="350">
                  <c:v>3.428571428571427</c:v>
                </c:pt>
                <c:pt idx="351">
                  <c:v>3.428571428571427</c:v>
                </c:pt>
                <c:pt idx="352">
                  <c:v>3.428571428571427</c:v>
                </c:pt>
                <c:pt idx="353">
                  <c:v>3.428571428571427</c:v>
                </c:pt>
                <c:pt idx="354">
                  <c:v>3.428571428571427</c:v>
                </c:pt>
                <c:pt idx="355">
                  <c:v>3.428571428571427</c:v>
                </c:pt>
                <c:pt idx="356">
                  <c:v>3.428571428571427</c:v>
                </c:pt>
                <c:pt idx="357">
                  <c:v>3.428571428571427</c:v>
                </c:pt>
                <c:pt idx="358">
                  <c:v>3.428571428571427</c:v>
                </c:pt>
                <c:pt idx="359">
                  <c:v>3.428571428571427</c:v>
                </c:pt>
                <c:pt idx="360">
                  <c:v>3.428571428571427</c:v>
                </c:pt>
                <c:pt idx="361">
                  <c:v>3.428571428571427</c:v>
                </c:pt>
                <c:pt idx="362">
                  <c:v>3.428571428571427</c:v>
                </c:pt>
                <c:pt idx="363">
                  <c:v>3.428571428571427</c:v>
                </c:pt>
                <c:pt idx="364">
                  <c:v>3.428571428571427</c:v>
                </c:pt>
                <c:pt idx="365">
                  <c:v>3.428571428571427</c:v>
                </c:pt>
                <c:pt idx="366">
                  <c:v>3.428571428571427</c:v>
                </c:pt>
                <c:pt idx="367">
                  <c:v>3.428571428571427</c:v>
                </c:pt>
                <c:pt idx="368">
                  <c:v>-1.1428571428571432</c:v>
                </c:pt>
                <c:pt idx="369">
                  <c:v>-1.1428571428571432</c:v>
                </c:pt>
                <c:pt idx="370">
                  <c:v>-1.1428571428571432</c:v>
                </c:pt>
                <c:pt idx="371">
                  <c:v>-1.1428571428571432</c:v>
                </c:pt>
                <c:pt idx="372">
                  <c:v>-1.1428571428571432</c:v>
                </c:pt>
                <c:pt idx="373">
                  <c:v>-1.1428571428571432</c:v>
                </c:pt>
                <c:pt idx="374">
                  <c:v>-1.1428571428571432</c:v>
                </c:pt>
                <c:pt idx="375">
                  <c:v>-1.1428571428571432</c:v>
                </c:pt>
                <c:pt idx="376">
                  <c:v>-1.1428571428571432</c:v>
                </c:pt>
                <c:pt idx="377">
                  <c:v>-1.1428571428571432</c:v>
                </c:pt>
                <c:pt idx="378">
                  <c:v>-1.1428571428571432</c:v>
                </c:pt>
                <c:pt idx="379">
                  <c:v>-1.1428571428571432</c:v>
                </c:pt>
                <c:pt idx="380">
                  <c:v>-1.1428571428571432</c:v>
                </c:pt>
                <c:pt idx="381">
                  <c:v>-1.1428571428571432</c:v>
                </c:pt>
                <c:pt idx="382">
                  <c:v>-1.1428571428571432</c:v>
                </c:pt>
                <c:pt idx="383">
                  <c:v>-1.1428571428571432</c:v>
                </c:pt>
                <c:pt idx="384">
                  <c:v>-1.1428571428571432</c:v>
                </c:pt>
                <c:pt idx="385">
                  <c:v>-1.1428571428571432</c:v>
                </c:pt>
                <c:pt idx="386">
                  <c:v>-1.1428571428571432</c:v>
                </c:pt>
                <c:pt idx="387">
                  <c:v>-1.1428571428571432</c:v>
                </c:pt>
                <c:pt idx="388">
                  <c:v>-1.1428571428571432</c:v>
                </c:pt>
                <c:pt idx="389">
                  <c:v>-1.1428571428571432</c:v>
                </c:pt>
                <c:pt idx="390">
                  <c:v>-1.1428571428571432</c:v>
                </c:pt>
                <c:pt idx="391">
                  <c:v>-1.1428571428571432</c:v>
                </c:pt>
                <c:pt idx="392">
                  <c:v>-1.1428571428571432</c:v>
                </c:pt>
                <c:pt idx="393">
                  <c:v>-1.1428571428571432</c:v>
                </c:pt>
                <c:pt idx="394">
                  <c:v>-1.1428571428571432</c:v>
                </c:pt>
                <c:pt idx="395">
                  <c:v>-1.1428571428571432</c:v>
                </c:pt>
                <c:pt idx="396">
                  <c:v>-1.1428571428571432</c:v>
                </c:pt>
                <c:pt idx="397">
                  <c:v>-1.1428571428571432</c:v>
                </c:pt>
                <c:pt idx="398">
                  <c:v>-1.1428571428571432</c:v>
                </c:pt>
                <c:pt idx="399">
                  <c:v>-1.1428571428571432</c:v>
                </c:pt>
                <c:pt idx="400">
                  <c:v>-1.1428571428571432</c:v>
                </c:pt>
                <c:pt idx="401">
                  <c:v>-1.1428571428571432</c:v>
                </c:pt>
                <c:pt idx="402">
                  <c:v>-1.1428571428571432</c:v>
                </c:pt>
                <c:pt idx="403">
                  <c:v>-1.1428571428571432</c:v>
                </c:pt>
                <c:pt idx="404">
                  <c:v>-1.1428571428571432</c:v>
                </c:pt>
                <c:pt idx="405">
                  <c:v>-1.1428571428571432</c:v>
                </c:pt>
                <c:pt idx="406">
                  <c:v>-1.1428571428571432</c:v>
                </c:pt>
                <c:pt idx="407">
                  <c:v>-1.1428571428571432</c:v>
                </c:pt>
                <c:pt idx="408">
                  <c:v>-1.1428571428571432</c:v>
                </c:pt>
                <c:pt idx="409">
                  <c:v>-1.1428571428571432</c:v>
                </c:pt>
                <c:pt idx="410">
                  <c:v>-1.1428571428571432</c:v>
                </c:pt>
                <c:pt idx="411">
                  <c:v>-1.1428571428571432</c:v>
                </c:pt>
                <c:pt idx="412">
                  <c:v>-1.1428571428571432</c:v>
                </c:pt>
                <c:pt idx="413">
                  <c:v>-1.1428571428571432</c:v>
                </c:pt>
                <c:pt idx="414">
                  <c:v>-1.1428571428571432</c:v>
                </c:pt>
                <c:pt idx="415">
                  <c:v>-1.1428571428571432</c:v>
                </c:pt>
                <c:pt idx="416">
                  <c:v>-1.1428571428571432</c:v>
                </c:pt>
                <c:pt idx="417">
                  <c:v>-1.1428571428571432</c:v>
                </c:pt>
                <c:pt idx="418">
                  <c:v>-1.1428571428571432</c:v>
                </c:pt>
                <c:pt idx="419">
                  <c:v>-1.1428571428571432</c:v>
                </c:pt>
                <c:pt idx="420">
                  <c:v>-1.1428571428571432</c:v>
                </c:pt>
                <c:pt idx="421">
                  <c:v>-1.1428571428571432</c:v>
                </c:pt>
                <c:pt idx="422">
                  <c:v>-1.1428571428571432</c:v>
                </c:pt>
                <c:pt idx="423">
                  <c:v>-1.1428571428571432</c:v>
                </c:pt>
                <c:pt idx="424">
                  <c:v>-1.1428571428571432</c:v>
                </c:pt>
                <c:pt idx="425">
                  <c:v>-1.1428571428571432</c:v>
                </c:pt>
                <c:pt idx="426">
                  <c:v>-1.1428571428571432</c:v>
                </c:pt>
                <c:pt idx="427">
                  <c:v>-1.1428571428571432</c:v>
                </c:pt>
                <c:pt idx="428">
                  <c:v>-1.1428571428571432</c:v>
                </c:pt>
                <c:pt idx="429">
                  <c:v>-1.1428571428571432</c:v>
                </c:pt>
                <c:pt idx="430">
                  <c:v>-1.1428571428571432</c:v>
                </c:pt>
                <c:pt idx="431">
                  <c:v>-1.1428571428571432</c:v>
                </c:pt>
                <c:pt idx="432">
                  <c:v>-1.1428571428571432</c:v>
                </c:pt>
                <c:pt idx="433">
                  <c:v>-1.1428571428571432</c:v>
                </c:pt>
                <c:pt idx="434">
                  <c:v>-1.1428571428571432</c:v>
                </c:pt>
                <c:pt idx="435">
                  <c:v>-1.1428571428571432</c:v>
                </c:pt>
                <c:pt idx="436">
                  <c:v>-1.1428571428571432</c:v>
                </c:pt>
                <c:pt idx="437">
                  <c:v>-1.1428571428571432</c:v>
                </c:pt>
                <c:pt idx="438">
                  <c:v>-1.1428571428571432</c:v>
                </c:pt>
                <c:pt idx="439">
                  <c:v>-1.1428571428571432</c:v>
                </c:pt>
                <c:pt idx="440">
                  <c:v>-1.1428571428571432</c:v>
                </c:pt>
                <c:pt idx="441">
                  <c:v>-1.1428571428571432</c:v>
                </c:pt>
                <c:pt idx="442">
                  <c:v>-8</c:v>
                </c:pt>
                <c:pt idx="443">
                  <c:v>-8</c:v>
                </c:pt>
                <c:pt idx="444">
                  <c:v>-8</c:v>
                </c:pt>
                <c:pt idx="445">
                  <c:v>-8</c:v>
                </c:pt>
                <c:pt idx="446">
                  <c:v>-8</c:v>
                </c:pt>
                <c:pt idx="447">
                  <c:v>-8</c:v>
                </c:pt>
                <c:pt idx="448">
                  <c:v>-8</c:v>
                </c:pt>
                <c:pt idx="449">
                  <c:v>-8</c:v>
                </c:pt>
                <c:pt idx="450">
                  <c:v>-8</c:v>
                </c:pt>
                <c:pt idx="451">
                  <c:v>-8</c:v>
                </c:pt>
                <c:pt idx="452">
                  <c:v>-8</c:v>
                </c:pt>
                <c:pt idx="453">
                  <c:v>-8</c:v>
                </c:pt>
                <c:pt idx="454">
                  <c:v>-8</c:v>
                </c:pt>
                <c:pt idx="455">
                  <c:v>-8</c:v>
                </c:pt>
                <c:pt idx="456">
                  <c:v>-8</c:v>
                </c:pt>
                <c:pt idx="457">
                  <c:v>-8</c:v>
                </c:pt>
                <c:pt idx="458">
                  <c:v>-8</c:v>
                </c:pt>
                <c:pt idx="459">
                  <c:v>-8</c:v>
                </c:pt>
                <c:pt idx="460">
                  <c:v>-8</c:v>
                </c:pt>
                <c:pt idx="461">
                  <c:v>-8</c:v>
                </c:pt>
                <c:pt idx="462">
                  <c:v>-8</c:v>
                </c:pt>
                <c:pt idx="463">
                  <c:v>-8</c:v>
                </c:pt>
                <c:pt idx="464">
                  <c:v>-8</c:v>
                </c:pt>
                <c:pt idx="465">
                  <c:v>-8</c:v>
                </c:pt>
                <c:pt idx="466">
                  <c:v>-8</c:v>
                </c:pt>
                <c:pt idx="467">
                  <c:v>-8</c:v>
                </c:pt>
                <c:pt idx="468">
                  <c:v>-8</c:v>
                </c:pt>
                <c:pt idx="469">
                  <c:v>-8</c:v>
                </c:pt>
                <c:pt idx="470">
                  <c:v>-8</c:v>
                </c:pt>
                <c:pt idx="471">
                  <c:v>-8</c:v>
                </c:pt>
                <c:pt idx="472">
                  <c:v>-8</c:v>
                </c:pt>
                <c:pt idx="473">
                  <c:v>-8</c:v>
                </c:pt>
                <c:pt idx="474">
                  <c:v>-8</c:v>
                </c:pt>
                <c:pt idx="475">
                  <c:v>-8</c:v>
                </c:pt>
                <c:pt idx="476">
                  <c:v>-8</c:v>
                </c:pt>
                <c:pt idx="477">
                  <c:v>-8</c:v>
                </c:pt>
                <c:pt idx="478">
                  <c:v>-8</c:v>
                </c:pt>
                <c:pt idx="479">
                  <c:v>-8</c:v>
                </c:pt>
                <c:pt idx="480">
                  <c:v>-8</c:v>
                </c:pt>
                <c:pt idx="481">
                  <c:v>-8</c:v>
                </c:pt>
                <c:pt idx="482">
                  <c:v>-8</c:v>
                </c:pt>
                <c:pt idx="483">
                  <c:v>-8</c:v>
                </c:pt>
                <c:pt idx="484">
                  <c:v>-8</c:v>
                </c:pt>
                <c:pt idx="485">
                  <c:v>-8</c:v>
                </c:pt>
                <c:pt idx="486">
                  <c:v>-8</c:v>
                </c:pt>
                <c:pt idx="487">
                  <c:v>-8</c:v>
                </c:pt>
                <c:pt idx="488">
                  <c:v>-8</c:v>
                </c:pt>
                <c:pt idx="489">
                  <c:v>-8</c:v>
                </c:pt>
                <c:pt idx="490">
                  <c:v>-8</c:v>
                </c:pt>
                <c:pt idx="491">
                  <c:v>-8</c:v>
                </c:pt>
                <c:pt idx="492">
                  <c:v>-8</c:v>
                </c:pt>
                <c:pt idx="493">
                  <c:v>-8</c:v>
                </c:pt>
                <c:pt idx="494">
                  <c:v>-8</c:v>
                </c:pt>
                <c:pt idx="495">
                  <c:v>-8</c:v>
                </c:pt>
                <c:pt idx="496">
                  <c:v>-8</c:v>
                </c:pt>
                <c:pt idx="497">
                  <c:v>-8</c:v>
                </c:pt>
                <c:pt idx="498">
                  <c:v>-8</c:v>
                </c:pt>
                <c:pt idx="499">
                  <c:v>-8</c:v>
                </c:pt>
                <c:pt idx="500">
                  <c:v>-8</c:v>
                </c:pt>
                <c:pt idx="501">
                  <c:v>-8</c:v>
                </c:pt>
                <c:pt idx="502">
                  <c:v>-8</c:v>
                </c:pt>
                <c:pt idx="503">
                  <c:v>-8</c:v>
                </c:pt>
                <c:pt idx="504">
                  <c:v>-8</c:v>
                </c:pt>
                <c:pt idx="505">
                  <c:v>-8</c:v>
                </c:pt>
                <c:pt idx="506">
                  <c:v>-8</c:v>
                </c:pt>
                <c:pt idx="507">
                  <c:v>-8</c:v>
                </c:pt>
                <c:pt idx="508">
                  <c:v>-8</c:v>
                </c:pt>
                <c:pt idx="509">
                  <c:v>-8</c:v>
                </c:pt>
                <c:pt idx="510">
                  <c:v>-8</c:v>
                </c:pt>
                <c:pt idx="511">
                  <c:v>-8</c:v>
                </c:pt>
                <c:pt idx="512">
                  <c:v>-8</c:v>
                </c:pt>
                <c:pt idx="513">
                  <c:v>-8</c:v>
                </c:pt>
                <c:pt idx="514">
                  <c:v>-8</c:v>
                </c:pt>
                <c:pt idx="515">
                  <c:v>-8</c:v>
                </c:pt>
                <c:pt idx="516">
                  <c:v>-8</c:v>
                </c:pt>
                <c:pt idx="517">
                  <c:v>-8</c:v>
                </c:pt>
                <c:pt idx="518">
                  <c:v>-8</c:v>
                </c:pt>
                <c:pt idx="519">
                  <c:v>-8</c:v>
                </c:pt>
                <c:pt idx="520">
                  <c:v>-8</c:v>
                </c:pt>
                <c:pt idx="521">
                  <c:v>-8</c:v>
                </c:pt>
                <c:pt idx="522">
                  <c:v>-8</c:v>
                </c:pt>
                <c:pt idx="523">
                  <c:v>-8</c:v>
                </c:pt>
                <c:pt idx="524">
                  <c:v>-8</c:v>
                </c:pt>
                <c:pt idx="525">
                  <c:v>-8</c:v>
                </c:pt>
                <c:pt idx="526">
                  <c:v>-8</c:v>
                </c:pt>
                <c:pt idx="527">
                  <c:v>-8</c:v>
                </c:pt>
                <c:pt idx="528">
                  <c:v>-8</c:v>
                </c:pt>
                <c:pt idx="529">
                  <c:v>-8</c:v>
                </c:pt>
                <c:pt idx="530">
                  <c:v>-8</c:v>
                </c:pt>
                <c:pt idx="531">
                  <c:v>-8</c:v>
                </c:pt>
                <c:pt idx="532">
                  <c:v>-8</c:v>
                </c:pt>
                <c:pt idx="533">
                  <c:v>-8</c:v>
                </c:pt>
                <c:pt idx="534">
                  <c:v>-8</c:v>
                </c:pt>
                <c:pt idx="535">
                  <c:v>-8</c:v>
                </c:pt>
                <c:pt idx="536">
                  <c:v>-8</c:v>
                </c:pt>
                <c:pt idx="537">
                  <c:v>-8</c:v>
                </c:pt>
                <c:pt idx="538">
                  <c:v>-8</c:v>
                </c:pt>
                <c:pt idx="539">
                  <c:v>-8</c:v>
                </c:pt>
                <c:pt idx="540">
                  <c:v>-8</c:v>
                </c:pt>
                <c:pt idx="541">
                  <c:v>-8</c:v>
                </c:pt>
                <c:pt idx="542">
                  <c:v>-8</c:v>
                </c:pt>
                <c:pt idx="543">
                  <c:v>-8</c:v>
                </c:pt>
                <c:pt idx="544">
                  <c:v>-8</c:v>
                </c:pt>
                <c:pt idx="545">
                  <c:v>-8</c:v>
                </c:pt>
                <c:pt idx="546">
                  <c:v>-8</c:v>
                </c:pt>
                <c:pt idx="547">
                  <c:v>-8</c:v>
                </c:pt>
                <c:pt idx="548">
                  <c:v>-8</c:v>
                </c:pt>
                <c:pt idx="549">
                  <c:v>-8</c:v>
                </c:pt>
                <c:pt idx="550">
                  <c:v>-8</c:v>
                </c:pt>
                <c:pt idx="551">
                  <c:v>-8</c:v>
                </c:pt>
                <c:pt idx="552">
                  <c:v>-8</c:v>
                </c:pt>
                <c:pt idx="553">
                  <c:v>-8</c:v>
                </c:pt>
                <c:pt idx="554">
                  <c:v>-8</c:v>
                </c:pt>
                <c:pt idx="555">
                  <c:v>-8</c:v>
                </c:pt>
                <c:pt idx="556">
                  <c:v>-8</c:v>
                </c:pt>
                <c:pt idx="557">
                  <c:v>-8</c:v>
                </c:pt>
                <c:pt idx="558">
                  <c:v>-8</c:v>
                </c:pt>
                <c:pt idx="559">
                  <c:v>-8</c:v>
                </c:pt>
                <c:pt idx="560">
                  <c:v>-8</c:v>
                </c:pt>
                <c:pt idx="561">
                  <c:v>-8</c:v>
                </c:pt>
                <c:pt idx="562">
                  <c:v>-8</c:v>
                </c:pt>
                <c:pt idx="563">
                  <c:v>-8</c:v>
                </c:pt>
                <c:pt idx="564">
                  <c:v>-8</c:v>
                </c:pt>
                <c:pt idx="565">
                  <c:v>-8</c:v>
                </c:pt>
                <c:pt idx="566">
                  <c:v>-8</c:v>
                </c:pt>
                <c:pt idx="567">
                  <c:v>-8</c:v>
                </c:pt>
                <c:pt idx="568">
                  <c:v>-8</c:v>
                </c:pt>
                <c:pt idx="569">
                  <c:v>-8</c:v>
                </c:pt>
                <c:pt idx="570">
                  <c:v>-8</c:v>
                </c:pt>
                <c:pt idx="571">
                  <c:v>-8</c:v>
                </c:pt>
                <c:pt idx="572">
                  <c:v>-8</c:v>
                </c:pt>
                <c:pt idx="573">
                  <c:v>-8</c:v>
                </c:pt>
                <c:pt idx="574">
                  <c:v>-8</c:v>
                </c:pt>
                <c:pt idx="575">
                  <c:v>-8</c:v>
                </c:pt>
                <c:pt idx="576">
                  <c:v>-8</c:v>
                </c:pt>
                <c:pt idx="577">
                  <c:v>-8</c:v>
                </c:pt>
                <c:pt idx="578">
                  <c:v>-8</c:v>
                </c:pt>
                <c:pt idx="579">
                  <c:v>-8</c:v>
                </c:pt>
                <c:pt idx="580">
                  <c:v>-8</c:v>
                </c:pt>
                <c:pt idx="581">
                  <c:v>-8</c:v>
                </c:pt>
                <c:pt idx="582">
                  <c:v>-8</c:v>
                </c:pt>
                <c:pt idx="583">
                  <c:v>-8</c:v>
                </c:pt>
                <c:pt idx="584">
                  <c:v>-8</c:v>
                </c:pt>
                <c:pt idx="585">
                  <c:v>-8</c:v>
                </c:pt>
                <c:pt idx="586">
                  <c:v>-8</c:v>
                </c:pt>
                <c:pt idx="587">
                  <c:v>-8</c:v>
                </c:pt>
                <c:pt idx="588">
                  <c:v>-8</c:v>
                </c:pt>
                <c:pt idx="589">
                  <c:v>-1.1428571428571432</c:v>
                </c:pt>
                <c:pt idx="590">
                  <c:v>-1.1428571428571432</c:v>
                </c:pt>
                <c:pt idx="591">
                  <c:v>-1.1428571428571432</c:v>
                </c:pt>
                <c:pt idx="592">
                  <c:v>-1.1428571428571432</c:v>
                </c:pt>
                <c:pt idx="593">
                  <c:v>-1.1428571428571432</c:v>
                </c:pt>
                <c:pt idx="594">
                  <c:v>-1.1428571428571432</c:v>
                </c:pt>
                <c:pt idx="595">
                  <c:v>-1.1428571428571432</c:v>
                </c:pt>
                <c:pt idx="596">
                  <c:v>-1.1428571428571432</c:v>
                </c:pt>
                <c:pt idx="597">
                  <c:v>-1.1428571428571432</c:v>
                </c:pt>
                <c:pt idx="598">
                  <c:v>-1.1428571428571432</c:v>
                </c:pt>
                <c:pt idx="599">
                  <c:v>-1.1428571428571432</c:v>
                </c:pt>
                <c:pt idx="600">
                  <c:v>-1.1428571428571432</c:v>
                </c:pt>
                <c:pt idx="601">
                  <c:v>-1.1428571428571432</c:v>
                </c:pt>
                <c:pt idx="602">
                  <c:v>-1.1428571428571432</c:v>
                </c:pt>
                <c:pt idx="603">
                  <c:v>-1.1428571428571432</c:v>
                </c:pt>
                <c:pt idx="604">
                  <c:v>-1.1428571428571432</c:v>
                </c:pt>
                <c:pt idx="605">
                  <c:v>-1.1428571428571432</c:v>
                </c:pt>
                <c:pt idx="606">
                  <c:v>-1.1428571428571432</c:v>
                </c:pt>
                <c:pt idx="607">
                  <c:v>-1.1428571428571432</c:v>
                </c:pt>
                <c:pt idx="608">
                  <c:v>-1.1428571428571432</c:v>
                </c:pt>
                <c:pt idx="609">
                  <c:v>-1.1428571428571432</c:v>
                </c:pt>
                <c:pt idx="610">
                  <c:v>-1.1428571428571432</c:v>
                </c:pt>
                <c:pt idx="611">
                  <c:v>-1.1428571428571432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2166576"/>
        <c:axId val="242166968"/>
      </c:lineChart>
      <c:catAx>
        <c:axId val="24216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2166968"/>
        <c:crosses val="autoZero"/>
        <c:auto val="1"/>
        <c:lblAlgn val="ctr"/>
        <c:lblOffset val="100"/>
        <c:tickLblSkip val="30"/>
        <c:tickMarkSkip val="1"/>
        <c:noMultiLvlLbl val="0"/>
      </c:catAx>
      <c:valAx>
        <c:axId val="242166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21665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798878541395951"/>
          <c:y val="0.43687417498490633"/>
          <c:w val="0.13017760882142834"/>
          <c:h val="0.128256638527678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3.emf"/><Relationship Id="rId1" Type="http://schemas.openxmlformats.org/officeDocument/2006/relationships/image" Target="../media/image4.emf"/><Relationship Id="rId4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285750</xdr:colOff>
      <xdr:row>1</xdr:row>
      <xdr:rowOff>123825</xdr:rowOff>
    </xdr:from>
    <xdr:to>
      <xdr:col>16</xdr:col>
      <xdr:colOff>581025</xdr:colOff>
      <xdr:row>27</xdr:row>
      <xdr:rowOff>95250</xdr:rowOff>
    </xdr:to>
    <xdr:graphicFrame macro="">
      <xdr:nvGraphicFramePr>
        <xdr:cNvPr id="2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523875</xdr:colOff>
      <xdr:row>9</xdr:row>
      <xdr:rowOff>152400</xdr:rowOff>
    </xdr:from>
    <xdr:to>
      <xdr:col>6</xdr:col>
      <xdr:colOff>504825</xdr:colOff>
      <xdr:row>30</xdr:row>
      <xdr:rowOff>57150</xdr:rowOff>
    </xdr:to>
    <xdr:grpSp>
      <xdr:nvGrpSpPr>
        <xdr:cNvPr id="2230" name="Group 182"/>
        <xdr:cNvGrpSpPr>
          <a:grpSpLocks/>
        </xdr:cNvGrpSpPr>
      </xdr:nvGrpSpPr>
      <xdr:grpSpPr bwMode="auto">
        <a:xfrm>
          <a:off x="523875" y="2085975"/>
          <a:ext cx="4638675" cy="3305175"/>
          <a:chOff x="845" y="1383"/>
          <a:chExt cx="2903" cy="1996"/>
        </a:xfrm>
      </xdr:grpSpPr>
      <xdr:grpSp>
        <xdr:nvGrpSpPr>
          <xdr:cNvPr id="2231" name="Group 183"/>
          <xdr:cNvGrpSpPr>
            <a:grpSpLocks/>
          </xdr:cNvGrpSpPr>
        </xdr:nvGrpSpPr>
        <xdr:grpSpPr bwMode="auto">
          <a:xfrm>
            <a:off x="845" y="1655"/>
            <a:ext cx="2903" cy="1724"/>
            <a:chOff x="845" y="1655"/>
            <a:chExt cx="2903" cy="1724"/>
          </a:xfrm>
        </xdr:grpSpPr>
        <xdr:grpSp>
          <xdr:nvGrpSpPr>
            <xdr:cNvPr id="2232" name="Group 184"/>
            <xdr:cNvGrpSpPr>
              <a:grpSpLocks/>
            </xdr:cNvGrpSpPr>
          </xdr:nvGrpSpPr>
          <xdr:grpSpPr bwMode="auto">
            <a:xfrm>
              <a:off x="2020" y="1920"/>
              <a:ext cx="518" cy="1459"/>
              <a:chOff x="3175" y="2976"/>
              <a:chExt cx="340" cy="998"/>
            </a:xfrm>
          </xdr:grpSpPr>
          <xdr:sp macro="" textlink="">
            <xdr:nvSpPr>
              <xdr:cNvPr id="2233" name="AutoShape 185"/>
              <xdr:cNvSpPr>
                <a:spLocks noChangeArrowheads="1"/>
              </xdr:cNvSpPr>
            </xdr:nvSpPr>
            <xdr:spPr bwMode="auto">
              <a:xfrm rot="16200000">
                <a:off x="2880" y="3338"/>
                <a:ext cx="998" cy="273"/>
              </a:xfrm>
              <a:prstGeom prst="triangle">
                <a:avLst>
                  <a:gd name="adj" fmla="val 50000"/>
                </a:avLst>
              </a:prstGeom>
              <a:noFill/>
              <a:ln w="28575" algn="ctr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BBE0E3"/>
                    </a:solidFill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2234" name="Line 186"/>
              <xdr:cNvSpPr>
                <a:spLocks noChangeShapeType="1"/>
              </xdr:cNvSpPr>
            </xdr:nvSpPr>
            <xdr:spPr bwMode="auto">
              <a:xfrm>
                <a:off x="3175" y="3475"/>
                <a:ext cx="68" cy="0"/>
              </a:xfrm>
              <a:prstGeom prst="line">
                <a:avLst/>
              </a:prstGeom>
              <a:noFill/>
              <a:ln w="28575">
                <a:solidFill>
                  <a:srgbClr val="000000"/>
                </a:solidFill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</xdr:grpSp>
        <xdr:grpSp>
          <xdr:nvGrpSpPr>
            <xdr:cNvPr id="2235" name="Group 187"/>
            <xdr:cNvGrpSpPr>
              <a:grpSpLocks/>
            </xdr:cNvGrpSpPr>
          </xdr:nvGrpSpPr>
          <xdr:grpSpPr bwMode="auto">
            <a:xfrm>
              <a:off x="2986" y="1920"/>
              <a:ext cx="521" cy="1459"/>
              <a:chOff x="3809" y="2976"/>
              <a:chExt cx="341" cy="998"/>
            </a:xfrm>
          </xdr:grpSpPr>
          <xdr:sp macro="" textlink="">
            <xdr:nvSpPr>
              <xdr:cNvPr id="2236" name="AutoShape 188"/>
              <xdr:cNvSpPr>
                <a:spLocks noChangeArrowheads="1"/>
              </xdr:cNvSpPr>
            </xdr:nvSpPr>
            <xdr:spPr bwMode="auto">
              <a:xfrm rot="5400000" flipH="1">
                <a:off x="3447" y="3338"/>
                <a:ext cx="998" cy="273"/>
              </a:xfrm>
              <a:prstGeom prst="triangle">
                <a:avLst>
                  <a:gd name="adj" fmla="val 50000"/>
                </a:avLst>
              </a:prstGeom>
              <a:noFill/>
              <a:ln w="28575" algn="ctr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BBE0E3"/>
                    </a:solidFill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2237" name="Line 189"/>
              <xdr:cNvSpPr>
                <a:spLocks noChangeShapeType="1"/>
              </xdr:cNvSpPr>
            </xdr:nvSpPr>
            <xdr:spPr bwMode="auto">
              <a:xfrm>
                <a:off x="4082" y="3475"/>
                <a:ext cx="68" cy="0"/>
              </a:xfrm>
              <a:prstGeom prst="line">
                <a:avLst/>
              </a:prstGeom>
              <a:noFill/>
              <a:ln w="28575">
                <a:solidFill>
                  <a:srgbClr val="000000"/>
                </a:solidFill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</xdr:grpSp>
        <xdr:grpSp>
          <xdr:nvGrpSpPr>
            <xdr:cNvPr id="2238" name="Group 190"/>
            <xdr:cNvGrpSpPr>
              <a:grpSpLocks/>
            </xdr:cNvGrpSpPr>
          </xdr:nvGrpSpPr>
          <xdr:grpSpPr bwMode="auto">
            <a:xfrm>
              <a:off x="2538" y="1946"/>
              <a:ext cx="451" cy="1408"/>
              <a:chOff x="3515" y="2994"/>
              <a:chExt cx="295" cy="963"/>
            </a:xfrm>
          </xdr:grpSpPr>
          <xdr:sp macro="" textlink="">
            <xdr:nvSpPr>
              <xdr:cNvPr id="2239" name="Line 191"/>
              <xdr:cNvSpPr>
                <a:spLocks noChangeShapeType="1"/>
              </xdr:cNvSpPr>
            </xdr:nvSpPr>
            <xdr:spPr bwMode="auto">
              <a:xfrm>
                <a:off x="3515" y="3067"/>
                <a:ext cx="295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 type="triangle" w="med" len="med"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2240" name="Line 192"/>
              <xdr:cNvSpPr>
                <a:spLocks noChangeShapeType="1"/>
              </xdr:cNvSpPr>
            </xdr:nvSpPr>
            <xdr:spPr bwMode="auto">
              <a:xfrm>
                <a:off x="3515" y="3181"/>
                <a:ext cx="295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 type="triangle" w="med" len="med"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2241" name="Line 193"/>
              <xdr:cNvSpPr>
                <a:spLocks noChangeShapeType="1"/>
              </xdr:cNvSpPr>
            </xdr:nvSpPr>
            <xdr:spPr bwMode="auto">
              <a:xfrm>
                <a:off x="3515" y="3294"/>
                <a:ext cx="295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 type="triangle" w="med" len="med"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2242" name="Line 194"/>
              <xdr:cNvSpPr>
                <a:spLocks noChangeShapeType="1"/>
              </xdr:cNvSpPr>
            </xdr:nvSpPr>
            <xdr:spPr bwMode="auto">
              <a:xfrm>
                <a:off x="3515" y="3407"/>
                <a:ext cx="295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 type="triangle" w="med" len="med"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2243" name="Line 195"/>
              <xdr:cNvSpPr>
                <a:spLocks noChangeShapeType="1"/>
              </xdr:cNvSpPr>
            </xdr:nvSpPr>
            <xdr:spPr bwMode="auto">
              <a:xfrm>
                <a:off x="3515" y="3906"/>
                <a:ext cx="295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 type="triangle" w="med" len="med"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2244" name="Line 196"/>
              <xdr:cNvSpPr>
                <a:spLocks noChangeShapeType="1"/>
              </xdr:cNvSpPr>
            </xdr:nvSpPr>
            <xdr:spPr bwMode="auto">
              <a:xfrm>
                <a:off x="3606" y="3453"/>
                <a:ext cx="0" cy="385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prstDash val="dash"/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2245" name="Line 197"/>
              <xdr:cNvSpPr>
                <a:spLocks noChangeShapeType="1"/>
              </xdr:cNvSpPr>
            </xdr:nvSpPr>
            <xdr:spPr bwMode="auto">
              <a:xfrm>
                <a:off x="3742" y="3453"/>
                <a:ext cx="0" cy="385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prstDash val="dash"/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2246" name="Line 198"/>
              <xdr:cNvSpPr>
                <a:spLocks noChangeShapeType="1"/>
              </xdr:cNvSpPr>
            </xdr:nvSpPr>
            <xdr:spPr bwMode="auto">
              <a:xfrm>
                <a:off x="3674" y="3453"/>
                <a:ext cx="0" cy="385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prstDash val="dash"/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grpSp>
            <xdr:nvGrpSpPr>
              <xdr:cNvPr id="2247" name="Group 199"/>
              <xdr:cNvGrpSpPr>
                <a:grpSpLocks/>
              </xdr:cNvGrpSpPr>
            </xdr:nvGrpSpPr>
            <xdr:grpSpPr bwMode="auto">
              <a:xfrm>
                <a:off x="3537" y="2994"/>
                <a:ext cx="205" cy="963"/>
                <a:chOff x="3560" y="2994"/>
                <a:chExt cx="205" cy="963"/>
              </a:xfrm>
            </xdr:grpSpPr>
            <xdr:sp macro="" textlink="">
              <xdr:nvSpPr>
                <xdr:cNvPr id="2248" name="Freeform 200"/>
                <xdr:cNvSpPr>
                  <a:spLocks/>
                </xdr:cNvSpPr>
              </xdr:nvSpPr>
              <xdr:spPr bwMode="auto">
                <a:xfrm>
                  <a:off x="3560" y="2994"/>
                  <a:ext cx="204" cy="28"/>
                </a:xfrm>
                <a:custGeom>
                  <a:avLst/>
                  <a:gdLst>
                    <a:gd name="T0" fmla="*/ 0 w 1270"/>
                    <a:gd name="T1" fmla="*/ 136 h 136"/>
                    <a:gd name="T2" fmla="*/ 91 w 1270"/>
                    <a:gd name="T3" fmla="*/ 136 h 136"/>
                    <a:gd name="T4" fmla="*/ 91 w 1270"/>
                    <a:gd name="T5" fmla="*/ 0 h 136"/>
                    <a:gd name="T6" fmla="*/ 181 w 1270"/>
                    <a:gd name="T7" fmla="*/ 0 h 136"/>
                    <a:gd name="T8" fmla="*/ 181 w 1270"/>
                    <a:gd name="T9" fmla="*/ 136 h 136"/>
                    <a:gd name="T10" fmla="*/ 363 w 1270"/>
                    <a:gd name="T11" fmla="*/ 136 h 136"/>
                    <a:gd name="T12" fmla="*/ 363 w 1270"/>
                    <a:gd name="T13" fmla="*/ 0 h 136"/>
                    <a:gd name="T14" fmla="*/ 680 w 1270"/>
                    <a:gd name="T15" fmla="*/ 0 h 136"/>
                    <a:gd name="T16" fmla="*/ 680 w 1270"/>
                    <a:gd name="T17" fmla="*/ 136 h 136"/>
                    <a:gd name="T18" fmla="*/ 816 w 1270"/>
                    <a:gd name="T19" fmla="*/ 136 h 136"/>
                    <a:gd name="T20" fmla="*/ 816 w 1270"/>
                    <a:gd name="T21" fmla="*/ 0 h 136"/>
                    <a:gd name="T22" fmla="*/ 1043 w 1270"/>
                    <a:gd name="T23" fmla="*/ 0 h 136"/>
                    <a:gd name="T24" fmla="*/ 1043 w 1270"/>
                    <a:gd name="T25" fmla="*/ 136 h 136"/>
                    <a:gd name="T26" fmla="*/ 1134 w 1270"/>
                    <a:gd name="T27" fmla="*/ 136 h 136"/>
                    <a:gd name="T28" fmla="*/ 1134 w 1270"/>
                    <a:gd name="T29" fmla="*/ 0 h 136"/>
                    <a:gd name="T30" fmla="*/ 1179 w 1270"/>
                    <a:gd name="T31" fmla="*/ 0 h 136"/>
                    <a:gd name="T32" fmla="*/ 1179 w 1270"/>
                    <a:gd name="T33" fmla="*/ 136 h 136"/>
                    <a:gd name="T34" fmla="*/ 1270 w 1270"/>
                    <a:gd name="T35" fmla="*/ 136 h 136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  <a:cxn ang="0">
                      <a:pos x="T20" y="T21"/>
                    </a:cxn>
                    <a:cxn ang="0">
                      <a:pos x="T22" y="T23"/>
                    </a:cxn>
                    <a:cxn ang="0">
                      <a:pos x="T24" y="T25"/>
                    </a:cxn>
                    <a:cxn ang="0">
                      <a:pos x="T26" y="T27"/>
                    </a:cxn>
                    <a:cxn ang="0">
                      <a:pos x="T28" y="T29"/>
                    </a:cxn>
                    <a:cxn ang="0">
                      <a:pos x="T30" y="T31"/>
                    </a:cxn>
                    <a:cxn ang="0">
                      <a:pos x="T32" y="T33"/>
                    </a:cxn>
                    <a:cxn ang="0">
                      <a:pos x="T34" y="T35"/>
                    </a:cxn>
                  </a:cxnLst>
                  <a:rect l="0" t="0" r="r" b="b"/>
                  <a:pathLst>
                    <a:path w="1270" h="136">
                      <a:moveTo>
                        <a:pt x="0" y="136"/>
                      </a:moveTo>
                      <a:lnTo>
                        <a:pt x="91" y="136"/>
                      </a:lnTo>
                      <a:lnTo>
                        <a:pt x="91" y="0"/>
                      </a:lnTo>
                      <a:lnTo>
                        <a:pt x="181" y="0"/>
                      </a:lnTo>
                      <a:lnTo>
                        <a:pt x="181" y="136"/>
                      </a:lnTo>
                      <a:lnTo>
                        <a:pt x="363" y="136"/>
                      </a:lnTo>
                      <a:lnTo>
                        <a:pt x="363" y="0"/>
                      </a:lnTo>
                      <a:lnTo>
                        <a:pt x="680" y="0"/>
                      </a:lnTo>
                      <a:lnTo>
                        <a:pt x="680" y="136"/>
                      </a:lnTo>
                      <a:lnTo>
                        <a:pt x="816" y="136"/>
                      </a:lnTo>
                      <a:lnTo>
                        <a:pt x="816" y="0"/>
                      </a:lnTo>
                      <a:lnTo>
                        <a:pt x="1043" y="0"/>
                      </a:lnTo>
                      <a:lnTo>
                        <a:pt x="1043" y="136"/>
                      </a:lnTo>
                      <a:lnTo>
                        <a:pt x="1134" y="136"/>
                      </a:lnTo>
                      <a:lnTo>
                        <a:pt x="1134" y="0"/>
                      </a:lnTo>
                      <a:lnTo>
                        <a:pt x="1179" y="0"/>
                      </a:lnTo>
                      <a:lnTo>
                        <a:pt x="1179" y="136"/>
                      </a:lnTo>
                      <a:lnTo>
                        <a:pt x="1270" y="136"/>
                      </a:lnTo>
                    </a:path>
                  </a:pathLst>
                </a:custGeom>
                <a:noFill/>
                <a:ln w="9525" cap="flat" cmpd="sng">
                  <a:solidFill>
                    <a:srgbClr val="000000"/>
                  </a:solidFill>
                  <a:prstDash val="solid"/>
                  <a:round/>
                  <a:headEnd/>
                  <a:tailEnd/>
                </a:ln>
                <a:effectLst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BBE0E3"/>
                      </a:solidFill>
                    </a14:hiddenFill>
                  </a:ext>
                  <a:ext uri="{AF507438-7753-43E0-B8FC-AC1667EBCBE1}">
                    <a14:hiddenEffects xmlns:a14="http://schemas.microsoft.com/office/drawing/2010/main">
                      <a:effectLst>
                        <a:outerShdw dist="35921" dir="2700000" algn="ctr" rotWithShape="0">
                          <a:srgbClr val="808080"/>
                        </a:outerShdw>
                      </a:effectLst>
                    </a14:hiddenEffects>
                  </a:ext>
                </a:extLst>
              </xdr:spPr>
            </xdr:sp>
            <xdr:sp macro="" textlink="">
              <xdr:nvSpPr>
                <xdr:cNvPr id="2249" name="Freeform 201"/>
                <xdr:cNvSpPr>
                  <a:spLocks/>
                </xdr:cNvSpPr>
              </xdr:nvSpPr>
              <xdr:spPr bwMode="auto">
                <a:xfrm flipH="1" flipV="1">
                  <a:off x="3560" y="3113"/>
                  <a:ext cx="204" cy="28"/>
                </a:xfrm>
                <a:custGeom>
                  <a:avLst/>
                  <a:gdLst>
                    <a:gd name="T0" fmla="*/ 0 w 1270"/>
                    <a:gd name="T1" fmla="*/ 136 h 136"/>
                    <a:gd name="T2" fmla="*/ 91 w 1270"/>
                    <a:gd name="T3" fmla="*/ 136 h 136"/>
                    <a:gd name="T4" fmla="*/ 91 w 1270"/>
                    <a:gd name="T5" fmla="*/ 0 h 136"/>
                    <a:gd name="T6" fmla="*/ 181 w 1270"/>
                    <a:gd name="T7" fmla="*/ 0 h 136"/>
                    <a:gd name="T8" fmla="*/ 181 w 1270"/>
                    <a:gd name="T9" fmla="*/ 136 h 136"/>
                    <a:gd name="T10" fmla="*/ 363 w 1270"/>
                    <a:gd name="T11" fmla="*/ 136 h 136"/>
                    <a:gd name="T12" fmla="*/ 363 w 1270"/>
                    <a:gd name="T13" fmla="*/ 0 h 136"/>
                    <a:gd name="T14" fmla="*/ 680 w 1270"/>
                    <a:gd name="T15" fmla="*/ 0 h 136"/>
                    <a:gd name="T16" fmla="*/ 680 w 1270"/>
                    <a:gd name="T17" fmla="*/ 136 h 136"/>
                    <a:gd name="T18" fmla="*/ 816 w 1270"/>
                    <a:gd name="T19" fmla="*/ 136 h 136"/>
                    <a:gd name="T20" fmla="*/ 816 w 1270"/>
                    <a:gd name="T21" fmla="*/ 0 h 136"/>
                    <a:gd name="T22" fmla="*/ 1043 w 1270"/>
                    <a:gd name="T23" fmla="*/ 0 h 136"/>
                    <a:gd name="T24" fmla="*/ 1043 w 1270"/>
                    <a:gd name="T25" fmla="*/ 136 h 136"/>
                    <a:gd name="T26" fmla="*/ 1134 w 1270"/>
                    <a:gd name="T27" fmla="*/ 136 h 136"/>
                    <a:gd name="T28" fmla="*/ 1134 w 1270"/>
                    <a:gd name="T29" fmla="*/ 0 h 136"/>
                    <a:gd name="T30" fmla="*/ 1179 w 1270"/>
                    <a:gd name="T31" fmla="*/ 0 h 136"/>
                    <a:gd name="T32" fmla="*/ 1179 w 1270"/>
                    <a:gd name="T33" fmla="*/ 136 h 136"/>
                    <a:gd name="T34" fmla="*/ 1270 w 1270"/>
                    <a:gd name="T35" fmla="*/ 136 h 136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  <a:cxn ang="0">
                      <a:pos x="T20" y="T21"/>
                    </a:cxn>
                    <a:cxn ang="0">
                      <a:pos x="T22" y="T23"/>
                    </a:cxn>
                    <a:cxn ang="0">
                      <a:pos x="T24" y="T25"/>
                    </a:cxn>
                    <a:cxn ang="0">
                      <a:pos x="T26" y="T27"/>
                    </a:cxn>
                    <a:cxn ang="0">
                      <a:pos x="T28" y="T29"/>
                    </a:cxn>
                    <a:cxn ang="0">
                      <a:pos x="T30" y="T31"/>
                    </a:cxn>
                    <a:cxn ang="0">
                      <a:pos x="T32" y="T33"/>
                    </a:cxn>
                    <a:cxn ang="0">
                      <a:pos x="T34" y="T35"/>
                    </a:cxn>
                  </a:cxnLst>
                  <a:rect l="0" t="0" r="r" b="b"/>
                  <a:pathLst>
                    <a:path w="1270" h="136">
                      <a:moveTo>
                        <a:pt x="0" y="136"/>
                      </a:moveTo>
                      <a:lnTo>
                        <a:pt x="91" y="136"/>
                      </a:lnTo>
                      <a:lnTo>
                        <a:pt x="91" y="0"/>
                      </a:lnTo>
                      <a:lnTo>
                        <a:pt x="181" y="0"/>
                      </a:lnTo>
                      <a:lnTo>
                        <a:pt x="181" y="136"/>
                      </a:lnTo>
                      <a:lnTo>
                        <a:pt x="363" y="136"/>
                      </a:lnTo>
                      <a:lnTo>
                        <a:pt x="363" y="0"/>
                      </a:lnTo>
                      <a:lnTo>
                        <a:pt x="680" y="0"/>
                      </a:lnTo>
                      <a:lnTo>
                        <a:pt x="680" y="136"/>
                      </a:lnTo>
                      <a:lnTo>
                        <a:pt x="816" y="136"/>
                      </a:lnTo>
                      <a:lnTo>
                        <a:pt x="816" y="0"/>
                      </a:lnTo>
                      <a:lnTo>
                        <a:pt x="1043" y="0"/>
                      </a:lnTo>
                      <a:lnTo>
                        <a:pt x="1043" y="136"/>
                      </a:lnTo>
                      <a:lnTo>
                        <a:pt x="1134" y="136"/>
                      </a:lnTo>
                      <a:lnTo>
                        <a:pt x="1134" y="0"/>
                      </a:lnTo>
                      <a:lnTo>
                        <a:pt x="1179" y="0"/>
                      </a:lnTo>
                      <a:lnTo>
                        <a:pt x="1179" y="136"/>
                      </a:lnTo>
                      <a:lnTo>
                        <a:pt x="1270" y="136"/>
                      </a:lnTo>
                    </a:path>
                  </a:pathLst>
                </a:custGeom>
                <a:noFill/>
                <a:ln w="9525" cap="flat" cmpd="sng">
                  <a:solidFill>
                    <a:srgbClr val="000000"/>
                  </a:solidFill>
                  <a:prstDash val="solid"/>
                  <a:round/>
                  <a:headEnd/>
                  <a:tailEnd/>
                </a:ln>
                <a:effectLst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BBE0E3"/>
                      </a:solidFill>
                    </a14:hiddenFill>
                  </a:ext>
                  <a:ext uri="{AF507438-7753-43E0-B8FC-AC1667EBCBE1}">
                    <a14:hiddenEffects xmlns:a14="http://schemas.microsoft.com/office/drawing/2010/main">
                      <a:effectLst>
                        <a:outerShdw dist="35921" dir="2700000" algn="ctr" rotWithShape="0">
                          <a:srgbClr val="808080"/>
                        </a:outerShdw>
                      </a:effectLst>
                    </a14:hiddenEffects>
                  </a:ext>
                </a:extLst>
              </xdr:spPr>
            </xdr:sp>
            <xdr:sp macro="" textlink="">
              <xdr:nvSpPr>
                <xdr:cNvPr id="2250" name="Freeform 202"/>
                <xdr:cNvSpPr>
                  <a:spLocks/>
                </xdr:cNvSpPr>
              </xdr:nvSpPr>
              <xdr:spPr bwMode="auto">
                <a:xfrm>
                  <a:off x="3560" y="3357"/>
                  <a:ext cx="204" cy="28"/>
                </a:xfrm>
                <a:custGeom>
                  <a:avLst/>
                  <a:gdLst>
                    <a:gd name="T0" fmla="*/ 0 w 1270"/>
                    <a:gd name="T1" fmla="*/ 136 h 136"/>
                    <a:gd name="T2" fmla="*/ 45 w 1270"/>
                    <a:gd name="T3" fmla="*/ 136 h 136"/>
                    <a:gd name="T4" fmla="*/ 45 w 1270"/>
                    <a:gd name="T5" fmla="*/ 0 h 136"/>
                    <a:gd name="T6" fmla="*/ 91 w 1270"/>
                    <a:gd name="T7" fmla="*/ 0 h 136"/>
                    <a:gd name="T8" fmla="*/ 91 w 1270"/>
                    <a:gd name="T9" fmla="*/ 136 h 136"/>
                    <a:gd name="T10" fmla="*/ 136 w 1270"/>
                    <a:gd name="T11" fmla="*/ 136 h 136"/>
                    <a:gd name="T12" fmla="*/ 136 w 1270"/>
                    <a:gd name="T13" fmla="*/ 0 h 136"/>
                    <a:gd name="T14" fmla="*/ 181 w 1270"/>
                    <a:gd name="T15" fmla="*/ 0 h 136"/>
                    <a:gd name="T16" fmla="*/ 181 w 1270"/>
                    <a:gd name="T17" fmla="*/ 136 h 136"/>
                    <a:gd name="T18" fmla="*/ 317 w 1270"/>
                    <a:gd name="T19" fmla="*/ 136 h 136"/>
                    <a:gd name="T20" fmla="*/ 317 w 1270"/>
                    <a:gd name="T21" fmla="*/ 0 h 136"/>
                    <a:gd name="T22" fmla="*/ 589 w 1270"/>
                    <a:gd name="T23" fmla="*/ 0 h 136"/>
                    <a:gd name="T24" fmla="*/ 589 w 1270"/>
                    <a:gd name="T25" fmla="*/ 136 h 136"/>
                    <a:gd name="T26" fmla="*/ 635 w 1270"/>
                    <a:gd name="T27" fmla="*/ 136 h 136"/>
                    <a:gd name="T28" fmla="*/ 635 w 1270"/>
                    <a:gd name="T29" fmla="*/ 0 h 136"/>
                    <a:gd name="T30" fmla="*/ 1043 w 1270"/>
                    <a:gd name="T31" fmla="*/ 0 h 136"/>
                    <a:gd name="T32" fmla="*/ 1043 w 1270"/>
                    <a:gd name="T33" fmla="*/ 136 h 136"/>
                    <a:gd name="T34" fmla="*/ 1134 w 1270"/>
                    <a:gd name="T35" fmla="*/ 136 h 136"/>
                    <a:gd name="T36" fmla="*/ 1134 w 1270"/>
                    <a:gd name="T37" fmla="*/ 0 h 136"/>
                    <a:gd name="T38" fmla="*/ 1224 w 1270"/>
                    <a:gd name="T39" fmla="*/ 0 h 136"/>
                    <a:gd name="T40" fmla="*/ 1224 w 1270"/>
                    <a:gd name="T41" fmla="*/ 136 h 136"/>
                    <a:gd name="T42" fmla="*/ 1270 w 1270"/>
                    <a:gd name="T43" fmla="*/ 136 h 136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  <a:cxn ang="0">
                      <a:pos x="T20" y="T21"/>
                    </a:cxn>
                    <a:cxn ang="0">
                      <a:pos x="T22" y="T23"/>
                    </a:cxn>
                    <a:cxn ang="0">
                      <a:pos x="T24" y="T25"/>
                    </a:cxn>
                    <a:cxn ang="0">
                      <a:pos x="T26" y="T27"/>
                    </a:cxn>
                    <a:cxn ang="0">
                      <a:pos x="T28" y="T29"/>
                    </a:cxn>
                    <a:cxn ang="0">
                      <a:pos x="T30" y="T31"/>
                    </a:cxn>
                    <a:cxn ang="0">
                      <a:pos x="T32" y="T33"/>
                    </a:cxn>
                    <a:cxn ang="0">
                      <a:pos x="T34" y="T35"/>
                    </a:cxn>
                    <a:cxn ang="0">
                      <a:pos x="T36" y="T37"/>
                    </a:cxn>
                    <a:cxn ang="0">
                      <a:pos x="T38" y="T39"/>
                    </a:cxn>
                    <a:cxn ang="0">
                      <a:pos x="T40" y="T41"/>
                    </a:cxn>
                    <a:cxn ang="0">
                      <a:pos x="T42" y="T43"/>
                    </a:cxn>
                  </a:cxnLst>
                  <a:rect l="0" t="0" r="r" b="b"/>
                  <a:pathLst>
                    <a:path w="1270" h="136">
                      <a:moveTo>
                        <a:pt x="0" y="136"/>
                      </a:moveTo>
                      <a:lnTo>
                        <a:pt x="45" y="136"/>
                      </a:lnTo>
                      <a:lnTo>
                        <a:pt x="45" y="0"/>
                      </a:lnTo>
                      <a:lnTo>
                        <a:pt x="91" y="0"/>
                      </a:lnTo>
                      <a:lnTo>
                        <a:pt x="91" y="136"/>
                      </a:lnTo>
                      <a:lnTo>
                        <a:pt x="136" y="136"/>
                      </a:lnTo>
                      <a:lnTo>
                        <a:pt x="136" y="0"/>
                      </a:lnTo>
                      <a:lnTo>
                        <a:pt x="181" y="0"/>
                      </a:lnTo>
                      <a:lnTo>
                        <a:pt x="181" y="136"/>
                      </a:lnTo>
                      <a:lnTo>
                        <a:pt x="317" y="136"/>
                      </a:lnTo>
                      <a:lnTo>
                        <a:pt x="317" y="0"/>
                      </a:lnTo>
                      <a:lnTo>
                        <a:pt x="589" y="0"/>
                      </a:lnTo>
                      <a:lnTo>
                        <a:pt x="589" y="136"/>
                      </a:lnTo>
                      <a:lnTo>
                        <a:pt x="635" y="136"/>
                      </a:lnTo>
                      <a:lnTo>
                        <a:pt x="635" y="0"/>
                      </a:lnTo>
                      <a:lnTo>
                        <a:pt x="1043" y="0"/>
                      </a:lnTo>
                      <a:lnTo>
                        <a:pt x="1043" y="136"/>
                      </a:lnTo>
                      <a:lnTo>
                        <a:pt x="1134" y="136"/>
                      </a:lnTo>
                      <a:lnTo>
                        <a:pt x="1134" y="0"/>
                      </a:lnTo>
                      <a:lnTo>
                        <a:pt x="1224" y="0"/>
                      </a:lnTo>
                      <a:lnTo>
                        <a:pt x="1224" y="136"/>
                      </a:lnTo>
                      <a:lnTo>
                        <a:pt x="1270" y="136"/>
                      </a:lnTo>
                    </a:path>
                  </a:pathLst>
                </a:custGeom>
                <a:noFill/>
                <a:ln w="9525" cap="flat" cmpd="sng">
                  <a:solidFill>
                    <a:srgbClr val="000000"/>
                  </a:solidFill>
                  <a:prstDash val="solid"/>
                  <a:round/>
                  <a:headEnd/>
                  <a:tailEnd/>
                </a:ln>
                <a:effectLst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BBE0E3"/>
                      </a:solidFill>
                    </a14:hiddenFill>
                  </a:ext>
                  <a:ext uri="{AF507438-7753-43E0-B8FC-AC1667EBCBE1}">
                    <a14:hiddenEffects xmlns:a14="http://schemas.microsoft.com/office/drawing/2010/main">
                      <a:effectLst>
                        <a:outerShdw dist="35921" dir="2700000" algn="ctr" rotWithShape="0">
                          <a:srgbClr val="808080"/>
                        </a:outerShdw>
                      </a:effectLst>
                    </a14:hiddenEffects>
                  </a:ext>
                </a:extLst>
              </xdr:spPr>
            </xdr:sp>
            <xdr:sp macro="" textlink="">
              <xdr:nvSpPr>
                <xdr:cNvPr id="2251" name="Freeform 203"/>
                <xdr:cNvSpPr>
                  <a:spLocks/>
                </xdr:cNvSpPr>
              </xdr:nvSpPr>
              <xdr:spPr bwMode="auto">
                <a:xfrm flipH="1">
                  <a:off x="3560" y="3244"/>
                  <a:ext cx="204" cy="27"/>
                </a:xfrm>
                <a:custGeom>
                  <a:avLst/>
                  <a:gdLst>
                    <a:gd name="T0" fmla="*/ 0 w 1270"/>
                    <a:gd name="T1" fmla="*/ 136 h 136"/>
                    <a:gd name="T2" fmla="*/ 45 w 1270"/>
                    <a:gd name="T3" fmla="*/ 136 h 136"/>
                    <a:gd name="T4" fmla="*/ 45 w 1270"/>
                    <a:gd name="T5" fmla="*/ 0 h 136"/>
                    <a:gd name="T6" fmla="*/ 91 w 1270"/>
                    <a:gd name="T7" fmla="*/ 0 h 136"/>
                    <a:gd name="T8" fmla="*/ 91 w 1270"/>
                    <a:gd name="T9" fmla="*/ 136 h 136"/>
                    <a:gd name="T10" fmla="*/ 136 w 1270"/>
                    <a:gd name="T11" fmla="*/ 136 h 136"/>
                    <a:gd name="T12" fmla="*/ 136 w 1270"/>
                    <a:gd name="T13" fmla="*/ 0 h 136"/>
                    <a:gd name="T14" fmla="*/ 181 w 1270"/>
                    <a:gd name="T15" fmla="*/ 0 h 136"/>
                    <a:gd name="T16" fmla="*/ 181 w 1270"/>
                    <a:gd name="T17" fmla="*/ 136 h 136"/>
                    <a:gd name="T18" fmla="*/ 317 w 1270"/>
                    <a:gd name="T19" fmla="*/ 136 h 136"/>
                    <a:gd name="T20" fmla="*/ 317 w 1270"/>
                    <a:gd name="T21" fmla="*/ 0 h 136"/>
                    <a:gd name="T22" fmla="*/ 589 w 1270"/>
                    <a:gd name="T23" fmla="*/ 0 h 136"/>
                    <a:gd name="T24" fmla="*/ 589 w 1270"/>
                    <a:gd name="T25" fmla="*/ 136 h 136"/>
                    <a:gd name="T26" fmla="*/ 635 w 1270"/>
                    <a:gd name="T27" fmla="*/ 136 h 136"/>
                    <a:gd name="T28" fmla="*/ 635 w 1270"/>
                    <a:gd name="T29" fmla="*/ 0 h 136"/>
                    <a:gd name="T30" fmla="*/ 1043 w 1270"/>
                    <a:gd name="T31" fmla="*/ 0 h 136"/>
                    <a:gd name="T32" fmla="*/ 1043 w 1270"/>
                    <a:gd name="T33" fmla="*/ 136 h 136"/>
                    <a:gd name="T34" fmla="*/ 1134 w 1270"/>
                    <a:gd name="T35" fmla="*/ 136 h 136"/>
                    <a:gd name="T36" fmla="*/ 1134 w 1270"/>
                    <a:gd name="T37" fmla="*/ 0 h 136"/>
                    <a:gd name="T38" fmla="*/ 1224 w 1270"/>
                    <a:gd name="T39" fmla="*/ 0 h 136"/>
                    <a:gd name="T40" fmla="*/ 1224 w 1270"/>
                    <a:gd name="T41" fmla="*/ 136 h 136"/>
                    <a:gd name="T42" fmla="*/ 1270 w 1270"/>
                    <a:gd name="T43" fmla="*/ 136 h 136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  <a:cxn ang="0">
                      <a:pos x="T20" y="T21"/>
                    </a:cxn>
                    <a:cxn ang="0">
                      <a:pos x="T22" y="T23"/>
                    </a:cxn>
                    <a:cxn ang="0">
                      <a:pos x="T24" y="T25"/>
                    </a:cxn>
                    <a:cxn ang="0">
                      <a:pos x="T26" y="T27"/>
                    </a:cxn>
                    <a:cxn ang="0">
                      <a:pos x="T28" y="T29"/>
                    </a:cxn>
                    <a:cxn ang="0">
                      <a:pos x="T30" y="T31"/>
                    </a:cxn>
                    <a:cxn ang="0">
                      <a:pos x="T32" y="T33"/>
                    </a:cxn>
                    <a:cxn ang="0">
                      <a:pos x="T34" y="T35"/>
                    </a:cxn>
                    <a:cxn ang="0">
                      <a:pos x="T36" y="T37"/>
                    </a:cxn>
                    <a:cxn ang="0">
                      <a:pos x="T38" y="T39"/>
                    </a:cxn>
                    <a:cxn ang="0">
                      <a:pos x="T40" y="T41"/>
                    </a:cxn>
                    <a:cxn ang="0">
                      <a:pos x="T42" y="T43"/>
                    </a:cxn>
                  </a:cxnLst>
                  <a:rect l="0" t="0" r="r" b="b"/>
                  <a:pathLst>
                    <a:path w="1270" h="136">
                      <a:moveTo>
                        <a:pt x="0" y="136"/>
                      </a:moveTo>
                      <a:lnTo>
                        <a:pt x="45" y="136"/>
                      </a:lnTo>
                      <a:lnTo>
                        <a:pt x="45" y="0"/>
                      </a:lnTo>
                      <a:lnTo>
                        <a:pt x="91" y="0"/>
                      </a:lnTo>
                      <a:lnTo>
                        <a:pt x="91" y="136"/>
                      </a:lnTo>
                      <a:lnTo>
                        <a:pt x="136" y="136"/>
                      </a:lnTo>
                      <a:lnTo>
                        <a:pt x="136" y="0"/>
                      </a:lnTo>
                      <a:lnTo>
                        <a:pt x="181" y="0"/>
                      </a:lnTo>
                      <a:lnTo>
                        <a:pt x="181" y="136"/>
                      </a:lnTo>
                      <a:lnTo>
                        <a:pt x="317" y="136"/>
                      </a:lnTo>
                      <a:lnTo>
                        <a:pt x="317" y="0"/>
                      </a:lnTo>
                      <a:lnTo>
                        <a:pt x="589" y="0"/>
                      </a:lnTo>
                      <a:lnTo>
                        <a:pt x="589" y="136"/>
                      </a:lnTo>
                      <a:lnTo>
                        <a:pt x="635" y="136"/>
                      </a:lnTo>
                      <a:lnTo>
                        <a:pt x="635" y="0"/>
                      </a:lnTo>
                      <a:lnTo>
                        <a:pt x="1043" y="0"/>
                      </a:lnTo>
                      <a:lnTo>
                        <a:pt x="1043" y="136"/>
                      </a:lnTo>
                      <a:lnTo>
                        <a:pt x="1134" y="136"/>
                      </a:lnTo>
                      <a:lnTo>
                        <a:pt x="1134" y="0"/>
                      </a:lnTo>
                      <a:lnTo>
                        <a:pt x="1224" y="0"/>
                      </a:lnTo>
                      <a:lnTo>
                        <a:pt x="1224" y="136"/>
                      </a:lnTo>
                      <a:lnTo>
                        <a:pt x="1270" y="136"/>
                      </a:lnTo>
                    </a:path>
                  </a:pathLst>
                </a:custGeom>
                <a:noFill/>
                <a:ln w="9525" cap="flat" cmpd="sng">
                  <a:solidFill>
                    <a:srgbClr val="000000"/>
                  </a:solidFill>
                  <a:prstDash val="solid"/>
                  <a:round/>
                  <a:headEnd/>
                  <a:tailEnd/>
                </a:ln>
                <a:effectLst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BBE0E3"/>
                      </a:solidFill>
                    </a14:hiddenFill>
                  </a:ext>
                  <a:ext uri="{AF507438-7753-43E0-B8FC-AC1667EBCBE1}">
                    <a14:hiddenEffects xmlns:a14="http://schemas.microsoft.com/office/drawing/2010/main">
                      <a:effectLst>
                        <a:outerShdw dist="35921" dir="2700000" algn="ctr" rotWithShape="0">
                          <a:srgbClr val="808080"/>
                        </a:outerShdw>
                      </a:effectLst>
                    </a14:hiddenEffects>
                  </a:ext>
                </a:extLst>
              </xdr:spPr>
            </xdr:sp>
            <xdr:sp macro="" textlink="">
              <xdr:nvSpPr>
                <xdr:cNvPr id="2252" name="Freeform 204"/>
                <xdr:cNvSpPr>
                  <a:spLocks/>
                </xdr:cNvSpPr>
              </xdr:nvSpPr>
              <xdr:spPr bwMode="auto">
                <a:xfrm flipH="1" flipV="1">
                  <a:off x="3561" y="3929"/>
                  <a:ext cx="204" cy="28"/>
                </a:xfrm>
                <a:custGeom>
                  <a:avLst/>
                  <a:gdLst>
                    <a:gd name="T0" fmla="*/ 0 w 1270"/>
                    <a:gd name="T1" fmla="*/ 136 h 136"/>
                    <a:gd name="T2" fmla="*/ 91 w 1270"/>
                    <a:gd name="T3" fmla="*/ 136 h 136"/>
                    <a:gd name="T4" fmla="*/ 91 w 1270"/>
                    <a:gd name="T5" fmla="*/ 0 h 136"/>
                    <a:gd name="T6" fmla="*/ 181 w 1270"/>
                    <a:gd name="T7" fmla="*/ 0 h 136"/>
                    <a:gd name="T8" fmla="*/ 181 w 1270"/>
                    <a:gd name="T9" fmla="*/ 136 h 136"/>
                    <a:gd name="T10" fmla="*/ 363 w 1270"/>
                    <a:gd name="T11" fmla="*/ 136 h 136"/>
                    <a:gd name="T12" fmla="*/ 363 w 1270"/>
                    <a:gd name="T13" fmla="*/ 0 h 136"/>
                    <a:gd name="T14" fmla="*/ 680 w 1270"/>
                    <a:gd name="T15" fmla="*/ 0 h 136"/>
                    <a:gd name="T16" fmla="*/ 680 w 1270"/>
                    <a:gd name="T17" fmla="*/ 136 h 136"/>
                    <a:gd name="T18" fmla="*/ 816 w 1270"/>
                    <a:gd name="T19" fmla="*/ 136 h 136"/>
                    <a:gd name="T20" fmla="*/ 816 w 1270"/>
                    <a:gd name="T21" fmla="*/ 0 h 136"/>
                    <a:gd name="T22" fmla="*/ 1043 w 1270"/>
                    <a:gd name="T23" fmla="*/ 0 h 136"/>
                    <a:gd name="T24" fmla="*/ 1043 w 1270"/>
                    <a:gd name="T25" fmla="*/ 136 h 136"/>
                    <a:gd name="T26" fmla="*/ 1134 w 1270"/>
                    <a:gd name="T27" fmla="*/ 136 h 136"/>
                    <a:gd name="T28" fmla="*/ 1134 w 1270"/>
                    <a:gd name="T29" fmla="*/ 0 h 136"/>
                    <a:gd name="T30" fmla="*/ 1179 w 1270"/>
                    <a:gd name="T31" fmla="*/ 0 h 136"/>
                    <a:gd name="T32" fmla="*/ 1179 w 1270"/>
                    <a:gd name="T33" fmla="*/ 136 h 136"/>
                    <a:gd name="T34" fmla="*/ 1270 w 1270"/>
                    <a:gd name="T35" fmla="*/ 136 h 136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  <a:cxn ang="0">
                      <a:pos x="T20" y="T21"/>
                    </a:cxn>
                    <a:cxn ang="0">
                      <a:pos x="T22" y="T23"/>
                    </a:cxn>
                    <a:cxn ang="0">
                      <a:pos x="T24" y="T25"/>
                    </a:cxn>
                    <a:cxn ang="0">
                      <a:pos x="T26" y="T27"/>
                    </a:cxn>
                    <a:cxn ang="0">
                      <a:pos x="T28" y="T29"/>
                    </a:cxn>
                    <a:cxn ang="0">
                      <a:pos x="T30" y="T31"/>
                    </a:cxn>
                    <a:cxn ang="0">
                      <a:pos x="T32" y="T33"/>
                    </a:cxn>
                    <a:cxn ang="0">
                      <a:pos x="T34" y="T35"/>
                    </a:cxn>
                  </a:cxnLst>
                  <a:rect l="0" t="0" r="r" b="b"/>
                  <a:pathLst>
                    <a:path w="1270" h="136">
                      <a:moveTo>
                        <a:pt x="0" y="136"/>
                      </a:moveTo>
                      <a:lnTo>
                        <a:pt x="91" y="136"/>
                      </a:lnTo>
                      <a:lnTo>
                        <a:pt x="91" y="0"/>
                      </a:lnTo>
                      <a:lnTo>
                        <a:pt x="181" y="0"/>
                      </a:lnTo>
                      <a:lnTo>
                        <a:pt x="181" y="136"/>
                      </a:lnTo>
                      <a:lnTo>
                        <a:pt x="363" y="136"/>
                      </a:lnTo>
                      <a:lnTo>
                        <a:pt x="363" y="0"/>
                      </a:lnTo>
                      <a:lnTo>
                        <a:pt x="680" y="0"/>
                      </a:lnTo>
                      <a:lnTo>
                        <a:pt x="680" y="136"/>
                      </a:lnTo>
                      <a:lnTo>
                        <a:pt x="816" y="136"/>
                      </a:lnTo>
                      <a:lnTo>
                        <a:pt x="816" y="0"/>
                      </a:lnTo>
                      <a:lnTo>
                        <a:pt x="1043" y="0"/>
                      </a:lnTo>
                      <a:lnTo>
                        <a:pt x="1043" y="136"/>
                      </a:lnTo>
                      <a:lnTo>
                        <a:pt x="1134" y="136"/>
                      </a:lnTo>
                      <a:lnTo>
                        <a:pt x="1134" y="0"/>
                      </a:lnTo>
                      <a:lnTo>
                        <a:pt x="1179" y="0"/>
                      </a:lnTo>
                      <a:lnTo>
                        <a:pt x="1179" y="136"/>
                      </a:lnTo>
                      <a:lnTo>
                        <a:pt x="1270" y="136"/>
                      </a:lnTo>
                    </a:path>
                  </a:pathLst>
                </a:custGeom>
                <a:noFill/>
                <a:ln w="9525" cap="flat" cmpd="sng">
                  <a:solidFill>
                    <a:srgbClr val="000000"/>
                  </a:solidFill>
                  <a:prstDash val="solid"/>
                  <a:round/>
                  <a:headEnd/>
                  <a:tailEnd/>
                </a:ln>
                <a:effectLst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BBE0E3"/>
                      </a:solidFill>
                    </a14:hiddenFill>
                  </a:ext>
                  <a:ext uri="{AF507438-7753-43E0-B8FC-AC1667EBCBE1}">
                    <a14:hiddenEffects xmlns:a14="http://schemas.microsoft.com/office/drawing/2010/main">
                      <a:effectLst>
                        <a:outerShdw dist="35921" dir="2700000" algn="ctr" rotWithShape="0">
                          <a:srgbClr val="808080"/>
                        </a:outerShdw>
                      </a:effectLst>
                    </a14:hiddenEffects>
                  </a:ext>
                </a:extLst>
              </xdr:spPr>
            </xdr:sp>
          </xdr:grpSp>
        </xdr:grpSp>
        <xdr:sp macro="" textlink="">
          <xdr:nvSpPr>
            <xdr:cNvPr id="2253" name="Rectangle 205"/>
            <xdr:cNvSpPr>
              <a:spLocks noChangeArrowheads="1"/>
            </xdr:cNvSpPr>
          </xdr:nvSpPr>
          <xdr:spPr bwMode="auto">
            <a:xfrm>
              <a:off x="1259" y="1985"/>
              <a:ext cx="761" cy="1394"/>
            </a:xfrm>
            <a:prstGeom prst="rect">
              <a:avLst/>
            </a:prstGeom>
            <a:noFill/>
            <a:ln w="28575">
              <a:solidFill>
                <a:srgbClr val="000000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BBE0E3"/>
                  </a:solidFill>
                </a14:hiddenFill>
              </a:ext>
            </a:extLst>
          </xdr:spPr>
        </xdr:sp>
        <xdr:sp macro="" textlink="">
          <xdr:nvSpPr>
            <xdr:cNvPr id="2254" name="Text Box 206"/>
            <xdr:cNvSpPr txBox="1">
              <a:spLocks noChangeArrowheads="1"/>
            </xdr:cNvSpPr>
          </xdr:nvSpPr>
          <xdr:spPr bwMode="auto">
            <a:xfrm>
              <a:off x="1253" y="2432"/>
              <a:ext cx="771" cy="46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BBE0E3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t" upright="1"/>
            <a:lstStyle/>
            <a:p>
              <a:pPr algn="l" rtl="0">
                <a:defRPr sz="1000"/>
              </a:pPr>
              <a:r>
                <a:rPr lang="en-GB" sz="14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Sample</a:t>
              </a:r>
            </a:p>
            <a:p>
              <a:pPr algn="l" rtl="0">
                <a:defRPr sz="1000"/>
              </a:pPr>
              <a:r>
                <a:rPr lang="en-GB" sz="14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&amp;</a:t>
              </a:r>
            </a:p>
            <a:p>
              <a:pPr algn="l" rtl="0">
                <a:defRPr sz="1000"/>
              </a:pPr>
              <a:r>
                <a:rPr lang="en-GB" sz="14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Hold</a:t>
              </a:r>
            </a:p>
            <a:p>
              <a:pPr algn="l" rtl="0">
                <a:defRPr sz="1000"/>
              </a:pPr>
              <a:endParaRPr lang="en-GB" sz="14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2255" name="Text Box 207"/>
            <xdr:cNvSpPr txBox="1">
              <a:spLocks noChangeArrowheads="1"/>
            </xdr:cNvSpPr>
          </xdr:nvSpPr>
          <xdr:spPr bwMode="auto">
            <a:xfrm>
              <a:off x="2160" y="2562"/>
              <a:ext cx="363" cy="192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BBE0E3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t" upright="1"/>
            <a:lstStyle/>
            <a:p>
              <a:pPr algn="l" rtl="0">
                <a:defRPr sz="1000"/>
              </a:pPr>
              <a:r>
                <a:rPr lang="en-GB" sz="14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A-D</a:t>
              </a:r>
            </a:p>
            <a:p>
              <a:pPr algn="l" rtl="0">
                <a:defRPr sz="1000"/>
              </a:pPr>
              <a:endParaRPr lang="en-GB" sz="14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2256" name="Text Box 208"/>
            <xdr:cNvSpPr txBox="1">
              <a:spLocks noChangeArrowheads="1"/>
            </xdr:cNvSpPr>
          </xdr:nvSpPr>
          <xdr:spPr bwMode="auto">
            <a:xfrm>
              <a:off x="3013" y="2571"/>
              <a:ext cx="417" cy="192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BBE0E3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t" upright="1"/>
            <a:lstStyle/>
            <a:p>
              <a:pPr algn="l" rtl="0">
                <a:defRPr sz="1000"/>
              </a:pPr>
              <a:r>
                <a:rPr lang="en-GB" sz="14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D-A</a:t>
              </a:r>
            </a:p>
            <a:p>
              <a:pPr algn="l" rtl="0">
                <a:defRPr sz="1000"/>
              </a:pPr>
              <a:endParaRPr lang="en-GB" sz="14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2257" name="Line 209"/>
            <xdr:cNvSpPr>
              <a:spLocks noChangeShapeType="1"/>
            </xdr:cNvSpPr>
          </xdr:nvSpPr>
          <xdr:spPr bwMode="auto">
            <a:xfrm flipH="1">
              <a:off x="982" y="2649"/>
              <a:ext cx="277" cy="0"/>
            </a:xfrm>
            <a:prstGeom prst="line">
              <a:avLst/>
            </a:prstGeom>
            <a:noFill/>
            <a:ln w="285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258" name="Line 210"/>
            <xdr:cNvSpPr>
              <a:spLocks noChangeShapeType="1"/>
            </xdr:cNvSpPr>
          </xdr:nvSpPr>
          <xdr:spPr bwMode="auto">
            <a:xfrm>
              <a:off x="845" y="1655"/>
              <a:ext cx="276" cy="92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259" name="Line 211"/>
            <xdr:cNvSpPr>
              <a:spLocks noChangeShapeType="1"/>
            </xdr:cNvSpPr>
          </xdr:nvSpPr>
          <xdr:spPr bwMode="auto">
            <a:xfrm flipH="1">
              <a:off x="3472" y="1655"/>
              <a:ext cx="276" cy="92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260" name="Line 212"/>
            <xdr:cNvSpPr>
              <a:spLocks noChangeShapeType="1"/>
            </xdr:cNvSpPr>
          </xdr:nvSpPr>
          <xdr:spPr bwMode="auto">
            <a:xfrm flipH="1">
              <a:off x="2088" y="1655"/>
              <a:ext cx="276" cy="92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2261" name="Line 213"/>
          <xdr:cNvSpPr>
            <a:spLocks noChangeShapeType="1"/>
          </xdr:cNvSpPr>
        </xdr:nvSpPr>
        <xdr:spPr bwMode="auto">
          <a:xfrm>
            <a:off x="1616" y="1383"/>
            <a:ext cx="0" cy="59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62" name="Line 214"/>
          <xdr:cNvSpPr>
            <a:spLocks noChangeShapeType="1"/>
          </xdr:cNvSpPr>
        </xdr:nvSpPr>
        <xdr:spPr bwMode="auto">
          <a:xfrm>
            <a:off x="2750" y="1383"/>
            <a:ext cx="0" cy="45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</xdr:row>
          <xdr:rowOff>28575</xdr:rowOff>
        </xdr:from>
        <xdr:to>
          <xdr:col>4</xdr:col>
          <xdr:colOff>161925</xdr:colOff>
          <xdr:row>2</xdr:row>
          <xdr:rowOff>0</xdr:rowOff>
        </xdr:to>
        <xdr:sp macro="" textlink="">
          <xdr:nvSpPr>
            <xdr:cNvPr id="2263" name="ScrollBar1" hidden="1">
              <a:extLst>
                <a:ext uri="{63B3BB69-23CF-44E3-9099-C40C66FF867C}">
                  <a14:compatExt spid="_x0000_s2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4</xdr:row>
          <xdr:rowOff>9525</xdr:rowOff>
        </xdr:from>
        <xdr:to>
          <xdr:col>4</xdr:col>
          <xdr:colOff>171450</xdr:colOff>
          <xdr:row>4</xdr:row>
          <xdr:rowOff>209550</xdr:rowOff>
        </xdr:to>
        <xdr:sp macro="" textlink="">
          <xdr:nvSpPr>
            <xdr:cNvPr id="2264" name="ScrollBar2" hidden="1">
              <a:extLst>
                <a:ext uri="{63B3BB69-23CF-44E3-9099-C40C66FF867C}">
                  <a14:compatExt spid="_x0000_s2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</xdr:row>
          <xdr:rowOff>9525</xdr:rowOff>
        </xdr:from>
        <xdr:to>
          <xdr:col>4</xdr:col>
          <xdr:colOff>161925</xdr:colOff>
          <xdr:row>5</xdr:row>
          <xdr:rowOff>209550</xdr:rowOff>
        </xdr:to>
        <xdr:sp macro="" textlink="">
          <xdr:nvSpPr>
            <xdr:cNvPr id="2265" name="ScrollBar3" hidden="1">
              <a:extLst>
                <a:ext uri="{63B3BB69-23CF-44E3-9099-C40C66FF867C}">
                  <a14:compatExt spid="_x0000_s2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25</xdr:row>
          <xdr:rowOff>19050</xdr:rowOff>
        </xdr:from>
        <xdr:to>
          <xdr:col>14</xdr:col>
          <xdr:colOff>28575</xdr:colOff>
          <xdr:row>27</xdr:row>
          <xdr:rowOff>0</xdr:rowOff>
        </xdr:to>
        <xdr:sp macro="" textlink="">
          <xdr:nvSpPr>
            <xdr:cNvPr id="2266" name="SpinButton1" hidden="1">
              <a:extLst>
                <a:ext uri="{63B3BB69-23CF-44E3-9099-C40C66FF867C}">
                  <a14:compatExt spid="_x0000_s2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390525</xdr:colOff>
      <xdr:row>13</xdr:row>
      <xdr:rowOff>38100</xdr:rowOff>
    </xdr:from>
    <xdr:to>
      <xdr:col>18</xdr:col>
      <xdr:colOff>123825</xdr:colOff>
      <xdr:row>42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R40"/>
  <sheetViews>
    <sheetView showGridLines="0" tabSelected="1" workbookViewId="0">
      <selection activeCell="I43" sqref="I43"/>
    </sheetView>
  </sheetViews>
  <sheetFormatPr defaultRowHeight="12.75" x14ac:dyDescent="0.2"/>
  <cols>
    <col min="1" max="1" width="21.28515625" customWidth="1"/>
    <col min="2" max="2" width="12" customWidth="1"/>
  </cols>
  <sheetData>
    <row r="1" spans="1:18" ht="18" x14ac:dyDescent="0.25">
      <c r="A1" s="4" t="s">
        <v>11</v>
      </c>
      <c r="B1" s="5"/>
      <c r="C1" s="5"/>
      <c r="D1" s="5"/>
      <c r="E1" s="6"/>
    </row>
    <row r="2" spans="1:18" ht="18" x14ac:dyDescent="0.25">
      <c r="A2" s="7" t="s">
        <v>0</v>
      </c>
      <c r="B2" s="8">
        <f>+R2/10</f>
        <v>1.9</v>
      </c>
      <c r="C2" s="9"/>
      <c r="D2" s="9"/>
      <c r="E2" s="10"/>
      <c r="R2" s="2">
        <v>19</v>
      </c>
    </row>
    <row r="3" spans="1:18" ht="18" x14ac:dyDescent="0.25">
      <c r="A3" s="7" t="s">
        <v>1</v>
      </c>
      <c r="B3" s="11">
        <v>8</v>
      </c>
      <c r="C3" s="9"/>
      <c r="D3" s="9"/>
      <c r="E3" s="10"/>
      <c r="R3" s="2"/>
    </row>
    <row r="4" spans="1:18" ht="18" x14ac:dyDescent="0.25">
      <c r="A4" s="7" t="s">
        <v>2</v>
      </c>
      <c r="B4" s="12">
        <f>2*PI()*B2</f>
        <v>11.938052083641214</v>
      </c>
      <c r="C4" s="9"/>
      <c r="D4" s="9"/>
      <c r="E4" s="10"/>
      <c r="R4" s="2"/>
    </row>
    <row r="5" spans="1:18" ht="18" x14ac:dyDescent="0.25">
      <c r="A5" s="7" t="s">
        <v>3</v>
      </c>
      <c r="B5" s="13">
        <f>+R5/10</f>
        <v>13.6</v>
      </c>
      <c r="C5" s="9"/>
      <c r="D5" s="9"/>
      <c r="E5" s="10"/>
      <c r="F5" s="1"/>
      <c r="R5" s="2">
        <v>136</v>
      </c>
    </row>
    <row r="6" spans="1:18" ht="18" x14ac:dyDescent="0.25">
      <c r="A6" s="7" t="s">
        <v>4</v>
      </c>
      <c r="B6" s="14">
        <f>+R6</f>
        <v>3</v>
      </c>
      <c r="C6" s="9"/>
      <c r="D6" s="9"/>
      <c r="E6" s="10"/>
      <c r="R6" s="2">
        <v>3</v>
      </c>
    </row>
    <row r="7" spans="1:18" ht="18.75" thickBot="1" x14ac:dyDescent="0.3">
      <c r="A7" s="15"/>
      <c r="B7" s="16"/>
      <c r="C7" s="17"/>
      <c r="D7" s="17"/>
      <c r="E7" s="18"/>
      <c r="F7" s="3"/>
      <c r="G7" s="3"/>
      <c r="H7" s="3"/>
      <c r="I7" s="3"/>
      <c r="J7" s="3"/>
      <c r="K7" s="3"/>
    </row>
    <row r="8" spans="1:18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8" x14ac:dyDescent="0.2">
      <c r="A9" s="19">
        <f>+B5</f>
        <v>13.6</v>
      </c>
      <c r="B9" s="20" t="s">
        <v>7</v>
      </c>
      <c r="C9" s="21"/>
      <c r="D9" s="20">
        <f>+B6</f>
        <v>3</v>
      </c>
      <c r="E9" s="20" t="s">
        <v>8</v>
      </c>
      <c r="F9" s="21"/>
      <c r="G9" s="21"/>
      <c r="H9" s="21"/>
      <c r="I9" s="3"/>
      <c r="J9" s="3"/>
      <c r="K9" s="3"/>
    </row>
    <row r="10" spans="1:18" x14ac:dyDescent="0.2">
      <c r="A10" s="21"/>
      <c r="B10" s="21"/>
      <c r="C10" s="21"/>
      <c r="D10" s="21"/>
      <c r="E10" s="21"/>
      <c r="F10" s="21"/>
      <c r="G10" s="21"/>
      <c r="H10" s="21"/>
      <c r="I10" s="3"/>
      <c r="J10" s="3"/>
      <c r="K10" s="3"/>
    </row>
    <row r="11" spans="1:18" x14ac:dyDescent="0.2">
      <c r="A11" s="21"/>
      <c r="B11" s="21"/>
      <c r="C11" s="21"/>
      <c r="D11" s="21"/>
      <c r="E11" s="21"/>
      <c r="F11" s="21"/>
      <c r="G11" s="22" t="s">
        <v>9</v>
      </c>
      <c r="H11" s="21"/>
      <c r="I11" s="3"/>
      <c r="J11" s="3"/>
      <c r="K11" s="3"/>
    </row>
    <row r="12" spans="1:18" x14ac:dyDescent="0.2">
      <c r="A12" s="23" t="s">
        <v>5</v>
      </c>
      <c r="B12" s="21"/>
      <c r="C12" s="21"/>
      <c r="D12" s="24" t="s">
        <v>6</v>
      </c>
      <c r="E12" s="21"/>
      <c r="F12" s="21"/>
      <c r="G12" s="25" t="s">
        <v>10</v>
      </c>
      <c r="H12" s="21"/>
      <c r="I12" s="3"/>
      <c r="J12" s="3"/>
      <c r="K12" s="3"/>
    </row>
    <row r="13" spans="1:18" x14ac:dyDescent="0.2">
      <c r="A13" s="21"/>
      <c r="B13" s="21"/>
      <c r="C13" s="21"/>
      <c r="D13" s="21"/>
      <c r="E13" s="21"/>
      <c r="F13" s="21"/>
      <c r="G13" s="21"/>
      <c r="H13" s="21"/>
      <c r="I13" s="3"/>
      <c r="J13" s="3"/>
      <c r="K13" s="3"/>
    </row>
    <row r="14" spans="1:18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8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8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</row>
  </sheetData>
  <sheetProtection selectLockedCells="1"/>
  <phoneticPr fontId="1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266" r:id="rId4" name="SpinButton1">
          <controlPr defaultSize="0" autoLine="0" linkedCell="Working!O6" r:id="rId5">
            <anchor moveWithCells="1">
              <from>
                <xdr:col>12</xdr:col>
                <xdr:colOff>161925</xdr:colOff>
                <xdr:row>25</xdr:row>
                <xdr:rowOff>19050</xdr:rowOff>
              </from>
              <to>
                <xdr:col>14</xdr:col>
                <xdr:colOff>28575</xdr:colOff>
                <xdr:row>27</xdr:row>
                <xdr:rowOff>0</xdr:rowOff>
              </to>
            </anchor>
          </controlPr>
        </control>
      </mc:Choice>
      <mc:Fallback>
        <control shapeId="2266" r:id="rId4" name="SpinButton1"/>
      </mc:Fallback>
    </mc:AlternateContent>
    <mc:AlternateContent xmlns:mc="http://schemas.openxmlformats.org/markup-compatibility/2006">
      <mc:Choice Requires="x14">
        <control shapeId="2265" r:id="rId6" name="ScrollBar3">
          <controlPr defaultSize="0" autoLine="0" linkedCell="R6" r:id="rId7">
            <anchor moveWithCells="1">
              <from>
                <xdr:col>2</xdr:col>
                <xdr:colOff>28575</xdr:colOff>
                <xdr:row>5</xdr:row>
                <xdr:rowOff>9525</xdr:rowOff>
              </from>
              <to>
                <xdr:col>4</xdr:col>
                <xdr:colOff>161925</xdr:colOff>
                <xdr:row>5</xdr:row>
                <xdr:rowOff>209550</xdr:rowOff>
              </to>
            </anchor>
          </controlPr>
        </control>
      </mc:Choice>
      <mc:Fallback>
        <control shapeId="2265" r:id="rId6" name="ScrollBar3"/>
      </mc:Fallback>
    </mc:AlternateContent>
    <mc:AlternateContent xmlns:mc="http://schemas.openxmlformats.org/markup-compatibility/2006">
      <mc:Choice Requires="x14">
        <control shapeId="2264" r:id="rId8" name="ScrollBar2">
          <controlPr defaultSize="0" autoLine="0" linkedCell="R5" r:id="rId9">
            <anchor moveWithCells="1">
              <from>
                <xdr:col>2</xdr:col>
                <xdr:colOff>38100</xdr:colOff>
                <xdr:row>4</xdr:row>
                <xdr:rowOff>9525</xdr:rowOff>
              </from>
              <to>
                <xdr:col>4</xdr:col>
                <xdr:colOff>171450</xdr:colOff>
                <xdr:row>4</xdr:row>
                <xdr:rowOff>209550</xdr:rowOff>
              </to>
            </anchor>
          </controlPr>
        </control>
      </mc:Choice>
      <mc:Fallback>
        <control shapeId="2264" r:id="rId8" name="ScrollBar2"/>
      </mc:Fallback>
    </mc:AlternateContent>
    <mc:AlternateContent xmlns:mc="http://schemas.openxmlformats.org/markup-compatibility/2006">
      <mc:Choice Requires="x14">
        <control shapeId="2263" r:id="rId10" name="ScrollBar1">
          <controlPr defaultSize="0" autoLine="0" linkedCell="R2" r:id="rId11">
            <anchor moveWithCells="1">
              <from>
                <xdr:col>2</xdr:col>
                <xdr:colOff>28575</xdr:colOff>
                <xdr:row>1</xdr:row>
                <xdr:rowOff>28575</xdr:rowOff>
              </from>
              <to>
                <xdr:col>4</xdr:col>
                <xdr:colOff>161925</xdr:colOff>
                <xdr:row>2</xdr:row>
                <xdr:rowOff>0</xdr:rowOff>
              </to>
            </anchor>
          </controlPr>
        </control>
      </mc:Choice>
      <mc:Fallback>
        <control shapeId="2263" r:id="rId10" name="ScrollBar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612"/>
  <sheetViews>
    <sheetView workbookViewId="0">
      <selection activeCell="B2" sqref="B2:B612"/>
    </sheetView>
  </sheetViews>
  <sheetFormatPr defaultRowHeight="12.75" x14ac:dyDescent="0.2"/>
  <cols>
    <col min="1" max="1" width="21.28515625" customWidth="1"/>
  </cols>
  <sheetData>
    <row r="1" spans="1:16" x14ac:dyDescent="0.2">
      <c r="A1">
        <v>0</v>
      </c>
      <c r="B1">
        <f>+Display!$B$3*SIN(Display!$B$4*Working!A1+$O$7)</f>
        <v>-6.5866640059046526</v>
      </c>
      <c r="C1">
        <f t="shared" ref="C1:C41" si="0">INT(A1/$P$2)</f>
        <v>0</v>
      </c>
      <c r="D1">
        <v>0</v>
      </c>
      <c r="E1">
        <v>0</v>
      </c>
      <c r="F1">
        <f>+E1+Display!$B$3</f>
        <v>8</v>
      </c>
      <c r="G1">
        <f>MROUND(F1,$P$5)-Display!$B$3</f>
        <v>1.1428571428571423</v>
      </c>
      <c r="H1">
        <f>+D2-D1</f>
        <v>0</v>
      </c>
      <c r="P1">
        <v>1E-3</v>
      </c>
    </row>
    <row r="2" spans="1:16" x14ac:dyDescent="0.2">
      <c r="A2">
        <f>+A1+$P$1</f>
        <v>1E-3</v>
      </c>
      <c r="B2">
        <f>+Display!$B$3*SIN(Display!$B$4*Working!A2+$O$7)</f>
        <v>-6.531991589414007</v>
      </c>
      <c r="C2">
        <f t="shared" si="0"/>
        <v>0</v>
      </c>
      <c r="D2">
        <f>+C2-C1</f>
        <v>0</v>
      </c>
      <c r="E2">
        <f>IF(D2,B2,E1)</f>
        <v>0</v>
      </c>
      <c r="F2">
        <f>+E2+Display!$B$3</f>
        <v>8</v>
      </c>
      <c r="G2">
        <f>MROUND(F2,$P$5)-Display!$B$3</f>
        <v>1.1428571428571423</v>
      </c>
      <c r="P2">
        <f>1/Display!B5</f>
        <v>7.3529411764705885E-2</v>
      </c>
    </row>
    <row r="3" spans="1:16" x14ac:dyDescent="0.2">
      <c r="A3">
        <f t="shared" ref="A3:A66" si="1">+A2+$P$1</f>
        <v>2E-3</v>
      </c>
      <c r="B3">
        <f>+Display!$B$3*SIN(Display!$B$4*Working!A3+$O$7)</f>
        <v>-6.4763882635620948</v>
      </c>
      <c r="C3">
        <f t="shared" si="0"/>
        <v>0</v>
      </c>
      <c r="D3">
        <f t="shared" ref="D3:D66" si="2">+C3-C2</f>
        <v>0</v>
      </c>
      <c r="E3">
        <f t="shared" ref="E3:E66" si="3">IF(D3,B3,E2)</f>
        <v>0</v>
      </c>
      <c r="F3">
        <f>+E3+Display!$B$3</f>
        <v>8</v>
      </c>
      <c r="G3">
        <f>MROUND(F3,$P$5)-Display!$B$3</f>
        <v>1.1428571428571423</v>
      </c>
      <c r="P3">
        <f>2^Display!B6</f>
        <v>8</v>
      </c>
    </row>
    <row r="4" spans="1:16" x14ac:dyDescent="0.2">
      <c r="A4">
        <f t="shared" si="1"/>
        <v>3.0000000000000001E-3</v>
      </c>
      <c r="B4">
        <f>+Display!$B$3*SIN(Display!$B$4*Working!A4+$O$7)</f>
        <v>-6.4198619526788292</v>
      </c>
      <c r="C4">
        <f t="shared" si="0"/>
        <v>0</v>
      </c>
      <c r="D4">
        <f t="shared" si="2"/>
        <v>0</v>
      </c>
      <c r="E4">
        <f t="shared" si="3"/>
        <v>0</v>
      </c>
      <c r="F4">
        <f>+E4+Display!$B$3</f>
        <v>8</v>
      </c>
      <c r="G4">
        <f>MROUND(F4,$P$5)-Display!$B$3</f>
        <v>1.1428571428571423</v>
      </c>
      <c r="P4">
        <f>+Display!B3*2/P3</f>
        <v>2</v>
      </c>
    </row>
    <row r="5" spans="1:16" x14ac:dyDescent="0.2">
      <c r="A5">
        <f t="shared" si="1"/>
        <v>4.0000000000000001E-3</v>
      </c>
      <c r="B5">
        <f>+Display!$B$3*SIN(Display!$B$4*Working!A5+$O$7)</f>
        <v>-6.3624207126337646</v>
      </c>
      <c r="C5">
        <f t="shared" si="0"/>
        <v>0</v>
      </c>
      <c r="D5">
        <f t="shared" si="2"/>
        <v>0</v>
      </c>
      <c r="E5">
        <f t="shared" si="3"/>
        <v>0</v>
      </c>
      <c r="F5">
        <f>+E5+Display!$B$3</f>
        <v>8</v>
      </c>
      <c r="G5">
        <f>MROUND(F5,$P$5)-Display!$B$3</f>
        <v>1.1428571428571423</v>
      </c>
      <c r="O5" s="26"/>
      <c r="P5">
        <f>2*Display!B3/(P3-1)</f>
        <v>2.2857142857142856</v>
      </c>
    </row>
    <row r="6" spans="1:16" x14ac:dyDescent="0.2">
      <c r="A6">
        <f t="shared" si="1"/>
        <v>5.0000000000000001E-3</v>
      </c>
      <c r="B6">
        <f>+Display!$B$3*SIN(Display!$B$4*Working!A6+$O$7)</f>
        <v>-6.3040727296878796</v>
      </c>
      <c r="C6">
        <f t="shared" si="0"/>
        <v>0</v>
      </c>
      <c r="D6">
        <f t="shared" si="2"/>
        <v>0</v>
      </c>
      <c r="E6">
        <f t="shared" si="3"/>
        <v>0</v>
      </c>
      <c r="F6">
        <f>+E6+Display!$B$3</f>
        <v>8</v>
      </c>
      <c r="G6">
        <f>MROUND(F6,$P$5)-Display!$B$3</f>
        <v>1.1428571428571423</v>
      </c>
      <c r="O6" s="26">
        <v>261</v>
      </c>
    </row>
    <row r="7" spans="1:16" x14ac:dyDescent="0.2">
      <c r="A7">
        <f t="shared" si="1"/>
        <v>6.0000000000000001E-3</v>
      </c>
      <c r="B7">
        <f>+Display!$B$3*SIN(Display!$B$4*Working!A7+$O$7)</f>
        <v>-6.2448263193270428</v>
      </c>
      <c r="C7">
        <f t="shared" si="0"/>
        <v>0</v>
      </c>
      <c r="D7">
        <f t="shared" si="2"/>
        <v>0</v>
      </c>
      <c r="E7">
        <f t="shared" si="3"/>
        <v>0</v>
      </c>
      <c r="F7">
        <f>+E7+Display!$B$3</f>
        <v>8</v>
      </c>
      <c r="G7">
        <f>MROUND(F7,$P$5)-Display!$B$3</f>
        <v>1.1428571428571423</v>
      </c>
      <c r="O7" s="26">
        <f>-O6/10</f>
        <v>-26.1</v>
      </c>
    </row>
    <row r="8" spans="1:16" x14ac:dyDescent="0.2">
      <c r="A8">
        <f t="shared" si="1"/>
        <v>7.0000000000000001E-3</v>
      </c>
      <c r="B8">
        <f>+Display!$B$3*SIN(Display!$B$4*Working!A8+$O$7)</f>
        <v>-6.1846899250767926</v>
      </c>
      <c r="C8">
        <f t="shared" si="0"/>
        <v>0</v>
      </c>
      <c r="D8">
        <f t="shared" si="2"/>
        <v>0</v>
      </c>
      <c r="E8">
        <f t="shared" si="3"/>
        <v>0</v>
      </c>
      <c r="F8">
        <f>+E8+Display!$B$3</f>
        <v>8</v>
      </c>
      <c r="G8">
        <f>MROUND(F8,$P$5)-Display!$B$3</f>
        <v>1.1428571428571423</v>
      </c>
      <c r="O8" s="26"/>
    </row>
    <row r="9" spans="1:16" x14ac:dyDescent="0.2">
      <c r="A9">
        <f t="shared" si="1"/>
        <v>8.0000000000000002E-3</v>
      </c>
      <c r="B9">
        <f>+Display!$B$3*SIN(Display!$B$4*Working!A9+$O$7)</f>
        <v>-6.1236721172991437</v>
      </c>
      <c r="C9">
        <f t="shared" si="0"/>
        <v>0</v>
      </c>
      <c r="D9">
        <f t="shared" si="2"/>
        <v>0</v>
      </c>
      <c r="E9">
        <f t="shared" si="3"/>
        <v>0</v>
      </c>
      <c r="F9">
        <f>+E9+Display!$B$3</f>
        <v>8</v>
      </c>
      <c r="G9">
        <f>MROUND(F9,$P$5)-Display!$B$3</f>
        <v>1.1428571428571423</v>
      </c>
      <c r="O9" s="26"/>
    </row>
    <row r="10" spans="1:16" x14ac:dyDescent="0.2">
      <c r="A10">
        <f t="shared" si="1"/>
        <v>9.0000000000000011E-3</v>
      </c>
      <c r="B10">
        <f>+Display!$B$3*SIN(Display!$B$4*Working!A10+$O$7)</f>
        <v>-6.0617815919710347</v>
      </c>
      <c r="C10">
        <f t="shared" si="0"/>
        <v>0</v>
      </c>
      <c r="D10">
        <f t="shared" si="2"/>
        <v>0</v>
      </c>
      <c r="E10">
        <f t="shared" si="3"/>
        <v>0</v>
      </c>
      <c r="F10">
        <f>+E10+Display!$B$3</f>
        <v>8</v>
      </c>
      <c r="G10">
        <f>MROUND(F10,$P$5)-Display!$B$3</f>
        <v>1.1428571428571423</v>
      </c>
    </row>
    <row r="11" spans="1:16" x14ac:dyDescent="0.2">
      <c r="A11">
        <f t="shared" si="1"/>
        <v>1.0000000000000002E-2</v>
      </c>
      <c r="B11">
        <f>+Display!$B$3*SIN(Display!$B$4*Working!A11+$O$7)</f>
        <v>-5.9990271694451645</v>
      </c>
      <c r="C11">
        <f t="shared" si="0"/>
        <v>0</v>
      </c>
      <c r="D11">
        <f t="shared" si="2"/>
        <v>0</v>
      </c>
      <c r="E11">
        <f t="shared" si="3"/>
        <v>0</v>
      </c>
      <c r="F11">
        <f>+E11+Display!$B$3</f>
        <v>8</v>
      </c>
      <c r="G11">
        <f>MROUND(F11,$P$5)-Display!$B$3</f>
        <v>1.1428571428571423</v>
      </c>
    </row>
    <row r="12" spans="1:16" x14ac:dyDescent="0.2">
      <c r="A12">
        <f t="shared" si="1"/>
        <v>1.1000000000000003E-2</v>
      </c>
      <c r="B12">
        <f>+Display!$B$3*SIN(Display!$B$4*Working!A12+$O$7)</f>
        <v>-5.9354177931928076</v>
      </c>
      <c r="C12">
        <f t="shared" si="0"/>
        <v>0</v>
      </c>
      <c r="D12">
        <f t="shared" si="2"/>
        <v>0</v>
      </c>
      <c r="E12">
        <f t="shared" si="3"/>
        <v>0</v>
      </c>
      <c r="F12">
        <f>+E12+Display!$B$3</f>
        <v>8</v>
      </c>
      <c r="G12">
        <f>MROUND(F12,$P$5)-Display!$B$3</f>
        <v>1.1428571428571423</v>
      </c>
    </row>
    <row r="13" spans="1:16" x14ac:dyDescent="0.2">
      <c r="A13">
        <f t="shared" si="1"/>
        <v>1.2000000000000004E-2</v>
      </c>
      <c r="B13">
        <f>+Display!$B$3*SIN(Display!$B$4*Working!A13+$O$7)</f>
        <v>-5.8709625285293825</v>
      </c>
      <c r="C13">
        <f t="shared" si="0"/>
        <v>0</v>
      </c>
      <c r="D13">
        <f t="shared" si="2"/>
        <v>0</v>
      </c>
      <c r="E13">
        <f t="shared" si="3"/>
        <v>0</v>
      </c>
      <c r="F13">
        <f>+E13+Display!$B$3</f>
        <v>8</v>
      </c>
      <c r="G13">
        <f>MROUND(F13,$P$5)-Display!$B$3</f>
        <v>1.1428571428571423</v>
      </c>
    </row>
    <row r="14" spans="1:16" x14ac:dyDescent="0.2">
      <c r="A14">
        <f t="shared" si="1"/>
        <v>1.3000000000000005E-2</v>
      </c>
      <c r="B14">
        <f>+Display!$B$3*SIN(Display!$B$4*Working!A14+$O$7)</f>
        <v>-5.8056705613223514</v>
      </c>
      <c r="C14">
        <f t="shared" si="0"/>
        <v>0</v>
      </c>
      <c r="D14">
        <f t="shared" si="2"/>
        <v>0</v>
      </c>
      <c r="E14">
        <f t="shared" si="3"/>
        <v>0</v>
      </c>
      <c r="F14">
        <f>+E14+Display!$B$3</f>
        <v>8</v>
      </c>
      <c r="G14">
        <f>MROUND(F14,$P$5)-Display!$B$3</f>
        <v>1.1428571428571423</v>
      </c>
    </row>
    <row r="15" spans="1:16" x14ac:dyDescent="0.2">
      <c r="A15">
        <f t="shared" si="1"/>
        <v>1.4000000000000005E-2</v>
      </c>
      <c r="B15">
        <f>+Display!$B$3*SIN(Display!$B$4*Working!A15+$O$7)</f>
        <v>-5.7395511966822479</v>
      </c>
      <c r="C15">
        <f t="shared" si="0"/>
        <v>0</v>
      </c>
      <c r="D15">
        <f t="shared" si="2"/>
        <v>0</v>
      </c>
      <c r="E15">
        <f t="shared" si="3"/>
        <v>0</v>
      </c>
      <c r="F15">
        <f>+E15+Display!$B$3</f>
        <v>8</v>
      </c>
      <c r="G15">
        <f>MROUND(F15,$P$5)-Display!$B$3</f>
        <v>1.1428571428571423</v>
      </c>
    </row>
    <row r="16" spans="1:16" x14ac:dyDescent="0.2">
      <c r="A16">
        <f t="shared" si="1"/>
        <v>1.5000000000000006E-2</v>
      </c>
      <c r="B16">
        <f>+Display!$B$3*SIN(Display!$B$4*Working!A16+$O$7)</f>
        <v>-5.6726138576364002</v>
      </c>
      <c r="C16">
        <f t="shared" si="0"/>
        <v>0</v>
      </c>
      <c r="D16">
        <f t="shared" si="2"/>
        <v>0</v>
      </c>
      <c r="E16">
        <f t="shared" si="3"/>
        <v>0</v>
      </c>
      <c r="F16">
        <f>+E16+Display!$B$3</f>
        <v>8</v>
      </c>
      <c r="G16">
        <f>MROUND(F16,$P$5)-Display!$B$3</f>
        <v>1.1428571428571423</v>
      </c>
    </row>
    <row r="17" spans="1:7" x14ac:dyDescent="0.2">
      <c r="A17">
        <f t="shared" si="1"/>
        <v>1.6000000000000007E-2</v>
      </c>
      <c r="B17">
        <f>+Display!$B$3*SIN(Display!$B$4*Working!A17+$O$7)</f>
        <v>-5.6048680837861591</v>
      </c>
      <c r="C17">
        <f t="shared" si="0"/>
        <v>0</v>
      </c>
      <c r="D17">
        <f t="shared" si="2"/>
        <v>0</v>
      </c>
      <c r="E17">
        <f t="shared" si="3"/>
        <v>0</v>
      </c>
      <c r="F17">
        <f>+E17+Display!$B$3</f>
        <v>8</v>
      </c>
      <c r="G17">
        <f>MROUND(F17,$P$5)-Display!$B$3</f>
        <v>1.1428571428571423</v>
      </c>
    </row>
    <row r="18" spans="1:7" x14ac:dyDescent="0.2">
      <c r="A18">
        <f t="shared" si="1"/>
        <v>1.7000000000000008E-2</v>
      </c>
      <c r="B18">
        <f>+Display!$B$3*SIN(Display!$B$4*Working!A18+$O$7)</f>
        <v>-5.536323529947202</v>
      </c>
      <c r="C18">
        <f t="shared" si="0"/>
        <v>0</v>
      </c>
      <c r="D18">
        <f t="shared" si="2"/>
        <v>0</v>
      </c>
      <c r="E18">
        <f t="shared" si="3"/>
        <v>0</v>
      </c>
      <c r="F18">
        <f>+E18+Display!$B$3</f>
        <v>8</v>
      </c>
      <c r="G18">
        <f>MROUND(F18,$P$5)-Display!$B$3</f>
        <v>1.1428571428571423</v>
      </c>
    </row>
    <row r="19" spans="1:7" x14ac:dyDescent="0.2">
      <c r="A19">
        <f t="shared" si="1"/>
        <v>1.8000000000000009E-2</v>
      </c>
      <c r="B19">
        <f>+Display!$B$3*SIN(Display!$B$4*Working!A19+$O$7)</f>
        <v>-5.4669899647737337</v>
      </c>
      <c r="C19">
        <f t="shared" si="0"/>
        <v>0</v>
      </c>
      <c r="D19">
        <f t="shared" si="2"/>
        <v>0</v>
      </c>
      <c r="E19">
        <f t="shared" si="3"/>
        <v>0</v>
      </c>
      <c r="F19">
        <f>+E19+Display!$B$3</f>
        <v>8</v>
      </c>
      <c r="G19">
        <f>MROUND(F19,$P$5)-Display!$B$3</f>
        <v>1.1428571428571423</v>
      </c>
    </row>
    <row r="20" spans="1:7" x14ac:dyDescent="0.2">
      <c r="A20">
        <f t="shared" si="1"/>
        <v>1.900000000000001E-2</v>
      </c>
      <c r="B20">
        <f>+Display!$B$3*SIN(Display!$B$4*Working!A20+$O$7)</f>
        <v>-5.3968772693661364</v>
      </c>
      <c r="C20">
        <f t="shared" si="0"/>
        <v>0</v>
      </c>
      <c r="D20">
        <f t="shared" si="2"/>
        <v>0</v>
      </c>
      <c r="E20">
        <f t="shared" si="3"/>
        <v>0</v>
      </c>
      <c r="F20">
        <f>+E20+Display!$B$3</f>
        <v>8</v>
      </c>
      <c r="G20">
        <f>MROUND(F20,$P$5)-Display!$B$3</f>
        <v>1.1428571428571423</v>
      </c>
    </row>
    <row r="21" spans="1:7" x14ac:dyDescent="0.2">
      <c r="A21">
        <f t="shared" si="1"/>
        <v>2.0000000000000011E-2</v>
      </c>
      <c r="B21">
        <f>+Display!$B$3*SIN(Display!$B$4*Working!A21+$O$7)</f>
        <v>-5.3259954358629322</v>
      </c>
      <c r="C21">
        <f t="shared" si="0"/>
        <v>0</v>
      </c>
      <c r="D21">
        <f t="shared" si="2"/>
        <v>0</v>
      </c>
      <c r="E21">
        <f t="shared" si="3"/>
        <v>0</v>
      </c>
      <c r="F21">
        <f>+E21+Display!$B$3</f>
        <v>8</v>
      </c>
      <c r="G21">
        <f>MROUND(F21,$P$5)-Display!$B$3</f>
        <v>1.1428571428571423</v>
      </c>
    </row>
    <row r="22" spans="1:7" x14ac:dyDescent="0.2">
      <c r="A22">
        <f t="shared" si="1"/>
        <v>2.1000000000000012E-2</v>
      </c>
      <c r="B22">
        <f>+Display!$B$3*SIN(Display!$B$4*Working!A22+$O$7)</f>
        <v>-5.2543545660165751</v>
      </c>
      <c r="C22">
        <f t="shared" si="0"/>
        <v>0</v>
      </c>
      <c r="D22">
        <f t="shared" si="2"/>
        <v>0</v>
      </c>
      <c r="E22">
        <f t="shared" si="3"/>
        <v>0</v>
      </c>
      <c r="F22">
        <f>+E22+Display!$B$3</f>
        <v>8</v>
      </c>
      <c r="G22">
        <f>MROUND(F22,$P$5)-Display!$B$3</f>
        <v>1.1428571428571423</v>
      </c>
    </row>
    <row r="23" spans="1:7" x14ac:dyDescent="0.2">
      <c r="A23">
        <f t="shared" si="1"/>
        <v>2.2000000000000013E-2</v>
      </c>
      <c r="B23">
        <f>+Display!$B$3*SIN(Display!$B$4*Working!A23+$O$7)</f>
        <v>-5.18196486975397</v>
      </c>
      <c r="C23">
        <f t="shared" si="0"/>
        <v>0</v>
      </c>
      <c r="D23">
        <f t="shared" si="2"/>
        <v>0</v>
      </c>
      <c r="E23">
        <f t="shared" si="3"/>
        <v>0</v>
      </c>
      <c r="F23">
        <f>+E23+Display!$B$3</f>
        <v>8</v>
      </c>
      <c r="G23">
        <f>MROUND(F23,$P$5)-Display!$B$3</f>
        <v>1.1428571428571423</v>
      </c>
    </row>
    <row r="24" spans="1:7" x14ac:dyDescent="0.2">
      <c r="A24">
        <f t="shared" si="1"/>
        <v>2.3000000000000013E-2</v>
      </c>
      <c r="B24">
        <f>+Display!$B$3*SIN(Display!$B$4*Working!A24+$O$7)</f>
        <v>-5.1088366637212284</v>
      </c>
      <c r="C24">
        <f t="shared" si="0"/>
        <v>0</v>
      </c>
      <c r="D24">
        <f t="shared" si="2"/>
        <v>0</v>
      </c>
      <c r="E24">
        <f t="shared" si="3"/>
        <v>0</v>
      </c>
      <c r="F24">
        <f>+E24+Display!$B$3</f>
        <v>8</v>
      </c>
      <c r="G24">
        <f>MROUND(F24,$P$5)-Display!$B$3</f>
        <v>1.1428571428571423</v>
      </c>
    </row>
    <row r="25" spans="1:7" x14ac:dyDescent="0.2">
      <c r="A25">
        <f t="shared" si="1"/>
        <v>2.4000000000000014E-2</v>
      </c>
      <c r="B25">
        <f>+Display!$B$3*SIN(Display!$B$4*Working!A25+$O$7)</f>
        <v>-5.0349803698135585</v>
      </c>
      <c r="C25">
        <f t="shared" si="0"/>
        <v>0</v>
      </c>
      <c r="D25">
        <f t="shared" si="2"/>
        <v>0</v>
      </c>
      <c r="E25">
        <f t="shared" si="3"/>
        <v>0</v>
      </c>
      <c r="F25">
        <f>+E25+Display!$B$3</f>
        <v>8</v>
      </c>
      <c r="G25">
        <f>MROUND(F25,$P$5)-Display!$B$3</f>
        <v>1.1428571428571423</v>
      </c>
    </row>
    <row r="26" spans="1:7" x14ac:dyDescent="0.2">
      <c r="A26">
        <f t="shared" si="1"/>
        <v>2.5000000000000015E-2</v>
      </c>
      <c r="B26">
        <f>+Display!$B$3*SIN(Display!$B$4*Working!A26+$O$7)</f>
        <v>-4.9604065136898159</v>
      </c>
      <c r="C26">
        <f t="shared" si="0"/>
        <v>0</v>
      </c>
      <c r="D26">
        <f t="shared" si="2"/>
        <v>0</v>
      </c>
      <c r="E26">
        <f t="shared" si="3"/>
        <v>0</v>
      </c>
      <c r="F26">
        <f>+E26+Display!$B$3</f>
        <v>8</v>
      </c>
      <c r="G26">
        <f>MROUND(F26,$P$5)-Display!$B$3</f>
        <v>1.1428571428571423</v>
      </c>
    </row>
    <row r="27" spans="1:7" x14ac:dyDescent="0.2">
      <c r="A27">
        <f t="shared" si="1"/>
        <v>2.6000000000000016E-2</v>
      </c>
      <c r="B27">
        <f>+Display!$B$3*SIN(Display!$B$4*Working!A27+$O$7)</f>
        <v>-4.8851257232726022</v>
      </c>
      <c r="C27">
        <f t="shared" si="0"/>
        <v>0</v>
      </c>
      <c r="D27">
        <f t="shared" si="2"/>
        <v>0</v>
      </c>
      <c r="E27">
        <f t="shared" si="3"/>
        <v>0</v>
      </c>
      <c r="F27">
        <f>+E27+Display!$B$3</f>
        <v>8</v>
      </c>
      <c r="G27">
        <f>MROUND(F27,$P$5)-Display!$B$3</f>
        <v>1.1428571428571423</v>
      </c>
    </row>
    <row r="28" spans="1:7" x14ac:dyDescent="0.2">
      <c r="A28">
        <f t="shared" si="1"/>
        <v>2.7000000000000017E-2</v>
      </c>
      <c r="B28">
        <f>+Display!$B$3*SIN(Display!$B$4*Working!A28+$O$7)</f>
        <v>-4.8091487272334534</v>
      </c>
      <c r="C28">
        <f t="shared" si="0"/>
        <v>0</v>
      </c>
      <c r="D28">
        <f t="shared" si="2"/>
        <v>0</v>
      </c>
      <c r="E28">
        <f t="shared" si="3"/>
        <v>0</v>
      </c>
      <c r="F28">
        <f>+E28+Display!$B$3</f>
        <v>8</v>
      </c>
      <c r="G28">
        <f>MROUND(F28,$P$5)-Display!$B$3</f>
        <v>1.1428571428571423</v>
      </c>
    </row>
    <row r="29" spans="1:7" x14ac:dyDescent="0.2">
      <c r="A29">
        <f t="shared" si="1"/>
        <v>2.8000000000000018E-2</v>
      </c>
      <c r="B29">
        <f>+Display!$B$3*SIN(Display!$B$4*Working!A29+$O$7)</f>
        <v>-4.7324863534640134</v>
      </c>
      <c r="C29">
        <f t="shared" si="0"/>
        <v>0</v>
      </c>
      <c r="D29">
        <f t="shared" si="2"/>
        <v>0</v>
      </c>
      <c r="E29">
        <f t="shared" si="3"/>
        <v>0</v>
      </c>
      <c r="F29">
        <f>+E29+Display!$B$3</f>
        <v>8</v>
      </c>
      <c r="G29">
        <f>MROUND(F29,$P$5)-Display!$B$3</f>
        <v>1.1428571428571423</v>
      </c>
    </row>
    <row r="30" spans="1:7" x14ac:dyDescent="0.2">
      <c r="A30">
        <f t="shared" si="1"/>
        <v>2.9000000000000019E-2</v>
      </c>
      <c r="B30">
        <f>+Display!$B$3*SIN(Display!$B$4*Working!A30+$O$7)</f>
        <v>-4.6551495275327133</v>
      </c>
      <c r="C30">
        <f t="shared" si="0"/>
        <v>0</v>
      </c>
      <c r="D30">
        <f t="shared" si="2"/>
        <v>0</v>
      </c>
      <c r="E30">
        <f t="shared" si="3"/>
        <v>0</v>
      </c>
      <c r="F30">
        <f>+E30+Display!$B$3</f>
        <v>8</v>
      </c>
      <c r="G30">
        <f>MROUND(F30,$P$5)-Display!$B$3</f>
        <v>1.1428571428571423</v>
      </c>
    </row>
    <row r="31" spans="1:7" x14ac:dyDescent="0.2">
      <c r="A31">
        <f t="shared" si="1"/>
        <v>3.000000000000002E-2</v>
      </c>
      <c r="B31">
        <f>+Display!$B$3*SIN(Display!$B$4*Working!A31+$O$7)</f>
        <v>-4.577149271127892</v>
      </c>
      <c r="C31">
        <f t="shared" si="0"/>
        <v>0</v>
      </c>
      <c r="D31">
        <f t="shared" si="2"/>
        <v>0</v>
      </c>
      <c r="E31">
        <f t="shared" si="3"/>
        <v>0</v>
      </c>
      <c r="F31">
        <f>+E31+Display!$B$3</f>
        <v>8</v>
      </c>
      <c r="G31">
        <f>MROUND(F31,$P$5)-Display!$B$3</f>
        <v>1.1428571428571423</v>
      </c>
    </row>
    <row r="32" spans="1:7" x14ac:dyDescent="0.2">
      <c r="A32">
        <f t="shared" si="1"/>
        <v>3.1000000000000021E-2</v>
      </c>
      <c r="B32">
        <f>+Display!$B$3*SIN(Display!$B$4*Working!A32+$O$7)</f>
        <v>-4.4984967004868528</v>
      </c>
      <c r="C32">
        <f t="shared" si="0"/>
        <v>0</v>
      </c>
      <c r="D32">
        <f t="shared" si="2"/>
        <v>0</v>
      </c>
      <c r="E32">
        <f t="shared" si="3"/>
        <v>0</v>
      </c>
      <c r="F32">
        <f>+E32+Display!$B$3</f>
        <v>8</v>
      </c>
      <c r="G32">
        <f>MROUND(F32,$P$5)-Display!$B$3</f>
        <v>1.1428571428571423</v>
      </c>
    </row>
    <row r="33" spans="1:7" x14ac:dyDescent="0.2">
      <c r="A33">
        <f t="shared" si="1"/>
        <v>3.2000000000000021E-2</v>
      </c>
      <c r="B33">
        <f>+Display!$B$3*SIN(Display!$B$4*Working!A33+$O$7)</f>
        <v>-4.4192030248118117</v>
      </c>
      <c r="C33">
        <f t="shared" si="0"/>
        <v>0</v>
      </c>
      <c r="D33">
        <f t="shared" si="2"/>
        <v>0</v>
      </c>
      <c r="E33">
        <f t="shared" si="3"/>
        <v>0</v>
      </c>
      <c r="F33">
        <f>+E33+Display!$B$3</f>
        <v>8</v>
      </c>
      <c r="G33">
        <f>MROUND(F33,$P$5)-Display!$B$3</f>
        <v>1.1428571428571423</v>
      </c>
    </row>
    <row r="34" spans="1:7" x14ac:dyDescent="0.2">
      <c r="A34">
        <f t="shared" si="1"/>
        <v>3.3000000000000022E-2</v>
      </c>
      <c r="B34">
        <f>+Display!$B$3*SIN(Display!$B$4*Working!A34+$O$7)</f>
        <v>-4.3392795446722294</v>
      </c>
      <c r="C34">
        <f t="shared" si="0"/>
        <v>0</v>
      </c>
      <c r="D34">
        <f t="shared" si="2"/>
        <v>0</v>
      </c>
      <c r="E34">
        <f t="shared" si="3"/>
        <v>0</v>
      </c>
      <c r="F34">
        <f>+E34+Display!$B$3</f>
        <v>8</v>
      </c>
      <c r="G34">
        <f>MROUND(F34,$P$5)-Display!$B$3</f>
        <v>1.1428571428571423</v>
      </c>
    </row>
    <row r="35" spans="1:7" x14ac:dyDescent="0.2">
      <c r="A35">
        <f t="shared" si="1"/>
        <v>3.4000000000000023E-2</v>
      </c>
      <c r="B35">
        <f>+Display!$B$3*SIN(Display!$B$4*Working!A35+$O$7)</f>
        <v>-4.258737650394492</v>
      </c>
      <c r="C35">
        <f t="shared" si="0"/>
        <v>0</v>
      </c>
      <c r="D35">
        <f t="shared" si="2"/>
        <v>0</v>
      </c>
      <c r="E35">
        <f t="shared" si="3"/>
        <v>0</v>
      </c>
      <c r="F35">
        <f>+E35+Display!$B$3</f>
        <v>8</v>
      </c>
      <c r="G35">
        <f>MROUND(F35,$P$5)-Display!$B$3</f>
        <v>1.1428571428571423</v>
      </c>
    </row>
    <row r="36" spans="1:7" x14ac:dyDescent="0.2">
      <c r="A36">
        <f t="shared" si="1"/>
        <v>3.5000000000000024E-2</v>
      </c>
      <c r="B36">
        <f>+Display!$B$3*SIN(Display!$B$4*Working!A36+$O$7)</f>
        <v>-4.1775888204384266</v>
      </c>
      <c r="C36">
        <f t="shared" si="0"/>
        <v>0</v>
      </c>
      <c r="D36">
        <f t="shared" si="2"/>
        <v>0</v>
      </c>
      <c r="E36">
        <f t="shared" si="3"/>
        <v>0</v>
      </c>
      <c r="F36">
        <f>+E36+Display!$B$3</f>
        <v>8</v>
      </c>
      <c r="G36">
        <f>MROUND(F36,$P$5)-Display!$B$3</f>
        <v>1.1428571428571423</v>
      </c>
    </row>
    <row r="37" spans="1:7" x14ac:dyDescent="0.2">
      <c r="A37">
        <f t="shared" si="1"/>
        <v>3.6000000000000025E-2</v>
      </c>
      <c r="B37">
        <f>+Display!$B$3*SIN(Display!$B$4*Working!A37+$O$7)</f>
        <v>-4.0958446197616327</v>
      </c>
      <c r="C37">
        <f t="shared" si="0"/>
        <v>0</v>
      </c>
      <c r="D37">
        <f t="shared" si="2"/>
        <v>0</v>
      </c>
      <c r="E37">
        <f t="shared" si="3"/>
        <v>0</v>
      </c>
      <c r="F37">
        <f>+E37+Display!$B$3</f>
        <v>8</v>
      </c>
      <c r="G37">
        <f>MROUND(F37,$P$5)-Display!$B$3</f>
        <v>1.1428571428571423</v>
      </c>
    </row>
    <row r="38" spans="1:7" x14ac:dyDescent="0.2">
      <c r="A38">
        <f t="shared" si="1"/>
        <v>3.7000000000000026E-2</v>
      </c>
      <c r="B38">
        <f>+Display!$B$3*SIN(Display!$B$4*Working!A38+$O$7)</f>
        <v>-4.0135166981711086</v>
      </c>
      <c r="C38">
        <f t="shared" si="0"/>
        <v>0</v>
      </c>
      <c r="D38">
        <f t="shared" si="2"/>
        <v>0</v>
      </c>
      <c r="E38">
        <f t="shared" si="3"/>
        <v>0</v>
      </c>
      <c r="F38">
        <f>+E38+Display!$B$3</f>
        <v>8</v>
      </c>
      <c r="G38">
        <f>MROUND(F38,$P$5)-Display!$B$3</f>
        <v>1.1428571428571423</v>
      </c>
    </row>
    <row r="39" spans="1:7" x14ac:dyDescent="0.2">
      <c r="A39">
        <f t="shared" si="1"/>
        <v>3.8000000000000027E-2</v>
      </c>
      <c r="B39">
        <f>+Display!$B$3*SIN(Display!$B$4*Working!A39+$O$7)</f>
        <v>-3.9306167886631651</v>
      </c>
      <c r="C39">
        <f t="shared" si="0"/>
        <v>0</v>
      </c>
      <c r="D39">
        <f t="shared" si="2"/>
        <v>0</v>
      </c>
      <c r="E39">
        <f t="shared" si="3"/>
        <v>0</v>
      </c>
      <c r="F39">
        <f>+E39+Display!$B$3</f>
        <v>8</v>
      </c>
      <c r="G39">
        <f>MROUND(F39,$P$5)-Display!$B$3</f>
        <v>1.1428571428571423</v>
      </c>
    </row>
    <row r="40" spans="1:7" x14ac:dyDescent="0.2">
      <c r="A40">
        <f t="shared" si="1"/>
        <v>3.9000000000000028E-2</v>
      </c>
      <c r="B40">
        <f>+Display!$B$3*SIN(Display!$B$4*Working!A40+$O$7)</f>
        <v>-3.8471567057510985</v>
      </c>
      <c r="C40">
        <f t="shared" si="0"/>
        <v>0</v>
      </c>
      <c r="D40">
        <f t="shared" si="2"/>
        <v>0</v>
      </c>
      <c r="E40">
        <f t="shared" si="3"/>
        <v>0</v>
      </c>
      <c r="F40">
        <f>+E40+Display!$B$3</f>
        <v>8</v>
      </c>
      <c r="G40">
        <f>MROUND(F40,$P$5)-Display!$B$3</f>
        <v>1.1428571428571423</v>
      </c>
    </row>
    <row r="41" spans="1:7" x14ac:dyDescent="0.2">
      <c r="A41">
        <f t="shared" si="1"/>
        <v>4.0000000000000029E-2</v>
      </c>
      <c r="B41">
        <f>+Display!$B$3*SIN(Display!$B$4*Working!A41+$O$7)</f>
        <v>-3.7631483437816393</v>
      </c>
      <c r="C41">
        <f t="shared" si="0"/>
        <v>0</v>
      </c>
      <c r="D41">
        <f t="shared" si="2"/>
        <v>0</v>
      </c>
      <c r="E41">
        <f t="shared" si="3"/>
        <v>0</v>
      </c>
      <c r="F41">
        <f>+E41+Display!$B$3</f>
        <v>8</v>
      </c>
      <c r="G41">
        <f>MROUND(F41,$P$5)-Display!$B$3</f>
        <v>1.1428571428571423</v>
      </c>
    </row>
    <row r="42" spans="1:7" x14ac:dyDescent="0.2">
      <c r="A42">
        <f t="shared" si="1"/>
        <v>4.1000000000000029E-2</v>
      </c>
      <c r="B42">
        <f>+Display!$B$3*SIN(Display!$B$4*Working!A42+$O$7)</f>
        <v>-3.6786036752396232</v>
      </c>
      <c r="C42">
        <f t="shared" ref="C42:C105" si="4">INT(A42/$P$2)</f>
        <v>0</v>
      </c>
      <c r="D42">
        <f t="shared" si="2"/>
        <v>0</v>
      </c>
      <c r="E42">
        <f t="shared" si="3"/>
        <v>0</v>
      </c>
      <c r="F42">
        <f>+E42+Display!$B$3</f>
        <v>8</v>
      </c>
      <c r="G42">
        <f>MROUND(F42,$P$5)-Display!$B$3</f>
        <v>1.1428571428571423</v>
      </c>
    </row>
    <row r="43" spans="1:7" x14ac:dyDescent="0.2">
      <c r="A43">
        <f t="shared" si="1"/>
        <v>4.200000000000003E-2</v>
      </c>
      <c r="B43">
        <f>+Display!$B$3*SIN(Display!$B$4*Working!A43+$O$7)</f>
        <v>-3.5935347490419312</v>
      </c>
      <c r="C43">
        <f t="shared" si="4"/>
        <v>0</v>
      </c>
      <c r="D43">
        <f t="shared" si="2"/>
        <v>0</v>
      </c>
      <c r="E43">
        <f t="shared" si="3"/>
        <v>0</v>
      </c>
      <c r="F43">
        <f>+E43+Display!$B$3</f>
        <v>8</v>
      </c>
      <c r="G43">
        <f>MROUND(F43,$P$5)-Display!$B$3</f>
        <v>1.1428571428571423</v>
      </c>
    </row>
    <row r="44" spans="1:7" x14ac:dyDescent="0.2">
      <c r="A44">
        <f t="shared" si="1"/>
        <v>4.3000000000000031E-2</v>
      </c>
      <c r="B44">
        <f>+Display!$B$3*SIN(Display!$B$4*Working!A44+$O$7)</f>
        <v>-3.5079536888201281</v>
      </c>
      <c r="C44">
        <f t="shared" si="4"/>
        <v>0</v>
      </c>
      <c r="D44">
        <f t="shared" si="2"/>
        <v>0</v>
      </c>
      <c r="E44">
        <f t="shared" si="3"/>
        <v>0</v>
      </c>
      <c r="F44">
        <f>+E44+Display!$B$3</f>
        <v>8</v>
      </c>
      <c r="G44">
        <f>MROUND(F44,$P$5)-Display!$B$3</f>
        <v>1.1428571428571423</v>
      </c>
    </row>
    <row r="45" spans="1:7" x14ac:dyDescent="0.2">
      <c r="A45">
        <f t="shared" si="1"/>
        <v>4.4000000000000032E-2</v>
      </c>
      <c r="B45">
        <f>+Display!$B$3*SIN(Display!$B$4*Working!A45+$O$7)</f>
        <v>-3.4218726911928652</v>
      </c>
      <c r="C45">
        <f t="shared" si="4"/>
        <v>0</v>
      </c>
      <c r="D45">
        <f t="shared" si="2"/>
        <v>0</v>
      </c>
      <c r="E45">
        <f t="shared" si="3"/>
        <v>0</v>
      </c>
      <c r="F45">
        <f>+E45+Display!$B$3</f>
        <v>8</v>
      </c>
      <c r="G45">
        <f>MROUND(F45,$P$5)-Display!$B$3</f>
        <v>1.1428571428571423</v>
      </c>
    </row>
    <row r="46" spans="1:7" x14ac:dyDescent="0.2">
      <c r="A46">
        <f t="shared" si="1"/>
        <v>4.5000000000000033E-2</v>
      </c>
      <c r="B46">
        <f>+Display!$B$3*SIN(Display!$B$4*Working!A46+$O$7)</f>
        <v>-3.3353040240274656</v>
      </c>
      <c r="C46">
        <f t="shared" si="4"/>
        <v>0</v>
      </c>
      <c r="D46">
        <f t="shared" si="2"/>
        <v>0</v>
      </c>
      <c r="E46">
        <f t="shared" si="3"/>
        <v>0</v>
      </c>
      <c r="F46">
        <f>+E46+Display!$B$3</f>
        <v>8</v>
      </c>
      <c r="G46">
        <f>MROUND(F46,$P$5)-Display!$B$3</f>
        <v>1.1428571428571423</v>
      </c>
    </row>
    <row r="47" spans="1:7" x14ac:dyDescent="0.2">
      <c r="A47">
        <f t="shared" si="1"/>
        <v>4.6000000000000034E-2</v>
      </c>
      <c r="B47">
        <f>+Display!$B$3*SIN(Display!$B$4*Working!A47+$O$7)</f>
        <v>-3.2482600246917492</v>
      </c>
      <c r="C47">
        <f t="shared" si="4"/>
        <v>0</v>
      </c>
      <c r="D47">
        <f t="shared" si="2"/>
        <v>0</v>
      </c>
      <c r="E47">
        <f t="shared" si="3"/>
        <v>0</v>
      </c>
      <c r="F47">
        <f>+E47+Display!$B$3</f>
        <v>8</v>
      </c>
      <c r="G47">
        <f>MROUND(F47,$P$5)-Display!$B$3</f>
        <v>1.1428571428571423</v>
      </c>
    </row>
    <row r="48" spans="1:7" x14ac:dyDescent="0.2">
      <c r="A48">
        <f t="shared" si="1"/>
        <v>4.7000000000000035E-2</v>
      </c>
      <c r="B48">
        <f>+Display!$B$3*SIN(Display!$B$4*Working!A48+$O$7)</f>
        <v>-3.1607530982956855</v>
      </c>
      <c r="C48">
        <f t="shared" si="4"/>
        <v>0</v>
      </c>
      <c r="D48">
        <f t="shared" si="2"/>
        <v>0</v>
      </c>
      <c r="E48">
        <f t="shared" si="3"/>
        <v>0</v>
      </c>
      <c r="F48">
        <f>+E48+Display!$B$3</f>
        <v>8</v>
      </c>
      <c r="G48">
        <f>MROUND(F48,$P$5)-Display!$B$3</f>
        <v>1.1428571428571423</v>
      </c>
    </row>
    <row r="49" spans="1:7" x14ac:dyDescent="0.2">
      <c r="A49">
        <f t="shared" si="1"/>
        <v>4.8000000000000036E-2</v>
      </c>
      <c r="B49">
        <f>+Display!$B$3*SIN(Display!$B$4*Working!A49+$O$7)</f>
        <v>-3.0727957159234012</v>
      </c>
      <c r="C49">
        <f t="shared" si="4"/>
        <v>0</v>
      </c>
      <c r="D49">
        <f t="shared" si="2"/>
        <v>0</v>
      </c>
      <c r="E49">
        <f t="shared" si="3"/>
        <v>0</v>
      </c>
      <c r="F49">
        <f>+E49+Display!$B$3</f>
        <v>8</v>
      </c>
      <c r="G49">
        <f>MROUND(F49,$P$5)-Display!$B$3</f>
        <v>1.1428571428571423</v>
      </c>
    </row>
    <row r="50" spans="1:7" x14ac:dyDescent="0.2">
      <c r="A50">
        <f t="shared" si="1"/>
        <v>4.9000000000000037E-2</v>
      </c>
      <c r="B50">
        <f>+Display!$B$3*SIN(Display!$B$4*Working!A50+$O$7)</f>
        <v>-2.9844004128560373</v>
      </c>
      <c r="C50">
        <f t="shared" si="4"/>
        <v>0</v>
      </c>
      <c r="D50">
        <f t="shared" si="2"/>
        <v>0</v>
      </c>
      <c r="E50">
        <f t="shared" si="3"/>
        <v>0</v>
      </c>
      <c r="F50">
        <f>+E50+Display!$B$3</f>
        <v>8</v>
      </c>
      <c r="G50">
        <f>MROUND(F50,$P$5)-Display!$B$3</f>
        <v>1.1428571428571423</v>
      </c>
    </row>
    <row r="51" spans="1:7" x14ac:dyDescent="0.2">
      <c r="A51">
        <f t="shared" si="1"/>
        <v>5.0000000000000037E-2</v>
      </c>
      <c r="B51">
        <f>+Display!$B$3*SIN(Display!$B$4*Working!A51+$O$7)</f>
        <v>-2.8955797867850706</v>
      </c>
      <c r="C51">
        <f t="shared" si="4"/>
        <v>0</v>
      </c>
      <c r="D51">
        <f t="shared" si="2"/>
        <v>0</v>
      </c>
      <c r="E51">
        <f t="shared" si="3"/>
        <v>0</v>
      </c>
      <c r="F51">
        <f>+E51+Display!$B$3</f>
        <v>8</v>
      </c>
      <c r="G51">
        <f>MROUND(F51,$P$5)-Display!$B$3</f>
        <v>1.1428571428571423</v>
      </c>
    </row>
    <row r="52" spans="1:7" x14ac:dyDescent="0.2">
      <c r="A52">
        <f t="shared" si="1"/>
        <v>5.1000000000000038E-2</v>
      </c>
      <c r="B52">
        <f>+Display!$B$3*SIN(Display!$B$4*Working!A52+$O$7)</f>
        <v>-2.8063464960171602</v>
      </c>
      <c r="C52">
        <f t="shared" si="4"/>
        <v>0</v>
      </c>
      <c r="D52">
        <f t="shared" si="2"/>
        <v>0</v>
      </c>
      <c r="E52">
        <f t="shared" si="3"/>
        <v>0</v>
      </c>
      <c r="F52">
        <f>+E52+Display!$B$3</f>
        <v>8</v>
      </c>
      <c r="G52">
        <f>MROUND(F52,$P$5)-Display!$B$3</f>
        <v>1.1428571428571423</v>
      </c>
    </row>
    <row r="53" spans="1:7" x14ac:dyDescent="0.2">
      <c r="A53">
        <f t="shared" si="1"/>
        <v>5.2000000000000039E-2</v>
      </c>
      <c r="B53">
        <f>+Display!$B$3*SIN(Display!$B$4*Working!A53+$O$7)</f>
        <v>-2.7167132576699307</v>
      </c>
      <c r="C53">
        <f t="shared" si="4"/>
        <v>0</v>
      </c>
      <c r="D53">
        <f t="shared" si="2"/>
        <v>0</v>
      </c>
      <c r="E53">
        <f t="shared" si="3"/>
        <v>0</v>
      </c>
      <c r="F53">
        <f>+E53+Display!$B$3</f>
        <v>8</v>
      </c>
      <c r="G53">
        <f>MROUND(F53,$P$5)-Display!$B$3</f>
        <v>1.1428571428571423</v>
      </c>
    </row>
    <row r="54" spans="1:7" x14ac:dyDescent="0.2">
      <c r="A54">
        <f t="shared" si="1"/>
        <v>5.300000000000004E-2</v>
      </c>
      <c r="B54">
        <f>+Display!$B$3*SIN(Display!$B$4*Working!A54+$O$7)</f>
        <v>-2.6266928458598002</v>
      </c>
      <c r="C54">
        <f t="shared" si="4"/>
        <v>0</v>
      </c>
      <c r="D54">
        <f t="shared" si="2"/>
        <v>0</v>
      </c>
      <c r="E54">
        <f t="shared" si="3"/>
        <v>0</v>
      </c>
      <c r="F54">
        <f>+E54+Display!$B$3</f>
        <v>8</v>
      </c>
      <c r="G54">
        <f>MROUND(F54,$P$5)-Display!$B$3</f>
        <v>1.1428571428571423</v>
      </c>
    </row>
    <row r="55" spans="1:7" x14ac:dyDescent="0.2">
      <c r="A55">
        <f t="shared" si="1"/>
        <v>5.4000000000000041E-2</v>
      </c>
      <c r="B55">
        <f>+Display!$B$3*SIN(Display!$B$4*Working!A55+$O$7)</f>
        <v>-2.5362980898812602</v>
      </c>
      <c r="C55">
        <f t="shared" si="4"/>
        <v>0</v>
      </c>
      <c r="D55">
        <f t="shared" si="2"/>
        <v>0</v>
      </c>
      <c r="E55">
        <f t="shared" si="3"/>
        <v>0</v>
      </c>
      <c r="F55">
        <f>+E55+Display!$B$3</f>
        <v>8</v>
      </c>
      <c r="G55">
        <f>MROUND(F55,$P$5)-Display!$B$3</f>
        <v>1.1428571428571423</v>
      </c>
    </row>
    <row r="56" spans="1:7" x14ac:dyDescent="0.2">
      <c r="A56">
        <f t="shared" si="1"/>
        <v>5.5000000000000042E-2</v>
      </c>
      <c r="B56">
        <f>+Display!$B$3*SIN(Display!$B$4*Working!A56+$O$7)</f>
        <v>-2.445541872378715</v>
      </c>
      <c r="C56">
        <f t="shared" si="4"/>
        <v>0</v>
      </c>
      <c r="D56">
        <f t="shared" si="2"/>
        <v>0</v>
      </c>
      <c r="E56">
        <f t="shared" si="3"/>
        <v>0</v>
      </c>
      <c r="F56">
        <f>+E56+Display!$B$3</f>
        <v>8</v>
      </c>
      <c r="G56">
        <f>MROUND(F56,$P$5)-Display!$B$3</f>
        <v>1.1428571428571423</v>
      </c>
    </row>
    <row r="57" spans="1:7" x14ac:dyDescent="0.2">
      <c r="A57">
        <f t="shared" si="1"/>
        <v>5.6000000000000043E-2</v>
      </c>
      <c r="B57">
        <f>+Display!$B$3*SIN(Display!$B$4*Working!A57+$O$7)</f>
        <v>-2.3544371275102938</v>
      </c>
      <c r="C57">
        <f t="shared" si="4"/>
        <v>0</v>
      </c>
      <c r="D57">
        <f t="shared" si="2"/>
        <v>0</v>
      </c>
      <c r="E57">
        <f t="shared" si="3"/>
        <v>0</v>
      </c>
      <c r="F57">
        <f>+E57+Display!$B$3</f>
        <v>8</v>
      </c>
      <c r="G57">
        <f>MROUND(F57,$P$5)-Display!$B$3</f>
        <v>1.1428571428571423</v>
      </c>
    </row>
    <row r="58" spans="1:7" x14ac:dyDescent="0.2">
      <c r="A58">
        <f t="shared" si="1"/>
        <v>5.7000000000000044E-2</v>
      </c>
      <c r="B58">
        <f>+Display!$B$3*SIN(Display!$B$4*Working!A58+$O$7)</f>
        <v>-2.262996839104749</v>
      </c>
      <c r="C58">
        <f t="shared" si="4"/>
        <v>0</v>
      </c>
      <c r="D58">
        <f t="shared" si="2"/>
        <v>0</v>
      </c>
      <c r="E58">
        <f t="shared" si="3"/>
        <v>0</v>
      </c>
      <c r="F58">
        <f>+E58+Display!$B$3</f>
        <v>8</v>
      </c>
      <c r="G58">
        <f>MROUND(F58,$P$5)-Display!$B$3</f>
        <v>1.1428571428571423</v>
      </c>
    </row>
    <row r="59" spans="1:7" x14ac:dyDescent="0.2">
      <c r="A59">
        <f t="shared" si="1"/>
        <v>5.8000000000000045E-2</v>
      </c>
      <c r="B59">
        <f>+Display!$B$3*SIN(Display!$B$4*Working!A59+$O$7)</f>
        <v>-2.171234038810844</v>
      </c>
      <c r="C59">
        <f t="shared" si="4"/>
        <v>0</v>
      </c>
      <c r="D59">
        <f t="shared" si="2"/>
        <v>0</v>
      </c>
      <c r="E59">
        <f t="shared" si="3"/>
        <v>0</v>
      </c>
      <c r="F59">
        <f>+E59+Display!$B$3</f>
        <v>8</v>
      </c>
      <c r="G59">
        <f>MROUND(F59,$P$5)-Display!$B$3</f>
        <v>1.1428571428571423</v>
      </c>
    </row>
    <row r="60" spans="1:7" x14ac:dyDescent="0.2">
      <c r="A60">
        <f t="shared" si="1"/>
        <v>5.9000000000000045E-2</v>
      </c>
      <c r="B60">
        <f>+Display!$B$3*SIN(Display!$B$4*Working!A60+$O$7)</f>
        <v>-2.0791618042403606</v>
      </c>
      <c r="C60">
        <f t="shared" si="4"/>
        <v>0</v>
      </c>
      <c r="D60">
        <f t="shared" si="2"/>
        <v>0</v>
      </c>
      <c r="E60">
        <f t="shared" si="3"/>
        <v>0</v>
      </c>
      <c r="F60">
        <f>+E60+Display!$B$3</f>
        <v>8</v>
      </c>
      <c r="G60">
        <f>MROUND(F60,$P$5)-Display!$B$3</f>
        <v>1.1428571428571423</v>
      </c>
    </row>
    <row r="61" spans="1:7" x14ac:dyDescent="0.2">
      <c r="A61">
        <f t="shared" si="1"/>
        <v>6.0000000000000046E-2</v>
      </c>
      <c r="B61">
        <f>+Display!$B$3*SIN(Display!$B$4*Working!A61+$O$7)</f>
        <v>-1.9867932571041198</v>
      </c>
      <c r="C61">
        <f t="shared" si="4"/>
        <v>0</v>
      </c>
      <c r="D61">
        <f t="shared" si="2"/>
        <v>0</v>
      </c>
      <c r="E61">
        <f t="shared" si="3"/>
        <v>0</v>
      </c>
      <c r="F61">
        <f>+E61+Display!$B$3</f>
        <v>8</v>
      </c>
      <c r="G61">
        <f>MROUND(F61,$P$5)-Display!$B$3</f>
        <v>1.1428571428571423</v>
      </c>
    </row>
    <row r="62" spans="1:7" x14ac:dyDescent="0.2">
      <c r="A62">
        <f t="shared" si="1"/>
        <v>6.1000000000000047E-2</v>
      </c>
      <c r="B62">
        <f>+Display!$B$3*SIN(Display!$B$4*Working!A62+$O$7)</f>
        <v>-1.8941415613421535</v>
      </c>
      <c r="C62">
        <f t="shared" si="4"/>
        <v>0</v>
      </c>
      <c r="D62">
        <f t="shared" si="2"/>
        <v>0</v>
      </c>
      <c r="E62">
        <f t="shared" si="3"/>
        <v>0</v>
      </c>
      <c r="F62">
        <f>+E62+Display!$B$3</f>
        <v>8</v>
      </c>
      <c r="G62">
        <f>MROUND(F62,$P$5)-Display!$B$3</f>
        <v>1.1428571428571423</v>
      </c>
    </row>
    <row r="63" spans="1:7" x14ac:dyDescent="0.2">
      <c r="A63">
        <f t="shared" si="1"/>
        <v>6.2000000000000048E-2</v>
      </c>
      <c r="B63">
        <f>+Display!$B$3*SIN(Display!$B$4*Working!A63+$O$7)</f>
        <v>-1.8012199212474225</v>
      </c>
      <c r="C63">
        <f t="shared" si="4"/>
        <v>0</v>
      </c>
      <c r="D63">
        <f t="shared" si="2"/>
        <v>0</v>
      </c>
      <c r="E63">
        <f t="shared" si="3"/>
        <v>0</v>
      </c>
      <c r="F63">
        <f>+E63+Display!$B$3</f>
        <v>8</v>
      </c>
      <c r="G63">
        <f>MROUND(F63,$P$5)-Display!$B$3</f>
        <v>1.1428571428571423</v>
      </c>
    </row>
    <row r="64" spans="1:7" x14ac:dyDescent="0.2">
      <c r="A64">
        <f t="shared" si="1"/>
        <v>6.3000000000000042E-2</v>
      </c>
      <c r="B64">
        <f>+Display!$B$3*SIN(Display!$B$4*Working!A64+$O$7)</f>
        <v>-1.7080415795842214</v>
      </c>
      <c r="C64">
        <f t="shared" si="4"/>
        <v>0</v>
      </c>
      <c r="D64">
        <f t="shared" si="2"/>
        <v>0</v>
      </c>
      <c r="E64">
        <f t="shared" si="3"/>
        <v>0</v>
      </c>
      <c r="F64">
        <f>+E64+Display!$B$3</f>
        <v>8</v>
      </c>
      <c r="G64">
        <f>MROUND(F64,$P$5)-Display!$B$3</f>
        <v>1.1428571428571423</v>
      </c>
    </row>
    <row r="65" spans="1:7" x14ac:dyDescent="0.2">
      <c r="A65">
        <f t="shared" si="1"/>
        <v>6.4000000000000043E-2</v>
      </c>
      <c r="B65">
        <f>+Display!$B$3*SIN(Display!$B$4*Working!A65+$O$7)</f>
        <v>-1.614619815700659</v>
      </c>
      <c r="C65">
        <f t="shared" si="4"/>
        <v>0</v>
      </c>
      <c r="D65">
        <f t="shared" si="2"/>
        <v>0</v>
      </c>
      <c r="E65">
        <f t="shared" si="3"/>
        <v>0</v>
      </c>
      <c r="F65">
        <f>+E65+Display!$B$3</f>
        <v>8</v>
      </c>
      <c r="G65">
        <f>MROUND(F65,$P$5)-Display!$B$3</f>
        <v>1.1428571428571423</v>
      </c>
    </row>
    <row r="66" spans="1:7" x14ac:dyDescent="0.2">
      <c r="A66">
        <f t="shared" si="1"/>
        <v>6.5000000000000044E-2</v>
      </c>
      <c r="B66">
        <f>+Display!$B$3*SIN(Display!$B$4*Working!A66+$O$7)</f>
        <v>-1.5209679436363692</v>
      </c>
      <c r="C66">
        <f t="shared" si="4"/>
        <v>0</v>
      </c>
      <c r="D66">
        <f t="shared" si="2"/>
        <v>0</v>
      </c>
      <c r="E66">
        <f t="shared" si="3"/>
        <v>0</v>
      </c>
      <c r="F66">
        <f>+E66+Display!$B$3</f>
        <v>8</v>
      </c>
      <c r="G66">
        <f>MROUND(F66,$P$5)-Display!$B$3</f>
        <v>1.1428571428571423</v>
      </c>
    </row>
    <row r="67" spans="1:7" x14ac:dyDescent="0.2">
      <c r="A67">
        <f t="shared" ref="A67:A130" si="5">+A66+$P$1</f>
        <v>6.6000000000000045E-2</v>
      </c>
      <c r="B67">
        <f>+Display!$B$3*SIN(Display!$B$4*Working!A67+$O$7)</f>
        <v>-1.4270993102248328</v>
      </c>
      <c r="C67">
        <f t="shared" si="4"/>
        <v>0</v>
      </c>
      <c r="D67">
        <f t="shared" ref="D67:D130" si="6">+C67-C66</f>
        <v>0</v>
      </c>
      <c r="E67">
        <f t="shared" ref="E67:E130" si="7">IF(D67,B67,E66)</f>
        <v>0</v>
      </c>
      <c r="F67">
        <f>+E67+Display!$B$3</f>
        <v>8</v>
      </c>
      <c r="G67">
        <f>MROUND(F67,$P$5)-Display!$B$3</f>
        <v>1.1428571428571423</v>
      </c>
    </row>
    <row r="68" spans="1:7" x14ac:dyDescent="0.2">
      <c r="A68">
        <f t="shared" si="5"/>
        <v>6.7000000000000046E-2</v>
      </c>
      <c r="B68">
        <f>+Display!$B$3*SIN(Display!$B$4*Working!A68+$O$7)</f>
        <v>-1.3330272931914715</v>
      </c>
      <c r="C68">
        <f t="shared" si="4"/>
        <v>0</v>
      </c>
      <c r="D68">
        <f t="shared" si="6"/>
        <v>0</v>
      </c>
      <c r="E68">
        <f t="shared" si="7"/>
        <v>0</v>
      </c>
      <c r="F68">
        <f>+E68+Display!$B$3</f>
        <v>8</v>
      </c>
      <c r="G68">
        <f>MROUND(F68,$P$5)-Display!$B$3</f>
        <v>1.1428571428571423</v>
      </c>
    </row>
    <row r="69" spans="1:7" x14ac:dyDescent="0.2">
      <c r="A69">
        <f t="shared" si="5"/>
        <v>6.8000000000000047E-2</v>
      </c>
      <c r="B69">
        <f>+Display!$B$3*SIN(Display!$B$4*Working!A69+$O$7)</f>
        <v>-1.238765299246892</v>
      </c>
      <c r="C69">
        <f t="shared" si="4"/>
        <v>0</v>
      </c>
      <c r="D69">
        <f t="shared" si="6"/>
        <v>0</v>
      </c>
      <c r="E69">
        <f t="shared" si="7"/>
        <v>0</v>
      </c>
      <c r="F69">
        <f>+E69+Display!$B$3</f>
        <v>8</v>
      </c>
      <c r="G69">
        <f>MROUND(F69,$P$5)-Display!$B$3</f>
        <v>1.1428571428571423</v>
      </c>
    </row>
    <row r="70" spans="1:7" x14ac:dyDescent="0.2">
      <c r="A70">
        <f t="shared" si="5"/>
        <v>6.9000000000000047E-2</v>
      </c>
      <c r="B70">
        <f>+Display!$B$3*SIN(Display!$B$4*Working!A70+$O$7)</f>
        <v>-1.1443267621764477</v>
      </c>
      <c r="C70">
        <f t="shared" si="4"/>
        <v>0</v>
      </c>
      <c r="D70">
        <f t="shared" si="6"/>
        <v>0</v>
      </c>
      <c r="E70">
        <f t="shared" si="7"/>
        <v>0</v>
      </c>
      <c r="F70">
        <f>+E70+Display!$B$3</f>
        <v>8</v>
      </c>
      <c r="G70">
        <f>MROUND(F70,$P$5)-Display!$B$3</f>
        <v>1.1428571428571423</v>
      </c>
    </row>
    <row r="71" spans="1:7" x14ac:dyDescent="0.2">
      <c r="A71">
        <f t="shared" si="5"/>
        <v>7.0000000000000048E-2</v>
      </c>
      <c r="B71">
        <f>+Display!$B$3*SIN(Display!$B$4*Working!A71+$O$7)</f>
        <v>-1.0497251409254931</v>
      </c>
      <c r="C71">
        <f t="shared" si="4"/>
        <v>0</v>
      </c>
      <c r="D71">
        <f t="shared" si="6"/>
        <v>0</v>
      </c>
      <c r="E71">
        <f t="shared" si="7"/>
        <v>0</v>
      </c>
      <c r="F71">
        <f>+E71+Display!$B$3</f>
        <v>8</v>
      </c>
      <c r="G71">
        <f>MROUND(F71,$P$5)-Display!$B$3</f>
        <v>1.1428571428571423</v>
      </c>
    </row>
    <row r="72" spans="1:7" x14ac:dyDescent="0.2">
      <c r="A72">
        <f t="shared" si="5"/>
        <v>7.1000000000000049E-2</v>
      </c>
      <c r="B72">
        <f>+Display!$B$3*SIN(Display!$B$4*Working!A72+$O$7)</f>
        <v>-0.95497391768150142</v>
      </c>
      <c r="C72">
        <f t="shared" si="4"/>
        <v>0</v>
      </c>
      <c r="D72">
        <f t="shared" si="6"/>
        <v>0</v>
      </c>
      <c r="E72">
        <f t="shared" si="7"/>
        <v>0</v>
      </c>
      <c r="F72">
        <f>+E72+Display!$B$3</f>
        <v>8</v>
      </c>
      <c r="G72">
        <f>MROUND(F72,$P$5)-Display!$B$3</f>
        <v>1.1428571428571423</v>
      </c>
    </row>
    <row r="73" spans="1:7" x14ac:dyDescent="0.2">
      <c r="A73">
        <f t="shared" si="5"/>
        <v>7.200000000000005E-2</v>
      </c>
      <c r="B73">
        <f>+Display!$B$3*SIN(Display!$B$4*Working!A73+$O$7)</f>
        <v>-0.86008659595242054</v>
      </c>
      <c r="C73">
        <f t="shared" si="4"/>
        <v>0</v>
      </c>
      <c r="D73">
        <f t="shared" si="6"/>
        <v>0</v>
      </c>
      <c r="E73">
        <f t="shared" si="7"/>
        <v>0</v>
      </c>
      <c r="F73">
        <f>+E73+Display!$B$3</f>
        <v>8</v>
      </c>
      <c r="G73">
        <f>MROUND(F73,$P$5)-Display!$B$3</f>
        <v>1.1428571428571423</v>
      </c>
    </row>
    <row r="74" spans="1:7" x14ac:dyDescent="0.2">
      <c r="A74">
        <f t="shared" si="5"/>
        <v>7.3000000000000051E-2</v>
      </c>
      <c r="B74">
        <f>+Display!$B$3*SIN(Display!$B$4*Working!A74+$O$7)</f>
        <v>-0.76507669864244043</v>
      </c>
      <c r="C74">
        <f t="shared" si="4"/>
        <v>0</v>
      </c>
      <c r="D74">
        <f t="shared" si="6"/>
        <v>0</v>
      </c>
      <c r="E74">
        <f t="shared" si="7"/>
        <v>0</v>
      </c>
      <c r="F74">
        <f>+E74+Display!$B$3</f>
        <v>8</v>
      </c>
      <c r="G74">
        <f>MROUND(F74,$P$5)-Display!$B$3</f>
        <v>1.1428571428571423</v>
      </c>
    </row>
    <row r="75" spans="1:7" x14ac:dyDescent="0.2">
      <c r="A75">
        <f t="shared" si="5"/>
        <v>7.4000000000000052E-2</v>
      </c>
      <c r="B75">
        <f>+Display!$B$3*SIN(Display!$B$4*Working!A75+$O$7)</f>
        <v>-0.66995776612454538</v>
      </c>
      <c r="C75">
        <f t="shared" si="4"/>
        <v>1</v>
      </c>
      <c r="D75">
        <f t="shared" si="6"/>
        <v>1</v>
      </c>
      <c r="E75">
        <f t="shared" si="7"/>
        <v>-0.66995776612454538</v>
      </c>
      <c r="F75">
        <f>+E75+Display!$B$3</f>
        <v>7.3300422338754547</v>
      </c>
      <c r="G75">
        <f>MROUND(F75,$P$5)-Display!$B$3</f>
        <v>-1.1428571428571432</v>
      </c>
    </row>
    <row r="76" spans="1:7" x14ac:dyDescent="0.2">
      <c r="A76">
        <f t="shared" si="5"/>
        <v>7.5000000000000053E-2</v>
      </c>
      <c r="B76">
        <f>+Display!$B$3*SIN(Display!$B$4*Working!A76+$O$7)</f>
        <v>-0.57474335431102863</v>
      </c>
      <c r="C76">
        <f t="shared" si="4"/>
        <v>1</v>
      </c>
      <c r="D76">
        <f t="shared" si="6"/>
        <v>0</v>
      </c>
      <c r="E76">
        <f t="shared" si="7"/>
        <v>-0.66995776612454538</v>
      </c>
      <c r="F76">
        <f>+E76+Display!$B$3</f>
        <v>7.3300422338754547</v>
      </c>
      <c r="G76">
        <f>MROUND(F76,$P$5)-Display!$B$3</f>
        <v>-1.1428571428571432</v>
      </c>
    </row>
    <row r="77" spans="1:7" x14ac:dyDescent="0.2">
      <c r="A77">
        <f t="shared" si="5"/>
        <v>7.6000000000000054E-2</v>
      </c>
      <c r="B77">
        <f>+Display!$B$3*SIN(Display!$B$4*Working!A77+$O$7)</f>
        <v>-0.47944703272133959</v>
      </c>
      <c r="C77">
        <f t="shared" si="4"/>
        <v>1</v>
      </c>
      <c r="D77">
        <f t="shared" si="6"/>
        <v>0</v>
      </c>
      <c r="E77">
        <f t="shared" si="7"/>
        <v>-0.66995776612454538</v>
      </c>
      <c r="F77">
        <f>+E77+Display!$B$3</f>
        <v>7.3300422338754547</v>
      </c>
      <c r="G77">
        <f>MROUND(F77,$P$5)-Display!$B$3</f>
        <v>-1.1428571428571432</v>
      </c>
    </row>
    <row r="78" spans="1:7" x14ac:dyDescent="0.2">
      <c r="A78">
        <f t="shared" si="5"/>
        <v>7.7000000000000055E-2</v>
      </c>
      <c r="B78">
        <f>+Display!$B$3*SIN(Display!$B$4*Working!A78+$O$7)</f>
        <v>-0.38408238254844518</v>
      </c>
      <c r="C78">
        <f t="shared" si="4"/>
        <v>1</v>
      </c>
      <c r="D78">
        <f t="shared" si="6"/>
        <v>0</v>
      </c>
      <c r="E78">
        <f t="shared" si="7"/>
        <v>-0.66995776612454538</v>
      </c>
      <c r="F78">
        <f>+E78+Display!$B$3</f>
        <v>7.3300422338754547</v>
      </c>
      <c r="G78">
        <f>MROUND(F78,$P$5)-Display!$B$3</f>
        <v>-1.1428571428571432</v>
      </c>
    </row>
    <row r="79" spans="1:7" x14ac:dyDescent="0.2">
      <c r="A79">
        <f t="shared" si="5"/>
        <v>7.8000000000000055E-2</v>
      </c>
      <c r="B79">
        <f>+Display!$B$3*SIN(Display!$B$4*Working!A79+$O$7)</f>
        <v>-0.28866299472307377</v>
      </c>
      <c r="C79">
        <f t="shared" si="4"/>
        <v>1</v>
      </c>
      <c r="D79">
        <f t="shared" si="6"/>
        <v>0</v>
      </c>
      <c r="E79">
        <f t="shared" si="7"/>
        <v>-0.66995776612454538</v>
      </c>
      <c r="F79">
        <f>+E79+Display!$B$3</f>
        <v>7.3300422338754547</v>
      </c>
      <c r="G79">
        <f>MROUND(F79,$P$5)-Display!$B$3</f>
        <v>-1.1428571428571432</v>
      </c>
    </row>
    <row r="80" spans="1:7" x14ac:dyDescent="0.2">
      <c r="A80">
        <f t="shared" si="5"/>
        <v>7.9000000000000056E-2</v>
      </c>
      <c r="B80">
        <f>+Display!$B$3*SIN(Display!$B$4*Working!A80+$O$7)</f>
        <v>-0.19320246797702567</v>
      </c>
      <c r="C80">
        <f t="shared" si="4"/>
        <v>1</v>
      </c>
      <c r="D80">
        <f t="shared" si="6"/>
        <v>0</v>
      </c>
      <c r="E80">
        <f t="shared" si="7"/>
        <v>-0.66995776612454538</v>
      </c>
      <c r="F80">
        <f>+E80+Display!$B$3</f>
        <v>7.3300422338754547</v>
      </c>
      <c r="G80">
        <f>MROUND(F80,$P$5)-Display!$B$3</f>
        <v>-1.1428571428571432</v>
      </c>
    </row>
    <row r="81" spans="1:7" x14ac:dyDescent="0.2">
      <c r="A81">
        <f t="shared" si="5"/>
        <v>8.0000000000000057E-2</v>
      </c>
      <c r="B81">
        <f>+Display!$B$3*SIN(Display!$B$4*Working!A81+$O$7)</f>
        <v>-9.7714406904916895E-2</v>
      </c>
      <c r="C81">
        <f t="shared" si="4"/>
        <v>1</v>
      </c>
      <c r="D81">
        <f t="shared" si="6"/>
        <v>0</v>
      </c>
      <c r="E81">
        <f t="shared" si="7"/>
        <v>-0.66995776612454538</v>
      </c>
      <c r="F81">
        <f>+E81+Display!$B$3</f>
        <v>7.3300422338754547</v>
      </c>
      <c r="G81">
        <f>MROUND(F81,$P$5)-Display!$B$3</f>
        <v>-1.1428571428571432</v>
      </c>
    </row>
    <row r="82" spans="1:7" x14ac:dyDescent="0.2">
      <c r="A82">
        <f t="shared" si="5"/>
        <v>8.1000000000000058E-2</v>
      </c>
      <c r="B82">
        <f>+Display!$B$3*SIN(Display!$B$4*Working!A82+$O$7)</f>
        <v>-2.2124200255425877E-3</v>
      </c>
      <c r="C82">
        <f t="shared" si="4"/>
        <v>1</v>
      </c>
      <c r="D82">
        <f t="shared" si="6"/>
        <v>0</v>
      </c>
      <c r="E82">
        <f t="shared" si="7"/>
        <v>-0.66995776612454538</v>
      </c>
      <c r="F82">
        <f>+E82+Display!$B$3</f>
        <v>7.3300422338754547</v>
      </c>
      <c r="G82">
        <f>MROUND(F82,$P$5)-Display!$B$3</f>
        <v>-1.1428571428571432</v>
      </c>
    </row>
    <row r="83" spans="1:7" x14ac:dyDescent="0.2">
      <c r="A83">
        <f t="shared" si="5"/>
        <v>8.2000000000000059E-2</v>
      </c>
      <c r="B83">
        <f>+Display!$B$3*SIN(Display!$B$4*Working!A83+$O$7)</f>
        <v>9.328988215777391E-2</v>
      </c>
      <c r="C83">
        <f t="shared" si="4"/>
        <v>1</v>
      </c>
      <c r="D83">
        <f t="shared" si="6"/>
        <v>0</v>
      </c>
      <c r="E83">
        <f t="shared" si="7"/>
        <v>-0.66995776612454538</v>
      </c>
      <c r="F83">
        <f>+E83+Display!$B$3</f>
        <v>7.3300422338754547</v>
      </c>
      <c r="G83">
        <f>MROUND(F83,$P$5)-Display!$B$3</f>
        <v>-1.1428571428571432</v>
      </c>
    </row>
    <row r="84" spans="1:7" x14ac:dyDescent="0.2">
      <c r="A84">
        <f t="shared" si="5"/>
        <v>8.300000000000006E-2</v>
      </c>
      <c r="B84">
        <f>+Display!$B$3*SIN(Display!$B$4*Working!A84+$O$7)</f>
        <v>0.18877888909665991</v>
      </c>
      <c r="C84">
        <f t="shared" si="4"/>
        <v>1</v>
      </c>
      <c r="D84">
        <f t="shared" si="6"/>
        <v>0</v>
      </c>
      <c r="E84">
        <f t="shared" si="7"/>
        <v>-0.66995776612454538</v>
      </c>
      <c r="F84">
        <f>+E84+Display!$B$3</f>
        <v>7.3300422338754547</v>
      </c>
      <c r="G84">
        <f>MROUND(F84,$P$5)-Display!$B$3</f>
        <v>-1.1428571428571432</v>
      </c>
    </row>
    <row r="85" spans="1:7" x14ac:dyDescent="0.2">
      <c r="A85">
        <f t="shared" si="5"/>
        <v>8.4000000000000061E-2</v>
      </c>
      <c r="B85">
        <f>+Display!$B$3*SIN(Display!$B$4*Working!A85+$O$7)</f>
        <v>0.28424099213763337</v>
      </c>
      <c r="C85">
        <f t="shared" si="4"/>
        <v>1</v>
      </c>
      <c r="D85">
        <f t="shared" si="6"/>
        <v>0</v>
      </c>
      <c r="E85">
        <f t="shared" si="7"/>
        <v>-0.66995776612454538</v>
      </c>
      <c r="F85">
        <f>+E85+Display!$B$3</f>
        <v>7.3300422338754547</v>
      </c>
      <c r="G85">
        <f>MROUND(F85,$P$5)-Display!$B$3</f>
        <v>-1.1428571428571432</v>
      </c>
    </row>
    <row r="86" spans="1:7" x14ac:dyDescent="0.2">
      <c r="A86">
        <f t="shared" si="5"/>
        <v>8.5000000000000062E-2</v>
      </c>
      <c r="B86">
        <f>+Display!$B$3*SIN(Display!$B$4*Working!A86+$O$7)</f>
        <v>0.37966258646131834</v>
      </c>
      <c r="C86">
        <f t="shared" si="4"/>
        <v>1</v>
      </c>
      <c r="D86">
        <f t="shared" si="6"/>
        <v>0</v>
      </c>
      <c r="E86">
        <f t="shared" si="7"/>
        <v>-0.66995776612454538</v>
      </c>
      <c r="F86">
        <f>+E86+Display!$B$3</f>
        <v>7.3300422338754547</v>
      </c>
      <c r="G86">
        <f>MROUND(F86,$P$5)-Display!$B$3</f>
        <v>-1.1428571428571432</v>
      </c>
    </row>
    <row r="87" spans="1:7" x14ac:dyDescent="0.2">
      <c r="A87">
        <f t="shared" si="5"/>
        <v>8.6000000000000063E-2</v>
      </c>
      <c r="B87">
        <f>+Display!$B$3*SIN(Display!$B$4*Working!A87+$O$7)</f>
        <v>0.47503007302156813</v>
      </c>
      <c r="C87">
        <f t="shared" si="4"/>
        <v>1</v>
      </c>
      <c r="D87">
        <f t="shared" si="6"/>
        <v>0</v>
      </c>
      <c r="E87">
        <f t="shared" si="7"/>
        <v>-0.66995776612454538</v>
      </c>
      <c r="F87">
        <f>+E87+Display!$B$3</f>
        <v>7.3300422338754547</v>
      </c>
      <c r="G87">
        <f>MROUND(F87,$P$5)-Display!$B$3</f>
        <v>-1.1428571428571432</v>
      </c>
    </row>
    <row r="88" spans="1:7" x14ac:dyDescent="0.2">
      <c r="A88">
        <f t="shared" si="5"/>
        <v>8.7000000000000063E-2</v>
      </c>
      <c r="B88">
        <f>+Display!$B$3*SIN(Display!$B$4*Working!A88+$O$7)</f>
        <v>0.57032986048334033</v>
      </c>
      <c r="C88">
        <f t="shared" si="4"/>
        <v>1</v>
      </c>
      <c r="D88">
        <f t="shared" si="6"/>
        <v>0</v>
      </c>
      <c r="E88">
        <f t="shared" si="7"/>
        <v>-0.66995776612454538</v>
      </c>
      <c r="F88">
        <f>+E88+Display!$B$3</f>
        <v>7.3300422338754547</v>
      </c>
      <c r="G88">
        <f>MROUND(F88,$P$5)-Display!$B$3</f>
        <v>-1.1428571428571432</v>
      </c>
    </row>
    <row r="89" spans="1:7" x14ac:dyDescent="0.2">
      <c r="A89">
        <f t="shared" si="5"/>
        <v>8.8000000000000064E-2</v>
      </c>
      <c r="B89">
        <f>+Display!$B$3*SIN(Display!$B$4*Working!A89+$O$7)</f>
        <v>0.66554836715975629</v>
      </c>
      <c r="C89">
        <f t="shared" si="4"/>
        <v>1</v>
      </c>
      <c r="D89">
        <f t="shared" si="6"/>
        <v>0</v>
      </c>
      <c r="E89">
        <f t="shared" si="7"/>
        <v>-0.66995776612454538</v>
      </c>
      <c r="F89">
        <f>+E89+Display!$B$3</f>
        <v>7.3300422338754547</v>
      </c>
      <c r="G89">
        <f>MROUND(F89,$P$5)-Display!$B$3</f>
        <v>-1.1428571428571432</v>
      </c>
    </row>
    <row r="90" spans="1:7" x14ac:dyDescent="0.2">
      <c r="A90">
        <f t="shared" si="5"/>
        <v>8.9000000000000065E-2</v>
      </c>
      <c r="B90">
        <f>+Display!$B$3*SIN(Display!$B$4*Working!A90+$O$7)</f>
        <v>0.76067202294775715</v>
      </c>
      <c r="C90">
        <f t="shared" si="4"/>
        <v>1</v>
      </c>
      <c r="D90">
        <f t="shared" si="6"/>
        <v>0</v>
      </c>
      <c r="E90">
        <f t="shared" si="7"/>
        <v>-0.66995776612454538</v>
      </c>
      <c r="F90">
        <f>+E90+Display!$B$3</f>
        <v>7.3300422338754547</v>
      </c>
      <c r="G90">
        <f>MROUND(F90,$P$5)-Display!$B$3</f>
        <v>-1.1428571428571432</v>
      </c>
    </row>
    <row r="91" spans="1:7" x14ac:dyDescent="0.2">
      <c r="A91">
        <f t="shared" si="5"/>
        <v>9.0000000000000066E-2</v>
      </c>
      <c r="B91">
        <f>+Display!$B$3*SIN(Display!$B$4*Working!A91+$O$7)</f>
        <v>0.85568727126199617</v>
      </c>
      <c r="C91">
        <f t="shared" si="4"/>
        <v>1</v>
      </c>
      <c r="D91">
        <f t="shared" si="6"/>
        <v>0</v>
      </c>
      <c r="E91">
        <f t="shared" si="7"/>
        <v>-0.66995776612454538</v>
      </c>
      <c r="F91">
        <f>+E91+Display!$B$3</f>
        <v>7.3300422338754547</v>
      </c>
      <c r="G91">
        <f>MROUND(F91,$P$5)-Display!$B$3</f>
        <v>-1.1428571428571432</v>
      </c>
    </row>
    <row r="92" spans="1:7" x14ac:dyDescent="0.2">
      <c r="A92">
        <f t="shared" si="5"/>
        <v>9.1000000000000067E-2</v>
      </c>
      <c r="B92">
        <f>+Display!$B$3*SIN(Display!$B$4*Working!A92+$O$7)</f>
        <v>0.95058057096680337</v>
      </c>
      <c r="C92">
        <f t="shared" si="4"/>
        <v>1</v>
      </c>
      <c r="D92">
        <f t="shared" si="6"/>
        <v>0</v>
      </c>
      <c r="E92">
        <f t="shared" si="7"/>
        <v>-0.66995776612454538</v>
      </c>
      <c r="F92">
        <f>+E92+Display!$B$3</f>
        <v>7.3300422338754547</v>
      </c>
      <c r="G92">
        <f>MROUND(F92,$P$5)-Display!$B$3</f>
        <v>-1.1428571428571432</v>
      </c>
    </row>
    <row r="93" spans="1:7" x14ac:dyDescent="0.2">
      <c r="A93">
        <f t="shared" si="5"/>
        <v>9.2000000000000068E-2</v>
      </c>
      <c r="B93">
        <f>+Display!$B$3*SIN(Display!$B$4*Working!A93+$O$7)</f>
        <v>1.0453383983060636</v>
      </c>
      <c r="C93">
        <f t="shared" si="4"/>
        <v>1</v>
      </c>
      <c r="D93">
        <f t="shared" si="6"/>
        <v>0</v>
      </c>
      <c r="E93">
        <f t="shared" si="7"/>
        <v>-0.66995776612454538</v>
      </c>
      <c r="F93">
        <f>+E93+Display!$B$3</f>
        <v>7.3300422338754547</v>
      </c>
      <c r="G93">
        <f>MROUND(F93,$P$5)-Display!$B$3</f>
        <v>-1.1428571428571432</v>
      </c>
    </row>
    <row r="94" spans="1:7" x14ac:dyDescent="0.2">
      <c r="A94">
        <f t="shared" si="5"/>
        <v>9.3000000000000069E-2</v>
      </c>
      <c r="B94">
        <f>+Display!$B$3*SIN(Display!$B$4*Working!A94+$O$7)</f>
        <v>1.1399472488306439</v>
      </c>
      <c r="C94">
        <f t="shared" si="4"/>
        <v>1</v>
      </c>
      <c r="D94">
        <f t="shared" si="6"/>
        <v>0</v>
      </c>
      <c r="E94">
        <f t="shared" si="7"/>
        <v>-0.66995776612454538</v>
      </c>
      <c r="F94">
        <f>+E94+Display!$B$3</f>
        <v>7.3300422338754547</v>
      </c>
      <c r="G94">
        <f>MROUND(F94,$P$5)-Display!$B$3</f>
        <v>-1.1428571428571432</v>
      </c>
    </row>
    <row r="95" spans="1:7" x14ac:dyDescent="0.2">
      <c r="A95">
        <f t="shared" si="5"/>
        <v>9.400000000000007E-2</v>
      </c>
      <c r="B95">
        <f>+Display!$B$3*SIN(Display!$B$4*Working!A95+$O$7)</f>
        <v>1.2343936393227881</v>
      </c>
      <c r="C95">
        <f t="shared" si="4"/>
        <v>1</v>
      </c>
      <c r="D95">
        <f t="shared" si="6"/>
        <v>0</v>
      </c>
      <c r="E95">
        <f t="shared" si="7"/>
        <v>-0.66995776612454538</v>
      </c>
      <c r="F95">
        <f>+E95+Display!$B$3</f>
        <v>7.3300422338754547</v>
      </c>
      <c r="G95">
        <f>MROUND(F95,$P$5)-Display!$B$3</f>
        <v>-1.1428571428571432</v>
      </c>
    </row>
    <row r="96" spans="1:7" x14ac:dyDescent="0.2">
      <c r="A96">
        <f t="shared" si="5"/>
        <v>9.500000000000007E-2</v>
      </c>
      <c r="B96">
        <f>+Display!$B$3*SIN(Display!$B$4*Working!A96+$O$7)</f>
        <v>1.3286641097179084</v>
      </c>
      <c r="C96">
        <f t="shared" si="4"/>
        <v>1</v>
      </c>
      <c r="D96">
        <f t="shared" si="6"/>
        <v>0</v>
      </c>
      <c r="E96">
        <f t="shared" si="7"/>
        <v>-0.66995776612454538</v>
      </c>
      <c r="F96">
        <f>+E96+Display!$B$3</f>
        <v>7.3300422338754547</v>
      </c>
      <c r="G96">
        <f>MROUND(F96,$P$5)-Display!$B$3</f>
        <v>-1.1428571428571432</v>
      </c>
    </row>
    <row r="97" spans="1:7" x14ac:dyDescent="0.2">
      <c r="A97">
        <f t="shared" si="5"/>
        <v>9.6000000000000071E-2</v>
      </c>
      <c r="B97">
        <f>+Display!$B$3*SIN(Display!$B$4*Working!A97+$O$7)</f>
        <v>1.4227452250226265</v>
      </c>
      <c r="C97">
        <f t="shared" si="4"/>
        <v>1</v>
      </c>
      <c r="D97">
        <f t="shared" si="6"/>
        <v>0</v>
      </c>
      <c r="E97">
        <f t="shared" si="7"/>
        <v>-0.66995776612454538</v>
      </c>
      <c r="F97">
        <f>+E97+Display!$B$3</f>
        <v>7.3300422338754547</v>
      </c>
      <c r="G97">
        <f>MROUND(F97,$P$5)-Display!$B$3</f>
        <v>-1.1428571428571432</v>
      </c>
    </row>
    <row r="98" spans="1:7" x14ac:dyDescent="0.2">
      <c r="A98">
        <f t="shared" si="5"/>
        <v>9.7000000000000072E-2</v>
      </c>
      <c r="B98">
        <f>+Display!$B$3*SIN(Display!$B$4*Working!A98+$O$7)</f>
        <v>1.5166235772296917</v>
      </c>
      <c r="C98">
        <f t="shared" si="4"/>
        <v>1</v>
      </c>
      <c r="D98">
        <f t="shared" si="6"/>
        <v>0</v>
      </c>
      <c r="E98">
        <f t="shared" si="7"/>
        <v>-0.66995776612454538</v>
      </c>
      <c r="F98">
        <f>+E98+Display!$B$3</f>
        <v>7.3300422338754547</v>
      </c>
      <c r="G98">
        <f>MROUND(F98,$P$5)-Display!$B$3</f>
        <v>-1.1428571428571432</v>
      </c>
    </row>
    <row r="99" spans="1:7" x14ac:dyDescent="0.2">
      <c r="A99">
        <f t="shared" si="5"/>
        <v>9.8000000000000073E-2</v>
      </c>
      <c r="B99">
        <f>+Display!$B$3*SIN(Display!$B$4*Working!A99+$O$7)</f>
        <v>1.6102857872286047</v>
      </c>
      <c r="C99">
        <f t="shared" si="4"/>
        <v>1</v>
      </c>
      <c r="D99">
        <f t="shared" si="6"/>
        <v>0</v>
      </c>
      <c r="E99">
        <f t="shared" si="7"/>
        <v>-0.66995776612454538</v>
      </c>
      <c r="F99">
        <f>+E99+Display!$B$3</f>
        <v>7.3300422338754547</v>
      </c>
      <c r="G99">
        <f>MROUND(F99,$P$5)-Display!$B$3</f>
        <v>-1.1428571428571432</v>
      </c>
    </row>
    <row r="100" spans="1:7" x14ac:dyDescent="0.2">
      <c r="A100">
        <f t="shared" si="5"/>
        <v>9.9000000000000074E-2</v>
      </c>
      <c r="B100">
        <f>+Display!$B$3*SIN(Display!$B$4*Working!A100+$O$7)</f>
        <v>1.70371850671257</v>
      </c>
      <c r="C100">
        <f t="shared" si="4"/>
        <v>1</v>
      </c>
      <c r="D100">
        <f t="shared" si="6"/>
        <v>0</v>
      </c>
      <c r="E100">
        <f t="shared" si="7"/>
        <v>-0.66995776612454538</v>
      </c>
      <c r="F100">
        <f>+E100+Display!$B$3</f>
        <v>7.3300422338754547</v>
      </c>
      <c r="G100">
        <f>MROUND(F100,$P$5)-Display!$B$3</f>
        <v>-1.1428571428571432</v>
      </c>
    </row>
    <row r="101" spans="1:7" x14ac:dyDescent="0.2">
      <c r="A101">
        <f t="shared" si="5"/>
        <v>0.10000000000000007</v>
      </c>
      <c r="B101">
        <f>+Display!$B$3*SIN(Display!$B$4*Working!A101+$O$7)</f>
        <v>1.7969084200806118</v>
      </c>
      <c r="C101">
        <f t="shared" si="4"/>
        <v>1</v>
      </c>
      <c r="D101">
        <f t="shared" si="6"/>
        <v>0</v>
      </c>
      <c r="E101">
        <f t="shared" si="7"/>
        <v>-0.66995776612454538</v>
      </c>
      <c r="F101">
        <f>+E101+Display!$B$3</f>
        <v>7.3300422338754547</v>
      </c>
      <c r="G101">
        <f>MROUND(F101,$P$5)-Display!$B$3</f>
        <v>-1.1428571428571432</v>
      </c>
    </row>
    <row r="102" spans="1:7" x14ac:dyDescent="0.2">
      <c r="A102">
        <f t="shared" si="5"/>
        <v>0.10100000000000008</v>
      </c>
      <c r="B102">
        <f>+Display!$B$3*SIN(Display!$B$4*Working!A102+$O$7)</f>
        <v>1.8898422463354749</v>
      </c>
      <c r="C102">
        <f t="shared" si="4"/>
        <v>1</v>
      </c>
      <c r="D102">
        <f t="shared" si="6"/>
        <v>0</v>
      </c>
      <c r="E102">
        <f t="shared" si="7"/>
        <v>-0.66995776612454538</v>
      </c>
      <c r="F102">
        <f>+E102+Display!$B$3</f>
        <v>7.3300422338754547</v>
      </c>
      <c r="G102">
        <f>MROUND(F102,$P$5)-Display!$B$3</f>
        <v>-1.1428571428571432</v>
      </c>
    </row>
    <row r="103" spans="1:7" x14ac:dyDescent="0.2">
      <c r="A103">
        <f t="shared" si="5"/>
        <v>0.10200000000000008</v>
      </c>
      <c r="B103">
        <f>+Display!$B$3*SIN(Display!$B$4*Working!A103+$O$7)</f>
        <v>1.9825067409761497</v>
      </c>
      <c r="C103">
        <f t="shared" si="4"/>
        <v>1</v>
      </c>
      <c r="D103">
        <f t="shared" si="6"/>
        <v>0</v>
      </c>
      <c r="E103">
        <f t="shared" si="7"/>
        <v>-0.66995776612454538</v>
      </c>
      <c r="F103">
        <f>+E103+Display!$B$3</f>
        <v>7.3300422338754547</v>
      </c>
      <c r="G103">
        <f>MROUND(F103,$P$5)-Display!$B$3</f>
        <v>-1.1428571428571432</v>
      </c>
    </row>
    <row r="104" spans="1:7" x14ac:dyDescent="0.2">
      <c r="A104">
        <f t="shared" si="5"/>
        <v>0.10300000000000008</v>
      </c>
      <c r="B104">
        <f>+Display!$B$3*SIN(Display!$B$4*Working!A104+$O$7)</f>
        <v>2.0748886978856382</v>
      </c>
      <c r="C104">
        <f t="shared" si="4"/>
        <v>1</v>
      </c>
      <c r="D104">
        <f t="shared" si="6"/>
        <v>0</v>
      </c>
      <c r="E104">
        <f t="shared" si="7"/>
        <v>-0.66995776612454538</v>
      </c>
      <c r="F104">
        <f>+E104+Display!$B$3</f>
        <v>7.3300422338754547</v>
      </c>
      <c r="G104">
        <f>MROUND(F104,$P$5)-Display!$B$3</f>
        <v>-1.1428571428571432</v>
      </c>
    </row>
    <row r="105" spans="1:7" x14ac:dyDescent="0.2">
      <c r="A105">
        <f t="shared" si="5"/>
        <v>0.10400000000000008</v>
      </c>
      <c r="B105">
        <f>+Display!$B$3*SIN(Display!$B$4*Working!A105+$O$7)</f>
        <v>2.1669749512128087</v>
      </c>
      <c r="C105">
        <f t="shared" si="4"/>
        <v>1</v>
      </c>
      <c r="D105">
        <f t="shared" si="6"/>
        <v>0</v>
      </c>
      <c r="E105">
        <f t="shared" si="7"/>
        <v>-0.66995776612454538</v>
      </c>
      <c r="F105">
        <f>+E105+Display!$B$3</f>
        <v>7.3300422338754547</v>
      </c>
      <c r="G105">
        <f>MROUND(F105,$P$5)-Display!$B$3</f>
        <v>-1.1428571428571432</v>
      </c>
    </row>
    <row r="106" spans="1:7" x14ac:dyDescent="0.2">
      <c r="A106">
        <f t="shared" si="5"/>
        <v>0.10500000000000008</v>
      </c>
      <c r="B106">
        <f>+Display!$B$3*SIN(Display!$B$4*Working!A106+$O$7)</f>
        <v>2.2587523772489524</v>
      </c>
      <c r="C106">
        <f t="shared" ref="C106:C169" si="8">INT(A106/$P$2)</f>
        <v>1</v>
      </c>
      <c r="D106">
        <f t="shared" si="6"/>
        <v>0</v>
      </c>
      <c r="E106">
        <f t="shared" si="7"/>
        <v>-0.66995776612454538</v>
      </c>
      <c r="F106">
        <f>+E106+Display!$B$3</f>
        <v>7.3300422338754547</v>
      </c>
      <c r="G106">
        <f>MROUND(F106,$P$5)-Display!$B$3</f>
        <v>-1.1428571428571432</v>
      </c>
    </row>
    <row r="107" spans="1:7" x14ac:dyDescent="0.2">
      <c r="A107">
        <f t="shared" si="5"/>
        <v>0.10600000000000008</v>
      </c>
      <c r="B107">
        <f>+Display!$B$3*SIN(Display!$B$4*Working!A107+$O$7)</f>
        <v>2.3502078962978938</v>
      </c>
      <c r="C107">
        <f t="shared" si="8"/>
        <v>1</v>
      </c>
      <c r="D107">
        <f t="shared" si="6"/>
        <v>0</v>
      </c>
      <c r="E107">
        <f t="shared" si="7"/>
        <v>-0.66995776612454538</v>
      </c>
      <c r="F107">
        <f>+E107+Display!$B$3</f>
        <v>7.3300422338754547</v>
      </c>
      <c r="G107">
        <f>MROUND(F107,$P$5)-Display!$B$3</f>
        <v>-1.1428571428571432</v>
      </c>
    </row>
    <row r="108" spans="1:7" x14ac:dyDescent="0.2">
      <c r="A108">
        <f t="shared" si="5"/>
        <v>0.10700000000000008</v>
      </c>
      <c r="B108">
        <f>+Display!$B$3*SIN(Display!$B$4*Working!A108+$O$7)</f>
        <v>2.4413284745402679</v>
      </c>
      <c r="C108">
        <f t="shared" si="8"/>
        <v>1</v>
      </c>
      <c r="D108">
        <f t="shared" si="6"/>
        <v>0</v>
      </c>
      <c r="E108">
        <f t="shared" si="7"/>
        <v>-0.66995776612454538</v>
      </c>
      <c r="F108">
        <f>+E108+Display!$B$3</f>
        <v>7.3300422338754547</v>
      </c>
      <c r="G108">
        <f>MROUND(F108,$P$5)-Display!$B$3</f>
        <v>-1.1428571428571432</v>
      </c>
    </row>
    <row r="109" spans="1:7" x14ac:dyDescent="0.2">
      <c r="A109">
        <f t="shared" si="5"/>
        <v>0.10800000000000008</v>
      </c>
      <c r="B109">
        <f>+Display!$B$3*SIN(Display!$B$4*Working!A109+$O$7)</f>
        <v>2.5321011258908235</v>
      </c>
      <c r="C109">
        <f t="shared" si="8"/>
        <v>1</v>
      </c>
      <c r="D109">
        <f t="shared" si="6"/>
        <v>0</v>
      </c>
      <c r="E109">
        <f t="shared" si="7"/>
        <v>-0.66995776612454538</v>
      </c>
      <c r="F109">
        <f>+E109+Display!$B$3</f>
        <v>7.3300422338754547</v>
      </c>
      <c r="G109">
        <f>MROUND(F109,$P$5)-Display!$B$3</f>
        <v>-1.1428571428571432</v>
      </c>
    </row>
    <row r="110" spans="1:7" x14ac:dyDescent="0.2">
      <c r="A110">
        <f t="shared" si="5"/>
        <v>0.10900000000000008</v>
      </c>
      <c r="B110">
        <f>+Display!$B$3*SIN(Display!$B$4*Working!A110+$O$7)</f>
        <v>2.6225129138493548</v>
      </c>
      <c r="C110">
        <f t="shared" si="8"/>
        <v>1</v>
      </c>
      <c r="D110">
        <f t="shared" si="6"/>
        <v>0</v>
      </c>
      <c r="E110">
        <f t="shared" si="7"/>
        <v>-0.66995776612454538</v>
      </c>
      <c r="F110">
        <f>+E110+Display!$B$3</f>
        <v>7.3300422338754547</v>
      </c>
      <c r="G110">
        <f>MROUND(F110,$P$5)-Display!$B$3</f>
        <v>-1.1428571428571432</v>
      </c>
    </row>
    <row r="111" spans="1:7" x14ac:dyDescent="0.2">
      <c r="A111">
        <f t="shared" si="5"/>
        <v>0.11000000000000008</v>
      </c>
      <c r="B111">
        <f>+Display!$B$3*SIN(Display!$B$4*Working!A111+$O$7)</f>
        <v>2.7125509533441372</v>
      </c>
      <c r="C111">
        <f t="shared" si="8"/>
        <v>1</v>
      </c>
      <c r="D111">
        <f t="shared" si="6"/>
        <v>0</v>
      </c>
      <c r="E111">
        <f t="shared" si="7"/>
        <v>-0.66995776612454538</v>
      </c>
      <c r="F111">
        <f>+E111+Display!$B$3</f>
        <v>7.3300422338754547</v>
      </c>
      <c r="G111">
        <f>MROUND(F111,$P$5)-Display!$B$3</f>
        <v>-1.1428571428571432</v>
      </c>
    </row>
    <row r="112" spans="1:7" x14ac:dyDescent="0.2">
      <c r="A112">
        <f t="shared" si="5"/>
        <v>0.11100000000000008</v>
      </c>
      <c r="B112">
        <f>+Display!$B$3*SIN(Display!$B$4*Working!A112+$O$7)</f>
        <v>2.8022024125684641</v>
      </c>
      <c r="C112">
        <f t="shared" si="8"/>
        <v>1</v>
      </c>
      <c r="D112">
        <f t="shared" si="6"/>
        <v>0</v>
      </c>
      <c r="E112">
        <f t="shared" si="7"/>
        <v>-0.66995776612454538</v>
      </c>
      <c r="F112">
        <f>+E112+Display!$B$3</f>
        <v>7.3300422338754547</v>
      </c>
      <c r="G112">
        <f>MROUND(F112,$P$5)-Display!$B$3</f>
        <v>-1.1428571428571432</v>
      </c>
    </row>
    <row r="113" spans="1:7" x14ac:dyDescent="0.2">
      <c r="A113">
        <f t="shared" si="5"/>
        <v>0.11200000000000009</v>
      </c>
      <c r="B113">
        <f>+Display!$B$3*SIN(Display!$B$4*Working!A113+$O$7)</f>
        <v>2.8914545148091615</v>
      </c>
      <c r="C113">
        <f t="shared" si="8"/>
        <v>1</v>
      </c>
      <c r="D113">
        <f t="shared" si="6"/>
        <v>0</v>
      </c>
      <c r="E113">
        <f t="shared" si="7"/>
        <v>-0.66995776612454538</v>
      </c>
      <c r="F113">
        <f>+E113+Display!$B$3</f>
        <v>7.3300422338754547</v>
      </c>
      <c r="G113">
        <f>MROUND(F113,$P$5)-Display!$B$3</f>
        <v>-1.1428571428571432</v>
      </c>
    </row>
    <row r="114" spans="1:7" x14ac:dyDescent="0.2">
      <c r="A114">
        <f t="shared" si="5"/>
        <v>0.11300000000000009</v>
      </c>
      <c r="B114">
        <f>+Display!$B$3*SIN(Display!$B$4*Working!A114+$O$7)</f>
        <v>2.9802945402676797</v>
      </c>
      <c r="C114">
        <f t="shared" si="8"/>
        <v>1</v>
      </c>
      <c r="D114">
        <f t="shared" si="6"/>
        <v>0</v>
      </c>
      <c r="E114">
        <f t="shared" si="7"/>
        <v>-0.66995776612454538</v>
      </c>
      <c r="F114">
        <f>+E114+Display!$B$3</f>
        <v>7.3300422338754547</v>
      </c>
      <c r="G114">
        <f>MROUND(F114,$P$5)-Display!$B$3</f>
        <v>-1.1428571428571432</v>
      </c>
    </row>
    <row r="115" spans="1:7" x14ac:dyDescent="0.2">
      <c r="A115">
        <f t="shared" si="5"/>
        <v>0.11400000000000009</v>
      </c>
      <c r="B115">
        <f>+Display!$B$3*SIN(Display!$B$4*Working!A115+$O$7)</f>
        <v>3.0687098278726492</v>
      </c>
      <c r="C115">
        <f t="shared" si="8"/>
        <v>1</v>
      </c>
      <c r="D115">
        <f t="shared" si="6"/>
        <v>0</v>
      </c>
      <c r="E115">
        <f t="shared" si="7"/>
        <v>-0.66995776612454538</v>
      </c>
      <c r="F115">
        <f>+E115+Display!$B$3</f>
        <v>7.3300422338754547</v>
      </c>
      <c r="G115">
        <f>MROUND(F115,$P$5)-Display!$B$3</f>
        <v>-1.1428571428571432</v>
      </c>
    </row>
    <row r="116" spans="1:7" x14ac:dyDescent="0.2">
      <c r="A116">
        <f t="shared" si="5"/>
        <v>0.11500000000000009</v>
      </c>
      <c r="B116">
        <f>+Display!$B$3*SIN(Display!$B$4*Working!A116+$O$7)</f>
        <v>3.1566877770844881</v>
      </c>
      <c r="C116">
        <f t="shared" si="8"/>
        <v>1</v>
      </c>
      <c r="D116">
        <f t="shared" si="6"/>
        <v>0</v>
      </c>
      <c r="E116">
        <f t="shared" si="7"/>
        <v>-0.66995776612454538</v>
      </c>
      <c r="F116">
        <f>+E116+Display!$B$3</f>
        <v>7.3300422338754547</v>
      </c>
      <c r="G116">
        <f>MROUND(F116,$P$5)-Display!$B$3</f>
        <v>-1.1428571428571432</v>
      </c>
    </row>
    <row r="117" spans="1:7" x14ac:dyDescent="0.2">
      <c r="A117">
        <f t="shared" si="5"/>
        <v>0.11600000000000009</v>
      </c>
      <c r="B117">
        <f>+Display!$B$3*SIN(Display!$B$4*Working!A117+$O$7)</f>
        <v>3.2442158496909643</v>
      </c>
      <c r="C117">
        <f t="shared" si="8"/>
        <v>1</v>
      </c>
      <c r="D117">
        <f t="shared" si="6"/>
        <v>0</v>
      </c>
      <c r="E117">
        <f t="shared" si="7"/>
        <v>-0.66995776612454538</v>
      </c>
      <c r="F117">
        <f>+E117+Display!$B$3</f>
        <v>7.3300422338754547</v>
      </c>
      <c r="G117">
        <f>MROUND(F117,$P$5)-Display!$B$3</f>
        <v>-1.1428571428571432</v>
      </c>
    </row>
    <row r="118" spans="1:7" x14ac:dyDescent="0.2">
      <c r="A118">
        <f t="shared" si="5"/>
        <v>0.11700000000000009</v>
      </c>
      <c r="B118">
        <f>+Display!$B$3*SIN(Display!$B$4*Working!A118+$O$7)</f>
        <v>3.3312815715942916</v>
      </c>
      <c r="C118">
        <f t="shared" si="8"/>
        <v>1</v>
      </c>
      <c r="D118">
        <f t="shared" si="6"/>
        <v>0</v>
      </c>
      <c r="E118">
        <f t="shared" si="7"/>
        <v>-0.66995776612454538</v>
      </c>
      <c r="F118">
        <f>+E118+Display!$B$3</f>
        <v>7.3300422338754547</v>
      </c>
      <c r="G118">
        <f>MROUND(F118,$P$5)-Display!$B$3</f>
        <v>-1.1428571428571432</v>
      </c>
    </row>
    <row r="119" spans="1:7" x14ac:dyDescent="0.2">
      <c r="A119">
        <f t="shared" si="5"/>
        <v>0.11800000000000009</v>
      </c>
      <c r="B119">
        <f>+Display!$B$3*SIN(Display!$B$4*Working!A119+$O$7)</f>
        <v>3.4178725345886725</v>
      </c>
      <c r="C119">
        <f t="shared" si="8"/>
        <v>1</v>
      </c>
      <c r="D119">
        <f t="shared" si="6"/>
        <v>0</v>
      </c>
      <c r="E119">
        <f t="shared" si="7"/>
        <v>-0.66995776612454538</v>
      </c>
      <c r="F119">
        <f>+E119+Display!$B$3</f>
        <v>7.3300422338754547</v>
      </c>
      <c r="G119">
        <f>MROUND(F119,$P$5)-Display!$B$3</f>
        <v>-1.1428571428571432</v>
      </c>
    </row>
    <row r="120" spans="1:7" x14ac:dyDescent="0.2">
      <c r="A120">
        <f t="shared" si="5"/>
        <v>0.11900000000000009</v>
      </c>
      <c r="B120">
        <f>+Display!$B$3*SIN(Display!$B$4*Working!A120+$O$7)</f>
        <v>3.5039763981288674</v>
      </c>
      <c r="C120">
        <f t="shared" si="8"/>
        <v>1</v>
      </c>
      <c r="D120">
        <f t="shared" si="6"/>
        <v>0</v>
      </c>
      <c r="E120">
        <f t="shared" si="7"/>
        <v>-0.66995776612454538</v>
      </c>
      <c r="F120">
        <f>+E120+Display!$B$3</f>
        <v>7.3300422338754547</v>
      </c>
      <c r="G120">
        <f>MROUND(F120,$P$5)-Display!$B$3</f>
        <v>-1.1428571428571432</v>
      </c>
    </row>
    <row r="121" spans="1:7" x14ac:dyDescent="0.2">
      <c r="A121">
        <f t="shared" si="5"/>
        <v>0.12000000000000009</v>
      </c>
      <c r="B121">
        <f>+Display!$B$3*SIN(Display!$B$4*Working!A121+$O$7)</f>
        <v>3.5895808910887048</v>
      </c>
      <c r="C121">
        <f t="shared" si="8"/>
        <v>1</v>
      </c>
      <c r="D121">
        <f t="shared" si="6"/>
        <v>0</v>
      </c>
      <c r="E121">
        <f t="shared" si="7"/>
        <v>-0.66995776612454538</v>
      </c>
      <c r="F121">
        <f>+E121+Display!$B$3</f>
        <v>7.3300422338754547</v>
      </c>
      <c r="G121">
        <f>MROUND(F121,$P$5)-Display!$B$3</f>
        <v>-1.1428571428571432</v>
      </c>
    </row>
    <row r="122" spans="1:7" x14ac:dyDescent="0.2">
      <c r="A122">
        <f t="shared" si="5"/>
        <v>0.12100000000000009</v>
      </c>
      <c r="B122">
        <f>+Display!$B$3*SIN(Display!$B$4*Working!A122+$O$7)</f>
        <v>3.6746738135101098</v>
      </c>
      <c r="C122">
        <f t="shared" si="8"/>
        <v>1</v>
      </c>
      <c r="D122">
        <f t="shared" si="6"/>
        <v>0</v>
      </c>
      <c r="E122">
        <f t="shared" si="7"/>
        <v>-0.66995776612454538</v>
      </c>
      <c r="F122">
        <f>+E122+Display!$B$3</f>
        <v>7.3300422338754547</v>
      </c>
      <c r="G122">
        <f>MROUND(F122,$P$5)-Display!$B$3</f>
        <v>-1.1428571428571432</v>
      </c>
    </row>
    <row r="123" spans="1:7" x14ac:dyDescent="0.2">
      <c r="A123">
        <f t="shared" si="5"/>
        <v>0.12200000000000009</v>
      </c>
      <c r="B123">
        <f>+Display!$B$3*SIN(Display!$B$4*Working!A123+$O$7)</f>
        <v>3.7592430383415847</v>
      </c>
      <c r="C123">
        <f t="shared" si="8"/>
        <v>1</v>
      </c>
      <c r="D123">
        <f t="shared" si="6"/>
        <v>0</v>
      </c>
      <c r="E123">
        <f t="shared" si="7"/>
        <v>-0.66995776612454538</v>
      </c>
      <c r="F123">
        <f>+E123+Display!$B$3</f>
        <v>7.3300422338754547</v>
      </c>
      <c r="G123">
        <f>MROUND(F123,$P$5)-Display!$B$3</f>
        <v>-1.1428571428571432</v>
      </c>
    </row>
    <row r="124" spans="1:7" x14ac:dyDescent="0.2">
      <c r="A124">
        <f t="shared" si="5"/>
        <v>0.1230000000000001</v>
      </c>
      <c r="B124">
        <f>+Display!$B$3*SIN(Display!$B$4*Working!A124+$O$7)</f>
        <v>3.8432765131667006</v>
      </c>
      <c r="C124">
        <f t="shared" si="8"/>
        <v>1</v>
      </c>
      <c r="D124">
        <f t="shared" si="6"/>
        <v>0</v>
      </c>
      <c r="E124">
        <f t="shared" si="7"/>
        <v>-0.66995776612454538</v>
      </c>
      <c r="F124">
        <f>+E124+Display!$B$3</f>
        <v>7.3300422338754547</v>
      </c>
      <c r="G124">
        <f>MROUND(F124,$P$5)-Display!$B$3</f>
        <v>-1.1428571428571432</v>
      </c>
    </row>
    <row r="125" spans="1:7" x14ac:dyDescent="0.2">
      <c r="A125">
        <f t="shared" si="5"/>
        <v>0.1240000000000001</v>
      </c>
      <c r="B125">
        <f>+Display!$B$3*SIN(Display!$B$4*Working!A125+$O$7)</f>
        <v>3.9267622619215525</v>
      </c>
      <c r="C125">
        <f t="shared" si="8"/>
        <v>1</v>
      </c>
      <c r="D125">
        <f t="shared" si="6"/>
        <v>0</v>
      </c>
      <c r="E125">
        <f t="shared" si="7"/>
        <v>-0.66995776612454538</v>
      </c>
      <c r="F125">
        <f>+E125+Display!$B$3</f>
        <v>7.3300422338754547</v>
      </c>
      <c r="G125">
        <f>MROUND(F125,$P$5)-Display!$B$3</f>
        <v>-1.1428571428571432</v>
      </c>
    </row>
    <row r="126" spans="1:7" x14ac:dyDescent="0.2">
      <c r="A126">
        <f t="shared" si="5"/>
        <v>0.12500000000000008</v>
      </c>
      <c r="B126">
        <f>+Display!$B$3*SIN(Display!$B$4*Working!A126+$O$7)</f>
        <v>4.0096883866017317</v>
      </c>
      <c r="C126">
        <f t="shared" si="8"/>
        <v>1</v>
      </c>
      <c r="D126">
        <f t="shared" si="6"/>
        <v>0</v>
      </c>
      <c r="E126">
        <f t="shared" si="7"/>
        <v>-0.66995776612454538</v>
      </c>
      <c r="F126">
        <f>+E126+Display!$B$3</f>
        <v>7.3300422338754547</v>
      </c>
      <c r="G126">
        <f>MROUND(F126,$P$5)-Display!$B$3</f>
        <v>-1.1428571428571432</v>
      </c>
    </row>
    <row r="127" spans="1:7" x14ac:dyDescent="0.2">
      <c r="A127">
        <f t="shared" si="5"/>
        <v>0.12600000000000008</v>
      </c>
      <c r="B127">
        <f>+Display!$B$3*SIN(Display!$B$4*Working!A127+$O$7)</f>
        <v>4.0920430689577785</v>
      </c>
      <c r="C127">
        <f t="shared" si="8"/>
        <v>1</v>
      </c>
      <c r="D127">
        <f t="shared" si="6"/>
        <v>0</v>
      </c>
      <c r="E127">
        <f t="shared" si="7"/>
        <v>-0.66995776612454538</v>
      </c>
      <c r="F127">
        <f>+E127+Display!$B$3</f>
        <v>7.3300422338754547</v>
      </c>
      <c r="G127">
        <f>MROUND(F127,$P$5)-Display!$B$3</f>
        <v>-1.1428571428571432</v>
      </c>
    </row>
    <row r="128" spans="1:7" x14ac:dyDescent="0.2">
      <c r="A128">
        <f t="shared" si="5"/>
        <v>0.12700000000000009</v>
      </c>
      <c r="B128">
        <f>+Display!$B$3*SIN(Display!$B$4*Working!A128+$O$7)</f>
        <v>4.1738145721796567</v>
      </c>
      <c r="C128">
        <f t="shared" si="8"/>
        <v>1</v>
      </c>
      <c r="D128">
        <f t="shared" si="6"/>
        <v>0</v>
      </c>
      <c r="E128">
        <f t="shared" si="7"/>
        <v>-0.66995776612454538</v>
      </c>
      <c r="F128">
        <f>+E128+Display!$B$3</f>
        <v>7.3300422338754547</v>
      </c>
      <c r="G128">
        <f>MROUND(F128,$P$5)-Display!$B$3</f>
        <v>-1.1428571428571432</v>
      </c>
    </row>
    <row r="129" spans="1:7" x14ac:dyDescent="0.2">
      <c r="A129">
        <f t="shared" si="5"/>
        <v>0.12800000000000009</v>
      </c>
      <c r="B129">
        <f>+Display!$B$3*SIN(Display!$B$4*Working!A129+$O$7)</f>
        <v>4.2549912425692398</v>
      </c>
      <c r="C129">
        <f t="shared" si="8"/>
        <v>1</v>
      </c>
      <c r="D129">
        <f t="shared" si="6"/>
        <v>0</v>
      </c>
      <c r="E129">
        <f t="shared" si="7"/>
        <v>-0.66995776612454538</v>
      </c>
      <c r="F129">
        <f>+E129+Display!$B$3</f>
        <v>7.3300422338754547</v>
      </c>
      <c r="G129">
        <f>MROUND(F129,$P$5)-Display!$B$3</f>
        <v>-1.1428571428571432</v>
      </c>
    </row>
    <row r="130" spans="1:7" x14ac:dyDescent="0.2">
      <c r="A130">
        <f t="shared" si="5"/>
        <v>0.12900000000000009</v>
      </c>
      <c r="B130">
        <f>+Display!$B$3*SIN(Display!$B$4*Working!A130+$O$7)</f>
        <v>4.3355615112013339</v>
      </c>
      <c r="C130">
        <f t="shared" si="8"/>
        <v>1</v>
      </c>
      <c r="D130">
        <f t="shared" si="6"/>
        <v>0</v>
      </c>
      <c r="E130">
        <f t="shared" si="7"/>
        <v>-0.66995776612454538</v>
      </c>
      <c r="F130">
        <f>+E130+Display!$B$3</f>
        <v>7.3300422338754547</v>
      </c>
      <c r="G130">
        <f>MROUND(F130,$P$5)-Display!$B$3</f>
        <v>-1.1428571428571432</v>
      </c>
    </row>
    <row r="131" spans="1:7" x14ac:dyDescent="0.2">
      <c r="A131">
        <f t="shared" ref="A131:A194" si="9">+A130+$P$1</f>
        <v>0.13000000000000009</v>
      </c>
      <c r="B131">
        <f>+Display!$B$3*SIN(Display!$B$4*Working!A131+$O$7)</f>
        <v>4.4155138955722348</v>
      </c>
      <c r="C131">
        <f t="shared" si="8"/>
        <v>1</v>
      </c>
      <c r="D131">
        <f t="shared" ref="D131:D194" si="10">+C131-C130</f>
        <v>0</v>
      </c>
      <c r="E131">
        <f t="shared" ref="E131:E194" si="11">IF(D131,B131,E130)</f>
        <v>-0.66995776612454538</v>
      </c>
      <c r="F131">
        <f>+E131+Display!$B$3</f>
        <v>7.3300422338754547</v>
      </c>
      <c r="G131">
        <f>MROUND(F131,$P$5)-Display!$B$3</f>
        <v>-1.1428571428571432</v>
      </c>
    </row>
    <row r="132" spans="1:7" x14ac:dyDescent="0.2">
      <c r="A132">
        <f t="shared" si="9"/>
        <v>0.13100000000000009</v>
      </c>
      <c r="B132">
        <f>+Display!$B$3*SIN(Display!$B$4*Working!A132+$O$7)</f>
        <v>4.494837001236351</v>
      </c>
      <c r="C132">
        <f t="shared" si="8"/>
        <v>1</v>
      </c>
      <c r="D132">
        <f t="shared" si="10"/>
        <v>0</v>
      </c>
      <c r="E132">
        <f t="shared" si="11"/>
        <v>-0.66995776612454538</v>
      </c>
      <c r="F132">
        <f>+E132+Display!$B$3</f>
        <v>7.3300422338754547</v>
      </c>
      <c r="G132">
        <f>MROUND(F132,$P$5)-Display!$B$3</f>
        <v>-1.1428571428571432</v>
      </c>
    </row>
    <row r="133" spans="1:7" x14ac:dyDescent="0.2">
      <c r="A133">
        <f t="shared" si="9"/>
        <v>0.13200000000000009</v>
      </c>
      <c r="B133">
        <f>+Display!$B$3*SIN(Display!$B$4*Working!A133+$O$7)</f>
        <v>4.5735195234299271</v>
      </c>
      <c r="C133">
        <f t="shared" si="8"/>
        <v>1</v>
      </c>
      <c r="D133">
        <f t="shared" si="10"/>
        <v>0</v>
      </c>
      <c r="E133">
        <f t="shared" si="11"/>
        <v>-0.66995776612454538</v>
      </c>
      <c r="F133">
        <f>+E133+Display!$B$3</f>
        <v>7.3300422338754547</v>
      </c>
      <c r="G133">
        <f>MROUND(F133,$P$5)-Display!$B$3</f>
        <v>-1.1428571428571432</v>
      </c>
    </row>
    <row r="134" spans="1:7" x14ac:dyDescent="0.2">
      <c r="A134">
        <f t="shared" si="9"/>
        <v>0.13300000000000009</v>
      </c>
      <c r="B134">
        <f>+Display!$B$3*SIN(Display!$B$4*Working!A134+$O$7)</f>
        <v>4.6515502486822111</v>
      </c>
      <c r="C134">
        <f t="shared" si="8"/>
        <v>1</v>
      </c>
      <c r="D134">
        <f t="shared" si="10"/>
        <v>0</v>
      </c>
      <c r="E134">
        <f t="shared" si="11"/>
        <v>-0.66995776612454538</v>
      </c>
      <c r="F134">
        <f>+E134+Display!$B$3</f>
        <v>7.3300422338754547</v>
      </c>
      <c r="G134">
        <f>MROUND(F134,$P$5)-Display!$B$3</f>
        <v>-1.1428571428571432</v>
      </c>
    </row>
    <row r="135" spans="1:7" x14ac:dyDescent="0.2">
      <c r="A135">
        <f t="shared" si="9"/>
        <v>0.13400000000000009</v>
      </c>
      <c r="B135">
        <f>+Display!$B$3*SIN(Display!$B$4*Working!A135+$O$7)</f>
        <v>4.7289180564135984</v>
      </c>
      <c r="C135">
        <f t="shared" si="8"/>
        <v>1</v>
      </c>
      <c r="D135">
        <f t="shared" si="10"/>
        <v>0</v>
      </c>
      <c r="E135">
        <f t="shared" si="11"/>
        <v>-0.66995776612454538</v>
      </c>
      <c r="F135">
        <f>+E135+Display!$B$3</f>
        <v>7.3300422338754547</v>
      </c>
      <c r="G135">
        <f>MROUND(F135,$P$5)-Display!$B$3</f>
        <v>-1.1428571428571432</v>
      </c>
    </row>
    <row r="136" spans="1:7" x14ac:dyDescent="0.2">
      <c r="A136">
        <f t="shared" si="9"/>
        <v>0.13500000000000009</v>
      </c>
      <c r="B136">
        <f>+Display!$B$3*SIN(Display!$B$4*Working!A136+$O$7)</f>
        <v>4.8056119205204348</v>
      </c>
      <c r="C136">
        <f t="shared" si="8"/>
        <v>1</v>
      </c>
      <c r="D136">
        <f t="shared" si="10"/>
        <v>0</v>
      </c>
      <c r="E136">
        <f t="shared" si="11"/>
        <v>-0.66995776612454538</v>
      </c>
      <c r="F136">
        <f>+E136+Display!$B$3</f>
        <v>7.3300422338754547</v>
      </c>
      <c r="G136">
        <f>MROUND(F136,$P$5)-Display!$B$3</f>
        <v>-1.1428571428571432</v>
      </c>
    </row>
    <row r="137" spans="1:7" x14ac:dyDescent="0.2">
      <c r="A137">
        <f t="shared" si="9"/>
        <v>0.13600000000000009</v>
      </c>
      <c r="B137">
        <f>+Display!$B$3*SIN(Display!$B$4*Working!A137+$O$7)</f>
        <v>4.8816209109463635</v>
      </c>
      <c r="C137">
        <f t="shared" si="8"/>
        <v>1</v>
      </c>
      <c r="D137">
        <f t="shared" si="10"/>
        <v>0</v>
      </c>
      <c r="E137">
        <f t="shared" si="11"/>
        <v>-0.66995776612454538</v>
      </c>
      <c r="F137">
        <f>+E137+Display!$B$3</f>
        <v>7.3300422338754547</v>
      </c>
      <c r="G137">
        <f>MROUND(F137,$P$5)-Display!$B$3</f>
        <v>-1.1428571428571432</v>
      </c>
    </row>
    <row r="138" spans="1:7" x14ac:dyDescent="0.2">
      <c r="A138">
        <f t="shared" si="9"/>
        <v>0.13700000000000009</v>
      </c>
      <c r="B138">
        <f>+Display!$B$3*SIN(Display!$B$4*Working!A138+$O$7)</f>
        <v>4.956934195240069</v>
      </c>
      <c r="C138">
        <f t="shared" si="8"/>
        <v>1</v>
      </c>
      <c r="D138">
        <f t="shared" si="10"/>
        <v>0</v>
      </c>
      <c r="E138">
        <f t="shared" si="11"/>
        <v>-0.66995776612454538</v>
      </c>
      <c r="F138">
        <f>+E138+Display!$B$3</f>
        <v>7.3300422338754547</v>
      </c>
      <c r="G138">
        <f>MROUND(F138,$P$5)-Display!$B$3</f>
        <v>-1.1428571428571432</v>
      </c>
    </row>
    <row r="139" spans="1:7" x14ac:dyDescent="0.2">
      <c r="A139">
        <f t="shared" si="9"/>
        <v>0.13800000000000009</v>
      </c>
      <c r="B139">
        <f>+Display!$B$3*SIN(Display!$B$4*Working!A139+$O$7)</f>
        <v>5.0315410400991398</v>
      </c>
      <c r="C139">
        <f t="shared" si="8"/>
        <v>1</v>
      </c>
      <c r="D139">
        <f t="shared" si="10"/>
        <v>0</v>
      </c>
      <c r="E139">
        <f t="shared" si="11"/>
        <v>-0.66995776612454538</v>
      </c>
      <c r="F139">
        <f>+E139+Display!$B$3</f>
        <v>7.3300422338754547</v>
      </c>
      <c r="G139">
        <f>MROUND(F139,$P$5)-Display!$B$3</f>
        <v>-1.1428571428571432</v>
      </c>
    </row>
    <row r="140" spans="1:7" x14ac:dyDescent="0.2">
      <c r="A140">
        <f t="shared" si="9"/>
        <v>0.1390000000000001</v>
      </c>
      <c r="B140">
        <f>+Display!$B$3*SIN(Display!$B$4*Working!A140+$O$7)</f>
        <v>5.1054308128995691</v>
      </c>
      <c r="C140">
        <f t="shared" si="8"/>
        <v>1</v>
      </c>
      <c r="D140">
        <f t="shared" si="10"/>
        <v>0</v>
      </c>
      <c r="E140">
        <f t="shared" si="11"/>
        <v>-0.66995776612454538</v>
      </c>
      <c r="F140">
        <f>+E140+Display!$B$3</f>
        <v>7.3300422338754547</v>
      </c>
      <c r="G140">
        <f>MROUND(F140,$P$5)-Display!$B$3</f>
        <v>-1.1428571428571432</v>
      </c>
    </row>
    <row r="141" spans="1:7" x14ac:dyDescent="0.2">
      <c r="A141">
        <f t="shared" si="9"/>
        <v>0.1400000000000001</v>
      </c>
      <c r="B141">
        <f>+Display!$B$3*SIN(Display!$B$4*Working!A141+$O$7)</f>
        <v>5.1785929832112467</v>
      </c>
      <c r="C141">
        <f t="shared" si="8"/>
        <v>1</v>
      </c>
      <c r="D141">
        <f t="shared" si="10"/>
        <v>0</v>
      </c>
      <c r="E141">
        <f t="shared" si="11"/>
        <v>-0.66995776612454538</v>
      </c>
      <c r="F141">
        <f>+E141+Display!$B$3</f>
        <v>7.3300422338754547</v>
      </c>
      <c r="G141">
        <f>MROUND(F141,$P$5)-Display!$B$3</f>
        <v>-1.1428571428571432</v>
      </c>
    </row>
    <row r="142" spans="1:7" x14ac:dyDescent="0.2">
      <c r="A142">
        <f t="shared" si="9"/>
        <v>0.1410000000000001</v>
      </c>
      <c r="B142">
        <f>+Display!$B$3*SIN(Display!$B$4*Working!A142+$O$7)</f>
        <v>5.2510171242985288</v>
      </c>
      <c r="C142">
        <f t="shared" si="8"/>
        <v>1</v>
      </c>
      <c r="D142">
        <f t="shared" si="10"/>
        <v>0</v>
      </c>
      <c r="E142">
        <f t="shared" si="11"/>
        <v>-0.66995776612454538</v>
      </c>
      <c r="F142">
        <f>+E142+Display!$B$3</f>
        <v>7.3300422338754547</v>
      </c>
      <c r="G142">
        <f>MROUND(F142,$P$5)-Display!$B$3</f>
        <v>-1.1428571428571432</v>
      </c>
    </row>
    <row r="143" spans="1:7" x14ac:dyDescent="0.2">
      <c r="A143">
        <f t="shared" si="9"/>
        <v>0.1420000000000001</v>
      </c>
      <c r="B143">
        <f>+Display!$B$3*SIN(Display!$B$4*Working!A143+$O$7)</f>
        <v>5.3226929146063888</v>
      </c>
      <c r="C143">
        <f t="shared" si="8"/>
        <v>1</v>
      </c>
      <c r="D143">
        <f t="shared" si="10"/>
        <v>0</v>
      </c>
      <c r="E143">
        <f t="shared" si="11"/>
        <v>-0.66995776612454538</v>
      </c>
      <c r="F143">
        <f>+E143+Display!$B$3</f>
        <v>7.3300422338754547</v>
      </c>
      <c r="G143">
        <f>MROUND(F143,$P$5)-Display!$B$3</f>
        <v>-1.1428571428571432</v>
      </c>
    </row>
    <row r="144" spans="1:7" x14ac:dyDescent="0.2">
      <c r="A144">
        <f t="shared" si="9"/>
        <v>0.1430000000000001</v>
      </c>
      <c r="B144">
        <f>+Display!$B$3*SIN(Display!$B$4*Working!A144+$O$7)</f>
        <v>5.3936101392312166</v>
      </c>
      <c r="C144">
        <f t="shared" si="8"/>
        <v>1</v>
      </c>
      <c r="D144">
        <f t="shared" si="10"/>
        <v>0</v>
      </c>
      <c r="E144">
        <f t="shared" si="11"/>
        <v>-0.66995776612454538</v>
      </c>
      <c r="F144">
        <f>+E144+Display!$B$3</f>
        <v>7.3300422338754547</v>
      </c>
      <c r="G144">
        <f>MROUND(F144,$P$5)-Display!$B$3</f>
        <v>-1.1428571428571432</v>
      </c>
    </row>
    <row r="145" spans="1:7" x14ac:dyDescent="0.2">
      <c r="A145">
        <f t="shared" si="9"/>
        <v>0.1440000000000001</v>
      </c>
      <c r="B145">
        <f>+Display!$B$3*SIN(Display!$B$4*Working!A145+$O$7)</f>
        <v>5.4637586913767784</v>
      </c>
      <c r="C145">
        <f t="shared" si="8"/>
        <v>1</v>
      </c>
      <c r="D145">
        <f t="shared" si="10"/>
        <v>0</v>
      </c>
      <c r="E145">
        <f t="shared" si="11"/>
        <v>-0.66995776612454538</v>
      </c>
      <c r="F145">
        <f>+E145+Display!$B$3</f>
        <v>7.3300422338754547</v>
      </c>
      <c r="G145">
        <f>MROUND(F145,$P$5)-Display!$B$3</f>
        <v>-1.1428571428571432</v>
      </c>
    </row>
    <row r="146" spans="1:7" x14ac:dyDescent="0.2">
      <c r="A146">
        <f t="shared" si="9"/>
        <v>0.1450000000000001</v>
      </c>
      <c r="B146">
        <f>+Display!$B$3*SIN(Display!$B$4*Working!A146+$O$7)</f>
        <v>5.533128573794416</v>
      </c>
      <c r="C146">
        <f t="shared" si="8"/>
        <v>1</v>
      </c>
      <c r="D146">
        <f t="shared" si="10"/>
        <v>0</v>
      </c>
      <c r="E146">
        <f t="shared" si="11"/>
        <v>-0.66995776612454538</v>
      </c>
      <c r="F146">
        <f>+E146+Display!$B$3</f>
        <v>7.3300422338754547</v>
      </c>
      <c r="G146">
        <f>MROUND(F146,$P$5)-Display!$B$3</f>
        <v>-1.1428571428571432</v>
      </c>
    </row>
    <row r="147" spans="1:7" x14ac:dyDescent="0.2">
      <c r="A147">
        <f t="shared" si="9"/>
        <v>0.1460000000000001</v>
      </c>
      <c r="B147">
        <f>+Display!$B$3*SIN(Display!$B$4*Working!A147+$O$7)</f>
        <v>5.6017099002079807</v>
      </c>
      <c r="C147">
        <f t="shared" si="8"/>
        <v>1</v>
      </c>
      <c r="D147">
        <f t="shared" si="10"/>
        <v>0</v>
      </c>
      <c r="E147">
        <f t="shared" si="11"/>
        <v>-0.66995776612454538</v>
      </c>
      <c r="F147">
        <f>+E147+Display!$B$3</f>
        <v>7.3300422338754547</v>
      </c>
      <c r="G147">
        <f>MROUND(F147,$P$5)-Display!$B$3</f>
        <v>-1.1428571428571432</v>
      </c>
    </row>
    <row r="148" spans="1:7" x14ac:dyDescent="0.2">
      <c r="A148">
        <f t="shared" si="9"/>
        <v>0.1470000000000001</v>
      </c>
      <c r="B148">
        <f>+Display!$B$3*SIN(Display!$B$4*Working!A148+$O$7)</f>
        <v>5.6694928967226099</v>
      </c>
      <c r="C148">
        <f t="shared" si="8"/>
        <v>1</v>
      </c>
      <c r="D148">
        <f t="shared" si="10"/>
        <v>0</v>
      </c>
      <c r="E148">
        <f t="shared" si="11"/>
        <v>-0.66995776612454538</v>
      </c>
      <c r="F148">
        <f>+E148+Display!$B$3</f>
        <v>7.3300422338754547</v>
      </c>
      <c r="G148">
        <f>MROUND(F148,$P$5)-Display!$B$3</f>
        <v>-1.1428571428571432</v>
      </c>
    </row>
    <row r="149" spans="1:7" x14ac:dyDescent="0.2">
      <c r="A149">
        <f t="shared" si="9"/>
        <v>0.1480000000000001</v>
      </c>
      <c r="B149">
        <f>+Display!$B$3*SIN(Display!$B$4*Working!A149+$O$7)</f>
        <v>5.7364679032178225</v>
      </c>
      <c r="C149">
        <f t="shared" si="8"/>
        <v>2</v>
      </c>
      <c r="D149">
        <f t="shared" si="10"/>
        <v>1</v>
      </c>
      <c r="E149">
        <f t="shared" si="11"/>
        <v>5.7364679032178225</v>
      </c>
      <c r="F149">
        <f>+E149+Display!$B$3</f>
        <v>13.736467903217822</v>
      </c>
      <c r="G149">
        <f>MROUND(F149,$P$5)-Display!$B$3</f>
        <v>5.7142857142857135</v>
      </c>
    </row>
    <row r="150" spans="1:7" x14ac:dyDescent="0.2">
      <c r="A150">
        <f t="shared" si="9"/>
        <v>0.1490000000000001</v>
      </c>
      <c r="B150">
        <f>+Display!$B$3*SIN(Display!$B$4*Working!A150+$O$7)</f>
        <v>5.8026253747240766</v>
      </c>
      <c r="C150">
        <f t="shared" si="8"/>
        <v>2</v>
      </c>
      <c r="D150">
        <f t="shared" si="10"/>
        <v>0</v>
      </c>
      <c r="E150">
        <f t="shared" si="11"/>
        <v>5.7364679032178225</v>
      </c>
      <c r="F150">
        <f>+E150+Display!$B$3</f>
        <v>13.736467903217822</v>
      </c>
      <c r="G150">
        <f>MROUND(F150,$P$5)-Display!$B$3</f>
        <v>5.7142857142857135</v>
      </c>
    </row>
    <row r="151" spans="1:7" x14ac:dyDescent="0.2">
      <c r="A151">
        <f t="shared" si="9"/>
        <v>0.15000000000000011</v>
      </c>
      <c r="B151">
        <f>+Display!$B$3*SIN(Display!$B$4*Working!A151+$O$7)</f>
        <v>5.867955882783229</v>
      </c>
      <c r="C151">
        <f t="shared" si="8"/>
        <v>2</v>
      </c>
      <c r="D151">
        <f t="shared" si="10"/>
        <v>0</v>
      </c>
      <c r="E151">
        <f t="shared" si="11"/>
        <v>5.7364679032178225</v>
      </c>
      <c r="F151">
        <f>+E151+Display!$B$3</f>
        <v>13.736467903217822</v>
      </c>
      <c r="G151">
        <f>MROUND(F151,$P$5)-Display!$B$3</f>
        <v>5.7142857142857135</v>
      </c>
    </row>
    <row r="152" spans="1:7" x14ac:dyDescent="0.2">
      <c r="A152">
        <f t="shared" si="9"/>
        <v>0.15100000000000011</v>
      </c>
      <c r="B152">
        <f>+Display!$B$3*SIN(Display!$B$4*Working!A152+$O$7)</f>
        <v>5.932450116792082</v>
      </c>
      <c r="C152">
        <f t="shared" si="8"/>
        <v>2</v>
      </c>
      <c r="D152">
        <f t="shared" si="10"/>
        <v>0</v>
      </c>
      <c r="E152">
        <f t="shared" si="11"/>
        <v>5.7364679032178225</v>
      </c>
      <c r="F152">
        <f>+E152+Display!$B$3</f>
        <v>13.736467903217822</v>
      </c>
      <c r="G152">
        <f>MROUND(F152,$P$5)-Display!$B$3</f>
        <v>5.7142857142857135</v>
      </c>
    </row>
    <row r="153" spans="1:7" x14ac:dyDescent="0.2">
      <c r="A153">
        <f t="shared" si="9"/>
        <v>0.15200000000000011</v>
      </c>
      <c r="B153">
        <f>+Display!$B$3*SIN(Display!$B$4*Working!A153+$O$7)</f>
        <v>5.9960988853294408</v>
      </c>
      <c r="C153">
        <f t="shared" si="8"/>
        <v>2</v>
      </c>
      <c r="D153">
        <f t="shared" si="10"/>
        <v>0</v>
      </c>
      <c r="E153">
        <f t="shared" si="11"/>
        <v>5.7364679032178225</v>
      </c>
      <c r="F153">
        <f>+E153+Display!$B$3</f>
        <v>13.736467903217822</v>
      </c>
      <c r="G153">
        <f>MROUND(F153,$P$5)-Display!$B$3</f>
        <v>5.7142857142857135</v>
      </c>
    </row>
    <row r="154" spans="1:7" x14ac:dyDescent="0.2">
      <c r="A154">
        <f t="shared" si="9"/>
        <v>0.15300000000000011</v>
      </c>
      <c r="B154">
        <f>+Display!$B$3*SIN(Display!$B$4*Working!A154+$O$7)</f>
        <v>6.0588931174658809</v>
      </c>
      <c r="C154">
        <f t="shared" si="8"/>
        <v>2</v>
      </c>
      <c r="D154">
        <f t="shared" si="10"/>
        <v>0</v>
      </c>
      <c r="E154">
        <f t="shared" si="11"/>
        <v>5.7364679032178225</v>
      </c>
      <c r="F154">
        <f>+E154+Display!$B$3</f>
        <v>13.736467903217822</v>
      </c>
      <c r="G154">
        <f>MROUND(F154,$P$5)-Display!$B$3</f>
        <v>5.7142857142857135</v>
      </c>
    </row>
    <row r="155" spans="1:7" x14ac:dyDescent="0.2">
      <c r="A155">
        <f t="shared" si="9"/>
        <v>0.15400000000000011</v>
      </c>
      <c r="B155">
        <f>+Display!$B$3*SIN(Display!$B$4*Working!A155+$O$7)</f>
        <v>6.1208238640566437</v>
      </c>
      <c r="C155">
        <f t="shared" si="8"/>
        <v>2</v>
      </c>
      <c r="D155">
        <f t="shared" si="10"/>
        <v>0</v>
      </c>
      <c r="E155">
        <f t="shared" si="11"/>
        <v>5.7364679032178225</v>
      </c>
      <c r="F155">
        <f>+E155+Display!$B$3</f>
        <v>13.736467903217822</v>
      </c>
      <c r="G155">
        <f>MROUND(F155,$P$5)-Display!$B$3</f>
        <v>5.7142857142857135</v>
      </c>
    </row>
    <row r="156" spans="1:7" x14ac:dyDescent="0.2">
      <c r="A156">
        <f t="shared" si="9"/>
        <v>0.15500000000000011</v>
      </c>
      <c r="B156">
        <f>+Display!$B$3*SIN(Display!$B$4*Working!A156+$O$7)</f>
        <v>6.1818822990168822</v>
      </c>
      <c r="C156">
        <f t="shared" si="8"/>
        <v>2</v>
      </c>
      <c r="D156">
        <f t="shared" si="10"/>
        <v>0</v>
      </c>
      <c r="E156">
        <f t="shared" si="11"/>
        <v>5.7364679032178225</v>
      </c>
      <c r="F156">
        <f>+E156+Display!$B$3</f>
        <v>13.736467903217822</v>
      </c>
      <c r="G156">
        <f>MROUND(F156,$P$5)-Display!$B$3</f>
        <v>5.7142857142857135</v>
      </c>
    </row>
    <row r="157" spans="1:7" x14ac:dyDescent="0.2">
      <c r="A157">
        <f t="shared" si="9"/>
        <v>0.15600000000000011</v>
      </c>
      <c r="B157">
        <f>+Display!$B$3*SIN(Display!$B$4*Working!A157+$O$7)</f>
        <v>6.2420597205796593</v>
      </c>
      <c r="C157">
        <f t="shared" si="8"/>
        <v>2</v>
      </c>
      <c r="D157">
        <f t="shared" si="10"/>
        <v>0</v>
      </c>
      <c r="E157">
        <f t="shared" si="11"/>
        <v>5.7364679032178225</v>
      </c>
      <c r="F157">
        <f>+E157+Display!$B$3</f>
        <v>13.736467903217822</v>
      </c>
      <c r="G157">
        <f>MROUND(F157,$P$5)-Display!$B$3</f>
        <v>5.7142857142857135</v>
      </c>
    </row>
    <row r="158" spans="1:7" x14ac:dyDescent="0.2">
      <c r="A158">
        <f t="shared" si="9"/>
        <v>0.15700000000000011</v>
      </c>
      <c r="B158">
        <f>+Display!$B$3*SIN(Display!$B$4*Working!A158+$O$7)</f>
        <v>6.3013475525359359</v>
      </c>
      <c r="C158">
        <f t="shared" si="8"/>
        <v>2</v>
      </c>
      <c r="D158">
        <f t="shared" si="10"/>
        <v>0</v>
      </c>
      <c r="E158">
        <f t="shared" si="11"/>
        <v>5.7364679032178225</v>
      </c>
      <c r="F158">
        <f>+E158+Display!$B$3</f>
        <v>13.736467903217822</v>
      </c>
      <c r="G158">
        <f>MROUND(F158,$P$5)-Display!$B$3</f>
        <v>5.7142857142857135</v>
      </c>
    </row>
    <row r="159" spans="1:7" x14ac:dyDescent="0.2">
      <c r="A159">
        <f t="shared" si="9"/>
        <v>0.15800000000000011</v>
      </c>
      <c r="B159">
        <f>+Display!$B$3*SIN(Display!$B$4*Working!A159+$O$7)</f>
        <v>6.3597373454569599</v>
      </c>
      <c r="C159">
        <f t="shared" si="8"/>
        <v>2</v>
      </c>
      <c r="D159">
        <f t="shared" si="10"/>
        <v>0</v>
      </c>
      <c r="E159">
        <f t="shared" si="11"/>
        <v>5.7364679032178225</v>
      </c>
      <c r="F159">
        <f>+E159+Display!$B$3</f>
        <v>13.736467903217822</v>
      </c>
      <c r="G159">
        <f>MROUND(F159,$P$5)-Display!$B$3</f>
        <v>5.7142857142857135</v>
      </c>
    </row>
    <row r="160" spans="1:7" x14ac:dyDescent="0.2">
      <c r="A160">
        <f t="shared" si="9"/>
        <v>0.15900000000000011</v>
      </c>
      <c r="B160">
        <f>+Display!$B$3*SIN(Display!$B$4*Working!A160+$O$7)</f>
        <v>6.4172207778982955</v>
      </c>
      <c r="C160">
        <f t="shared" si="8"/>
        <v>2</v>
      </c>
      <c r="D160">
        <f t="shared" si="10"/>
        <v>0</v>
      </c>
      <c r="E160">
        <f t="shared" si="11"/>
        <v>5.7364679032178225</v>
      </c>
      <c r="F160">
        <f>+E160+Display!$B$3</f>
        <v>13.736467903217822</v>
      </c>
      <c r="G160">
        <f>MROUND(F160,$P$5)-Display!$B$3</f>
        <v>5.7142857142857135</v>
      </c>
    </row>
    <row r="161" spans="1:7" x14ac:dyDescent="0.2">
      <c r="A161">
        <f t="shared" si="9"/>
        <v>0.16000000000000011</v>
      </c>
      <c r="B161">
        <f>+Display!$B$3*SIN(Display!$B$4*Working!A161+$O$7)</f>
        <v>6.4737896575858995</v>
      </c>
      <c r="C161">
        <f t="shared" si="8"/>
        <v>2</v>
      </c>
      <c r="D161">
        <f t="shared" si="10"/>
        <v>0</v>
      </c>
      <c r="E161">
        <f t="shared" si="11"/>
        <v>5.7364679032178225</v>
      </c>
      <c r="F161">
        <f>+E161+Display!$B$3</f>
        <v>13.736467903217822</v>
      </c>
      <c r="G161">
        <f>MROUND(F161,$P$5)-Display!$B$3</f>
        <v>5.7142857142857135</v>
      </c>
    </row>
    <row r="162" spans="1:7" x14ac:dyDescent="0.2">
      <c r="A162">
        <f t="shared" si="9"/>
        <v>0.16100000000000012</v>
      </c>
      <c r="B162">
        <f>+Display!$B$3*SIN(Display!$B$4*Working!A162+$O$7)</f>
        <v>6.5294359225835068</v>
      </c>
      <c r="C162">
        <f t="shared" si="8"/>
        <v>2</v>
      </c>
      <c r="D162">
        <f t="shared" si="10"/>
        <v>0</v>
      </c>
      <c r="E162">
        <f t="shared" si="11"/>
        <v>5.7364679032178225</v>
      </c>
      <c r="F162">
        <f>+E162+Display!$B$3</f>
        <v>13.736467903217822</v>
      </c>
      <c r="G162">
        <f>MROUND(F162,$P$5)-Display!$B$3</f>
        <v>5.7142857142857135</v>
      </c>
    </row>
    <row r="163" spans="1:7" x14ac:dyDescent="0.2">
      <c r="A163">
        <f t="shared" si="9"/>
        <v>0.16200000000000012</v>
      </c>
      <c r="B163">
        <f>+Display!$B$3*SIN(Display!$B$4*Working!A163+$O$7)</f>
        <v>6.5841516424417152</v>
      </c>
      <c r="C163">
        <f t="shared" si="8"/>
        <v>2</v>
      </c>
      <c r="D163">
        <f t="shared" si="10"/>
        <v>0</v>
      </c>
      <c r="E163">
        <f t="shared" si="11"/>
        <v>5.7364679032178225</v>
      </c>
      <c r="F163">
        <f>+E163+Display!$B$3</f>
        <v>13.736467903217822</v>
      </c>
      <c r="G163">
        <f>MROUND(F163,$P$5)-Display!$B$3</f>
        <v>5.7142857142857135</v>
      </c>
    </row>
    <row r="164" spans="1:7" x14ac:dyDescent="0.2">
      <c r="A164">
        <f t="shared" si="9"/>
        <v>0.16300000000000012</v>
      </c>
      <c r="B164">
        <f>+Display!$B$3*SIN(Display!$B$4*Working!A164+$O$7)</f>
        <v>6.6379290193280669</v>
      </c>
      <c r="C164">
        <f t="shared" si="8"/>
        <v>2</v>
      </c>
      <c r="D164">
        <f t="shared" si="10"/>
        <v>0</v>
      </c>
      <c r="E164">
        <f t="shared" si="11"/>
        <v>5.7364679032178225</v>
      </c>
      <c r="F164">
        <f>+E164+Display!$B$3</f>
        <v>13.736467903217822</v>
      </c>
      <c r="G164">
        <f>MROUND(F164,$P$5)-Display!$B$3</f>
        <v>5.7142857142857135</v>
      </c>
    </row>
    <row r="165" spans="1:7" x14ac:dyDescent="0.2">
      <c r="A165">
        <f t="shared" si="9"/>
        <v>0.16400000000000012</v>
      </c>
      <c r="B165">
        <f>+Display!$B$3*SIN(Display!$B$4*Working!A165+$O$7)</f>
        <v>6.690760389138485</v>
      </c>
      <c r="C165">
        <f t="shared" si="8"/>
        <v>2</v>
      </c>
      <c r="D165">
        <f t="shared" si="10"/>
        <v>0</v>
      </c>
      <c r="E165">
        <f t="shared" si="11"/>
        <v>5.7364679032178225</v>
      </c>
      <c r="F165">
        <f>+E165+Display!$B$3</f>
        <v>13.736467903217822</v>
      </c>
      <c r="G165">
        <f>MROUND(F165,$P$5)-Display!$B$3</f>
        <v>5.7142857142857135</v>
      </c>
    </row>
    <row r="166" spans="1:7" x14ac:dyDescent="0.2">
      <c r="A166">
        <f t="shared" si="9"/>
        <v>0.16500000000000012</v>
      </c>
      <c r="B166">
        <f>+Display!$B$3*SIN(Display!$B$4*Working!A166+$O$7)</f>
        <v>6.7426382225894042</v>
      </c>
      <c r="C166">
        <f t="shared" si="8"/>
        <v>2</v>
      </c>
      <c r="D166">
        <f t="shared" si="10"/>
        <v>0</v>
      </c>
      <c r="E166">
        <f t="shared" si="11"/>
        <v>5.7364679032178225</v>
      </c>
      <c r="F166">
        <f>+E166+Display!$B$3</f>
        <v>13.736467903217822</v>
      </c>
      <c r="G166">
        <f>MROUND(F166,$P$5)-Display!$B$3</f>
        <v>5.7142857142857135</v>
      </c>
    </row>
    <row r="167" spans="1:7" x14ac:dyDescent="0.2">
      <c r="A167">
        <f t="shared" si="9"/>
        <v>0.16600000000000012</v>
      </c>
      <c r="B167">
        <f>+Display!$B$3*SIN(Display!$B$4*Working!A167+$O$7)</f>
        <v>6.7935551262909302</v>
      </c>
      <c r="C167">
        <f t="shared" si="8"/>
        <v>2</v>
      </c>
      <c r="D167">
        <f t="shared" si="10"/>
        <v>0</v>
      </c>
      <c r="E167">
        <f t="shared" si="11"/>
        <v>5.7364679032178225</v>
      </c>
      <c r="F167">
        <f>+E167+Display!$B$3</f>
        <v>13.736467903217822</v>
      </c>
      <c r="G167">
        <f>MROUND(F167,$P$5)-Display!$B$3</f>
        <v>5.7142857142857135</v>
      </c>
    </row>
    <row r="168" spans="1:7" x14ac:dyDescent="0.2">
      <c r="A168">
        <f t="shared" si="9"/>
        <v>0.16700000000000012</v>
      </c>
      <c r="B168">
        <f>+Display!$B$3*SIN(Display!$B$4*Working!A168+$O$7)</f>
        <v>6.8435038438003923</v>
      </c>
      <c r="C168">
        <f t="shared" si="8"/>
        <v>2</v>
      </c>
      <c r="D168">
        <f t="shared" si="10"/>
        <v>0</v>
      </c>
      <c r="E168">
        <f t="shared" si="11"/>
        <v>5.7364679032178225</v>
      </c>
      <c r="F168">
        <f>+E168+Display!$B$3</f>
        <v>13.736467903217822</v>
      </c>
      <c r="G168">
        <f>MROUND(F168,$P$5)-Display!$B$3</f>
        <v>5.7142857142857135</v>
      </c>
    </row>
    <row r="169" spans="1:7" x14ac:dyDescent="0.2">
      <c r="A169">
        <f t="shared" si="9"/>
        <v>0.16800000000000012</v>
      </c>
      <c r="B169">
        <f>+Display!$B$3*SIN(Display!$B$4*Working!A169+$O$7)</f>
        <v>6.8924772566566155</v>
      </c>
      <c r="C169">
        <f t="shared" si="8"/>
        <v>2</v>
      </c>
      <c r="D169">
        <f t="shared" si="10"/>
        <v>0</v>
      </c>
      <c r="E169">
        <f t="shared" si="11"/>
        <v>5.7364679032178225</v>
      </c>
      <c r="F169">
        <f>+E169+Display!$B$3</f>
        <v>13.736467903217822</v>
      </c>
      <c r="G169">
        <f>MROUND(F169,$P$5)-Display!$B$3</f>
        <v>5.7142857142857135</v>
      </c>
    </row>
    <row r="170" spans="1:7" x14ac:dyDescent="0.2">
      <c r="A170">
        <f t="shared" si="9"/>
        <v>0.16900000000000012</v>
      </c>
      <c r="B170">
        <f>+Display!$B$3*SIN(Display!$B$4*Working!A170+$O$7)</f>
        <v>6.9404683853942952</v>
      </c>
      <c r="C170">
        <f t="shared" ref="C170:C233" si="12">INT(A170/$P$2)</f>
        <v>2</v>
      </c>
      <c r="D170">
        <f t="shared" si="10"/>
        <v>0</v>
      </c>
      <c r="E170">
        <f t="shared" si="11"/>
        <v>5.7364679032178225</v>
      </c>
      <c r="F170">
        <f>+E170+Display!$B$3</f>
        <v>13.736467903217822</v>
      </c>
      <c r="G170">
        <f>MROUND(F170,$P$5)-Display!$B$3</f>
        <v>5.7142857142857135</v>
      </c>
    </row>
    <row r="171" spans="1:7" x14ac:dyDescent="0.2">
      <c r="A171">
        <f t="shared" si="9"/>
        <v>0.17000000000000012</v>
      </c>
      <c r="B171">
        <f>+Display!$B$3*SIN(Display!$B$4*Working!A171+$O$7)</f>
        <v>6.9874703905387925</v>
      </c>
      <c r="C171">
        <f t="shared" si="12"/>
        <v>2</v>
      </c>
      <c r="D171">
        <f t="shared" si="10"/>
        <v>0</v>
      </c>
      <c r="E171">
        <f t="shared" si="11"/>
        <v>5.7364679032178225</v>
      </c>
      <c r="F171">
        <f>+E171+Display!$B$3</f>
        <v>13.736467903217822</v>
      </c>
      <c r="G171">
        <f>MROUND(F171,$P$5)-Display!$B$3</f>
        <v>5.7142857142857135</v>
      </c>
    </row>
    <row r="172" spans="1:7" x14ac:dyDescent="0.2">
      <c r="A172">
        <f t="shared" si="9"/>
        <v>0.17100000000000012</v>
      </c>
      <c r="B172">
        <f>+Display!$B$3*SIN(Display!$B$4*Working!A172+$O$7)</f>
        <v>7.0334765735807512</v>
      </c>
      <c r="C172">
        <f t="shared" si="12"/>
        <v>2</v>
      </c>
      <c r="D172">
        <f t="shared" si="10"/>
        <v>0</v>
      </c>
      <c r="E172">
        <f t="shared" si="11"/>
        <v>5.7364679032178225</v>
      </c>
      <c r="F172">
        <f>+E172+Display!$B$3</f>
        <v>13.736467903217822</v>
      </c>
      <c r="G172">
        <f>MROUND(F172,$P$5)-Display!$B$3</f>
        <v>5.7142857142857135</v>
      </c>
    </row>
    <row r="173" spans="1:7" x14ac:dyDescent="0.2">
      <c r="A173">
        <f t="shared" si="9"/>
        <v>0.17200000000000013</v>
      </c>
      <c r="B173">
        <f>+Display!$B$3*SIN(Display!$B$4*Working!A173+$O$7)</f>
        <v>7.0784803779308536</v>
      </c>
      <c r="C173">
        <f t="shared" si="12"/>
        <v>2</v>
      </c>
      <c r="D173">
        <f t="shared" si="10"/>
        <v>0</v>
      </c>
      <c r="E173">
        <f t="shared" si="11"/>
        <v>5.7364679032178225</v>
      </c>
      <c r="F173">
        <f>+E173+Display!$B$3</f>
        <v>13.736467903217822</v>
      </c>
      <c r="G173">
        <f>MROUND(F173,$P$5)-Display!$B$3</f>
        <v>5.7142857142857135</v>
      </c>
    </row>
    <row r="174" spans="1:7" x14ac:dyDescent="0.2">
      <c r="A174">
        <f t="shared" si="9"/>
        <v>0.17300000000000013</v>
      </c>
      <c r="B174">
        <f>+Display!$B$3*SIN(Display!$B$4*Working!A174+$O$7)</f>
        <v>7.1224753898541326</v>
      </c>
      <c r="C174">
        <f t="shared" si="12"/>
        <v>2</v>
      </c>
      <c r="D174">
        <f t="shared" si="10"/>
        <v>0</v>
      </c>
      <c r="E174">
        <f t="shared" si="11"/>
        <v>5.7364679032178225</v>
      </c>
      <c r="F174">
        <f>+E174+Display!$B$3</f>
        <v>13.736467903217822</v>
      </c>
      <c r="G174">
        <f>MROUND(F174,$P$5)-Display!$B$3</f>
        <v>5.7142857142857135</v>
      </c>
    </row>
    <row r="175" spans="1:7" x14ac:dyDescent="0.2">
      <c r="A175">
        <f t="shared" si="9"/>
        <v>0.17400000000000013</v>
      </c>
      <c r="B175">
        <f>+Display!$B$3*SIN(Display!$B$4*Working!A175+$O$7)</f>
        <v>7.1654553393840752</v>
      </c>
      <c r="C175">
        <f t="shared" si="12"/>
        <v>2</v>
      </c>
      <c r="D175">
        <f t="shared" si="10"/>
        <v>0</v>
      </c>
      <c r="E175">
        <f t="shared" si="11"/>
        <v>5.7364679032178225</v>
      </c>
      <c r="F175">
        <f>+E175+Display!$B$3</f>
        <v>13.736467903217822</v>
      </c>
      <c r="G175">
        <f>MROUND(F175,$P$5)-Display!$B$3</f>
        <v>5.7142857142857135</v>
      </c>
    </row>
    <row r="176" spans="1:7" x14ac:dyDescent="0.2">
      <c r="A176">
        <f t="shared" si="9"/>
        <v>0.17500000000000013</v>
      </c>
      <c r="B176">
        <f>+Display!$B$3*SIN(Display!$B$4*Working!A176+$O$7)</f>
        <v>7.2074141012162114</v>
      </c>
      <c r="C176">
        <f t="shared" si="12"/>
        <v>2</v>
      </c>
      <c r="D176">
        <f t="shared" si="10"/>
        <v>0</v>
      </c>
      <c r="E176">
        <f t="shared" si="11"/>
        <v>5.7364679032178225</v>
      </c>
      <c r="F176">
        <f>+E176+Display!$B$3</f>
        <v>13.736467903217822</v>
      </c>
      <c r="G176">
        <f>MROUND(F176,$P$5)-Display!$B$3</f>
        <v>5.7142857142857135</v>
      </c>
    </row>
    <row r="177" spans="1:7" x14ac:dyDescent="0.2">
      <c r="A177">
        <f t="shared" si="9"/>
        <v>0.17600000000000013</v>
      </c>
      <c r="B177">
        <f>+Display!$B$3*SIN(Display!$B$4*Working!A177+$O$7)</f>
        <v>7.2483456955810386</v>
      </c>
      <c r="C177">
        <f t="shared" si="12"/>
        <v>2</v>
      </c>
      <c r="D177">
        <f t="shared" si="10"/>
        <v>0</v>
      </c>
      <c r="E177">
        <f t="shared" si="11"/>
        <v>5.7364679032178225</v>
      </c>
      <c r="F177">
        <f>+E177+Display!$B$3</f>
        <v>13.736467903217822</v>
      </c>
      <c r="G177">
        <f>MROUND(F177,$P$5)-Display!$B$3</f>
        <v>5.7142857142857135</v>
      </c>
    </row>
    <row r="178" spans="1:7" x14ac:dyDescent="0.2">
      <c r="A178">
        <f t="shared" si="9"/>
        <v>0.17700000000000013</v>
      </c>
      <c r="B178">
        <f>+Display!$B$3*SIN(Display!$B$4*Working!A178+$O$7)</f>
        <v>7.2882442890962063</v>
      </c>
      <c r="C178">
        <f t="shared" si="12"/>
        <v>2</v>
      </c>
      <c r="D178">
        <f t="shared" si="10"/>
        <v>0</v>
      </c>
      <c r="E178">
        <f t="shared" si="11"/>
        <v>5.7364679032178225</v>
      </c>
      <c r="F178">
        <f>+E178+Display!$B$3</f>
        <v>13.736467903217822</v>
      </c>
      <c r="G178">
        <f>MROUND(F178,$P$5)-Display!$B$3</f>
        <v>5.7142857142857135</v>
      </c>
    </row>
    <row r="179" spans="1:7" x14ac:dyDescent="0.2">
      <c r="A179">
        <f t="shared" si="9"/>
        <v>0.17800000000000013</v>
      </c>
      <c r="B179">
        <f>+Display!$B$3*SIN(Display!$B$4*Working!A179+$O$7)</f>
        <v>7.3271041955978902</v>
      </c>
      <c r="C179">
        <f t="shared" si="12"/>
        <v>2</v>
      </c>
      <c r="D179">
        <f t="shared" si="10"/>
        <v>0</v>
      </c>
      <c r="E179">
        <f t="shared" si="11"/>
        <v>5.7364679032178225</v>
      </c>
      <c r="F179">
        <f>+E179+Display!$B$3</f>
        <v>13.736467903217822</v>
      </c>
      <c r="G179">
        <f>MROUND(F179,$P$5)-Display!$B$3</f>
        <v>5.7142857142857135</v>
      </c>
    </row>
    <row r="180" spans="1:7" x14ac:dyDescent="0.2">
      <c r="A180">
        <f t="shared" si="9"/>
        <v>0.17900000000000013</v>
      </c>
      <c r="B180">
        <f>+Display!$B$3*SIN(Display!$B$4*Working!A180+$O$7)</f>
        <v>7.3649198769511788</v>
      </c>
      <c r="C180">
        <f t="shared" si="12"/>
        <v>2</v>
      </c>
      <c r="D180">
        <f t="shared" si="10"/>
        <v>0</v>
      </c>
      <c r="E180">
        <f t="shared" si="11"/>
        <v>5.7364679032178225</v>
      </c>
      <c r="F180">
        <f>+E180+Display!$B$3</f>
        <v>13.736467903217822</v>
      </c>
      <c r="G180">
        <f>MROUND(F180,$P$5)-Display!$B$3</f>
        <v>5.7142857142857135</v>
      </c>
    </row>
    <row r="181" spans="1:7" x14ac:dyDescent="0.2">
      <c r="A181">
        <f t="shared" si="9"/>
        <v>0.18000000000000013</v>
      </c>
      <c r="B181">
        <f>+Display!$B$3*SIN(Display!$B$4*Working!A181+$O$7)</f>
        <v>7.4016859438393183</v>
      </c>
      <c r="C181">
        <f t="shared" si="12"/>
        <v>2</v>
      </c>
      <c r="D181">
        <f t="shared" si="10"/>
        <v>0</v>
      </c>
      <c r="E181">
        <f t="shared" si="11"/>
        <v>5.7364679032178225</v>
      </c>
      <c r="F181">
        <f>+E181+Display!$B$3</f>
        <v>13.736467903217822</v>
      </c>
      <c r="G181">
        <f>MROUND(F181,$P$5)-Display!$B$3</f>
        <v>5.7142857142857135</v>
      </c>
    </row>
    <row r="182" spans="1:7" x14ac:dyDescent="0.2">
      <c r="A182">
        <f t="shared" si="9"/>
        <v>0.18100000000000013</v>
      </c>
      <c r="B182">
        <f>+Display!$B$3*SIN(Display!$B$4*Working!A182+$O$7)</f>
        <v>7.4373971565317545</v>
      </c>
      <c r="C182">
        <f t="shared" si="12"/>
        <v>2</v>
      </c>
      <c r="D182">
        <f t="shared" si="10"/>
        <v>0</v>
      </c>
      <c r="E182">
        <f t="shared" si="11"/>
        <v>5.7364679032178225</v>
      </c>
      <c r="F182">
        <f>+E182+Display!$B$3</f>
        <v>13.736467903217822</v>
      </c>
      <c r="G182">
        <f>MROUND(F182,$P$5)-Display!$B$3</f>
        <v>5.7142857142857135</v>
      </c>
    </row>
    <row r="183" spans="1:7" x14ac:dyDescent="0.2">
      <c r="A183">
        <f t="shared" si="9"/>
        <v>0.18200000000000013</v>
      </c>
      <c r="B183">
        <f>+Display!$B$3*SIN(Display!$B$4*Working!A183+$O$7)</f>
        <v>7.472048425630895</v>
      </c>
      <c r="C183">
        <f t="shared" si="12"/>
        <v>2</v>
      </c>
      <c r="D183">
        <f t="shared" si="10"/>
        <v>0</v>
      </c>
      <c r="E183">
        <f t="shared" si="11"/>
        <v>5.7364679032178225</v>
      </c>
      <c r="F183">
        <f>+E183+Display!$B$3</f>
        <v>13.736467903217822</v>
      </c>
      <c r="G183">
        <f>MROUND(F183,$P$5)-Display!$B$3</f>
        <v>5.7142857142857135</v>
      </c>
    </row>
    <row r="184" spans="1:7" x14ac:dyDescent="0.2">
      <c r="A184">
        <f t="shared" si="9"/>
        <v>0.18300000000000013</v>
      </c>
      <c r="B184">
        <f>+Display!$B$3*SIN(Display!$B$4*Working!A184+$O$7)</f>
        <v>7.5056348127974584</v>
      </c>
      <c r="C184">
        <f t="shared" si="12"/>
        <v>2</v>
      </c>
      <c r="D184">
        <f t="shared" si="10"/>
        <v>0</v>
      </c>
      <c r="E184">
        <f t="shared" si="11"/>
        <v>5.7364679032178225</v>
      </c>
      <c r="F184">
        <f>+E184+Display!$B$3</f>
        <v>13.736467903217822</v>
      </c>
      <c r="G184">
        <f>MROUND(F184,$P$5)-Display!$B$3</f>
        <v>5.7142857142857135</v>
      </c>
    </row>
    <row r="185" spans="1:7" x14ac:dyDescent="0.2">
      <c r="A185">
        <f t="shared" si="9"/>
        <v>0.18400000000000014</v>
      </c>
      <c r="B185">
        <f>+Display!$B$3*SIN(Display!$B$4*Working!A185+$O$7)</f>
        <v>7.5381515314541927</v>
      </c>
      <c r="C185">
        <f t="shared" si="12"/>
        <v>2</v>
      </c>
      <c r="D185">
        <f t="shared" si="10"/>
        <v>0</v>
      </c>
      <c r="E185">
        <f t="shared" si="11"/>
        <v>5.7364679032178225</v>
      </c>
      <c r="F185">
        <f>+E185+Display!$B$3</f>
        <v>13.736467903217822</v>
      </c>
      <c r="G185">
        <f>MROUND(F185,$P$5)-Display!$B$3</f>
        <v>5.7142857142857135</v>
      </c>
    </row>
    <row r="186" spans="1:7" x14ac:dyDescent="0.2">
      <c r="A186">
        <f t="shared" si="9"/>
        <v>0.18500000000000014</v>
      </c>
      <c r="B186">
        <f>+Display!$B$3*SIN(Display!$B$4*Working!A186+$O$7)</f>
        <v>7.569593947468114</v>
      </c>
      <c r="C186">
        <f t="shared" si="12"/>
        <v>2</v>
      </c>
      <c r="D186">
        <f t="shared" si="10"/>
        <v>0</v>
      </c>
      <c r="E186">
        <f t="shared" si="11"/>
        <v>5.7364679032178225</v>
      </c>
      <c r="F186">
        <f>+E186+Display!$B$3</f>
        <v>13.736467903217822</v>
      </c>
      <c r="G186">
        <f>MROUND(F186,$P$5)-Display!$B$3</f>
        <v>5.7142857142857135</v>
      </c>
    </row>
    <row r="187" spans="1:7" x14ac:dyDescent="0.2">
      <c r="A187">
        <f t="shared" si="9"/>
        <v>0.18600000000000014</v>
      </c>
      <c r="B187">
        <f>+Display!$B$3*SIN(Display!$B$4*Working!A187+$O$7)</f>
        <v>7.5999575798108676</v>
      </c>
      <c r="C187">
        <f t="shared" si="12"/>
        <v>2</v>
      </c>
      <c r="D187">
        <f t="shared" si="10"/>
        <v>0</v>
      </c>
      <c r="E187">
        <f t="shared" si="11"/>
        <v>5.7364679032178225</v>
      </c>
      <c r="F187">
        <f>+E187+Display!$B$3</f>
        <v>13.736467903217822</v>
      </c>
      <c r="G187">
        <f>MROUND(F187,$P$5)-Display!$B$3</f>
        <v>5.7142857142857135</v>
      </c>
    </row>
    <row r="188" spans="1:7" x14ac:dyDescent="0.2">
      <c r="A188">
        <f t="shared" si="9"/>
        <v>0.18700000000000014</v>
      </c>
      <c r="B188">
        <f>+Display!$B$3*SIN(Display!$B$4*Working!A188+$O$7)</f>
        <v>7.6292381011974157</v>
      </c>
      <c r="C188">
        <f t="shared" si="12"/>
        <v>2</v>
      </c>
      <c r="D188">
        <f t="shared" si="10"/>
        <v>0</v>
      </c>
      <c r="E188">
        <f t="shared" si="11"/>
        <v>5.7364679032178225</v>
      </c>
      <c r="F188">
        <f>+E188+Display!$B$3</f>
        <v>13.736467903217822</v>
      </c>
      <c r="G188">
        <f>MROUND(F188,$P$5)-Display!$B$3</f>
        <v>5.7142857142857135</v>
      </c>
    </row>
    <row r="189" spans="1:7" x14ac:dyDescent="0.2">
      <c r="A189">
        <f t="shared" si="9"/>
        <v>0.18800000000000014</v>
      </c>
      <c r="B189">
        <f>+Display!$B$3*SIN(Display!$B$4*Working!A189+$O$7)</f>
        <v>7.6574313387026702</v>
      </c>
      <c r="C189">
        <f t="shared" si="12"/>
        <v>2</v>
      </c>
      <c r="D189">
        <f t="shared" si="10"/>
        <v>0</v>
      </c>
      <c r="E189">
        <f t="shared" si="11"/>
        <v>5.7364679032178225</v>
      </c>
      <c r="F189">
        <f>+E189+Display!$B$3</f>
        <v>13.736467903217822</v>
      </c>
      <c r="G189">
        <f>MROUND(F189,$P$5)-Display!$B$3</f>
        <v>5.7142857142857135</v>
      </c>
    </row>
    <row r="190" spans="1:7" x14ac:dyDescent="0.2">
      <c r="A190">
        <f t="shared" si="9"/>
        <v>0.18900000000000014</v>
      </c>
      <c r="B190">
        <f>+Display!$B$3*SIN(Display!$B$4*Working!A190+$O$7)</f>
        <v>7.6845332743562693</v>
      </c>
      <c r="C190">
        <f t="shared" si="12"/>
        <v>2</v>
      </c>
      <c r="D190">
        <f t="shared" si="10"/>
        <v>0</v>
      </c>
      <c r="E190">
        <f t="shared" si="11"/>
        <v>5.7364679032178225</v>
      </c>
      <c r="F190">
        <f>+E190+Display!$B$3</f>
        <v>13.736467903217822</v>
      </c>
      <c r="G190">
        <f>MROUND(F190,$P$5)-Display!$B$3</f>
        <v>5.7142857142857135</v>
      </c>
    </row>
    <row r="191" spans="1:7" x14ac:dyDescent="0.2">
      <c r="A191">
        <f t="shared" si="9"/>
        <v>0.19000000000000014</v>
      </c>
      <c r="B191">
        <f>+Display!$B$3*SIN(Display!$B$4*Working!A191+$O$7)</f>
        <v>7.710540045715133</v>
      </c>
      <c r="C191">
        <f t="shared" si="12"/>
        <v>2</v>
      </c>
      <c r="D191">
        <f t="shared" si="10"/>
        <v>0</v>
      </c>
      <c r="E191">
        <f t="shared" si="11"/>
        <v>5.7364679032178225</v>
      </c>
      <c r="F191">
        <f>+E191+Display!$B$3</f>
        <v>13.736467903217822</v>
      </c>
      <c r="G191">
        <f>MROUND(F191,$P$5)-Display!$B$3</f>
        <v>5.7142857142857135</v>
      </c>
    </row>
    <row r="192" spans="1:7" x14ac:dyDescent="0.2">
      <c r="A192">
        <f t="shared" si="9"/>
        <v>0.19100000000000014</v>
      </c>
      <c r="B192">
        <f>+Display!$B$3*SIN(Display!$B$4*Working!A192+$O$7)</f>
        <v>7.7354479464139851</v>
      </c>
      <c r="C192">
        <f t="shared" si="12"/>
        <v>2</v>
      </c>
      <c r="D192">
        <f t="shared" si="10"/>
        <v>0</v>
      </c>
      <c r="E192">
        <f t="shared" si="11"/>
        <v>5.7364679032178225</v>
      </c>
      <c r="F192">
        <f>+E192+Display!$B$3</f>
        <v>13.736467903217822</v>
      </c>
      <c r="G192">
        <f>MROUND(F192,$P$5)-Display!$B$3</f>
        <v>5.7142857142857135</v>
      </c>
    </row>
    <row r="193" spans="1:7" x14ac:dyDescent="0.2">
      <c r="A193">
        <f t="shared" si="9"/>
        <v>0.19200000000000014</v>
      </c>
      <c r="B193">
        <f>+Display!$B$3*SIN(Display!$B$4*Working!A193+$O$7)</f>
        <v>7.7592534266935038</v>
      </c>
      <c r="C193">
        <f t="shared" si="12"/>
        <v>2</v>
      </c>
      <c r="D193">
        <f t="shared" si="10"/>
        <v>0</v>
      </c>
      <c r="E193">
        <f t="shared" si="11"/>
        <v>5.7364679032178225</v>
      </c>
      <c r="F193">
        <f>+E193+Display!$B$3</f>
        <v>13.736467903217822</v>
      </c>
      <c r="G193">
        <f>MROUND(F193,$P$5)-Display!$B$3</f>
        <v>5.7142857142857135</v>
      </c>
    </row>
    <row r="194" spans="1:7" x14ac:dyDescent="0.2">
      <c r="A194">
        <f t="shared" si="9"/>
        <v>0.19300000000000014</v>
      </c>
      <c r="B194">
        <f>+Display!$B$3*SIN(Display!$B$4*Working!A194+$O$7)</f>
        <v>7.7819530939062806</v>
      </c>
      <c r="C194">
        <f t="shared" si="12"/>
        <v>2</v>
      </c>
      <c r="D194">
        <f t="shared" si="10"/>
        <v>0</v>
      </c>
      <c r="E194">
        <f t="shared" si="11"/>
        <v>5.7364679032178225</v>
      </c>
      <c r="F194">
        <f>+E194+Display!$B$3</f>
        <v>13.736467903217822</v>
      </c>
      <c r="G194">
        <f>MROUND(F194,$P$5)-Display!$B$3</f>
        <v>5.7142857142857135</v>
      </c>
    </row>
    <row r="195" spans="1:7" x14ac:dyDescent="0.2">
      <c r="A195">
        <f t="shared" ref="A195:A258" si="13">+A194+$P$1</f>
        <v>0.19400000000000014</v>
      </c>
      <c r="B195">
        <f>+Display!$B$3*SIN(Display!$B$4*Working!A195+$O$7)</f>
        <v>7.8035437130002618</v>
      </c>
      <c r="C195">
        <f t="shared" si="12"/>
        <v>2</v>
      </c>
      <c r="D195">
        <f t="shared" ref="D195:D258" si="14">+C195-C194</f>
        <v>0</v>
      </c>
      <c r="E195">
        <f t="shared" ref="E195:E258" si="15">IF(D195,B195,E194)</f>
        <v>5.7364679032178225</v>
      </c>
      <c r="F195">
        <f>+E195+Display!$B$3</f>
        <v>13.736467903217822</v>
      </c>
      <c r="G195">
        <f>MROUND(F195,$P$5)-Display!$B$3</f>
        <v>5.7142857142857135</v>
      </c>
    </row>
    <row r="196" spans="1:7" x14ac:dyDescent="0.2">
      <c r="A196">
        <f t="shared" si="13"/>
        <v>0.19500000000000015</v>
      </c>
      <c r="B196">
        <f>+Display!$B$3*SIN(Display!$B$4*Working!A196+$O$7)</f>
        <v>7.824022206979854</v>
      </c>
      <c r="C196">
        <f t="shared" si="12"/>
        <v>2</v>
      </c>
      <c r="D196">
        <f t="shared" si="14"/>
        <v>0</v>
      </c>
      <c r="E196">
        <f t="shared" si="15"/>
        <v>5.7364679032178225</v>
      </c>
      <c r="F196">
        <f>+E196+Display!$B$3</f>
        <v>13.736467903217822</v>
      </c>
      <c r="G196">
        <f>MROUND(F196,$P$5)-Display!$B$3</f>
        <v>5.7142857142857135</v>
      </c>
    </row>
    <row r="197" spans="1:7" x14ac:dyDescent="0.2">
      <c r="A197">
        <f t="shared" si="13"/>
        <v>0.19600000000000015</v>
      </c>
      <c r="B197">
        <f>+Display!$B$3*SIN(Display!$B$4*Working!A197+$O$7)</f>
        <v>7.8433856573443865</v>
      </c>
      <c r="C197">
        <f t="shared" si="12"/>
        <v>2</v>
      </c>
      <c r="D197">
        <f t="shared" si="14"/>
        <v>0</v>
      </c>
      <c r="E197">
        <f t="shared" si="15"/>
        <v>5.7364679032178225</v>
      </c>
      <c r="F197">
        <f>+E197+Display!$B$3</f>
        <v>13.736467903217822</v>
      </c>
      <c r="G197">
        <f>MROUND(F197,$P$5)-Display!$B$3</f>
        <v>5.7142857142857135</v>
      </c>
    </row>
    <row r="198" spans="1:7" x14ac:dyDescent="0.2">
      <c r="A198">
        <f t="shared" si="13"/>
        <v>0.19700000000000015</v>
      </c>
      <c r="B198">
        <f>+Display!$B$3*SIN(Display!$B$4*Working!A198+$O$7)</f>
        <v>7.861631304504094</v>
      </c>
      <c r="C198">
        <f t="shared" si="12"/>
        <v>2</v>
      </c>
      <c r="D198">
        <f t="shared" si="14"/>
        <v>0</v>
      </c>
      <c r="E198">
        <f t="shared" si="15"/>
        <v>5.7364679032178225</v>
      </c>
      <c r="F198">
        <f>+E198+Display!$B$3</f>
        <v>13.736467903217822</v>
      </c>
      <c r="G198">
        <f>MROUND(F198,$P$5)-Display!$B$3</f>
        <v>5.7142857142857135</v>
      </c>
    </row>
    <row r="199" spans="1:7" x14ac:dyDescent="0.2">
      <c r="A199">
        <f t="shared" si="13"/>
        <v>0.19800000000000015</v>
      </c>
      <c r="B199">
        <f>+Display!$B$3*SIN(Display!$B$4*Working!A199+$O$7)</f>
        <v>7.8787565481733548</v>
      </c>
      <c r="C199">
        <f t="shared" si="12"/>
        <v>2</v>
      </c>
      <c r="D199">
        <f t="shared" si="14"/>
        <v>0</v>
      </c>
      <c r="E199">
        <f t="shared" si="15"/>
        <v>5.7364679032178225</v>
      </c>
      <c r="F199">
        <f>+E199+Display!$B$3</f>
        <v>13.736467903217822</v>
      </c>
      <c r="G199">
        <f>MROUND(F199,$P$5)-Display!$B$3</f>
        <v>5.7142857142857135</v>
      </c>
    </row>
    <row r="200" spans="1:7" x14ac:dyDescent="0.2">
      <c r="A200">
        <f t="shared" si="13"/>
        <v>0.19900000000000015</v>
      </c>
      <c r="B200">
        <f>+Display!$B$3*SIN(Display!$B$4*Working!A200+$O$7)</f>
        <v>7.8947589477413125</v>
      </c>
      <c r="C200">
        <f t="shared" si="12"/>
        <v>2</v>
      </c>
      <c r="D200">
        <f t="shared" si="14"/>
        <v>0</v>
      </c>
      <c r="E200">
        <f t="shared" si="15"/>
        <v>5.7364679032178225</v>
      </c>
      <c r="F200">
        <f>+E200+Display!$B$3</f>
        <v>13.736467903217822</v>
      </c>
      <c r="G200">
        <f>MROUND(F200,$P$5)-Display!$B$3</f>
        <v>5.7142857142857135</v>
      </c>
    </row>
    <row r="201" spans="1:7" x14ac:dyDescent="0.2">
      <c r="A201">
        <f t="shared" si="13"/>
        <v>0.20000000000000015</v>
      </c>
      <c r="B201">
        <f>+Display!$B$3*SIN(Display!$B$4*Working!A201+$O$7)</f>
        <v>7.9096362226196648</v>
      </c>
      <c r="C201">
        <f t="shared" si="12"/>
        <v>2</v>
      </c>
      <c r="D201">
        <f t="shared" si="14"/>
        <v>0</v>
      </c>
      <c r="E201">
        <f t="shared" si="15"/>
        <v>5.7364679032178225</v>
      </c>
      <c r="F201">
        <f>+E201+Display!$B$3</f>
        <v>13.736467903217822</v>
      </c>
      <c r="G201">
        <f>MROUND(F201,$P$5)-Display!$B$3</f>
        <v>5.7142857142857135</v>
      </c>
    </row>
    <row r="202" spans="1:7" x14ac:dyDescent="0.2">
      <c r="A202">
        <f t="shared" si="13"/>
        <v>0.20100000000000015</v>
      </c>
      <c r="B202">
        <f>+Display!$B$3*SIN(Display!$B$4*Working!A202+$O$7)</f>
        <v>7.9233862525677132</v>
      </c>
      <c r="C202">
        <f t="shared" si="12"/>
        <v>2</v>
      </c>
      <c r="D202">
        <f t="shared" si="14"/>
        <v>0</v>
      </c>
      <c r="E202">
        <f t="shared" si="15"/>
        <v>5.7364679032178225</v>
      </c>
      <c r="F202">
        <f>+E202+Display!$B$3</f>
        <v>13.736467903217822</v>
      </c>
      <c r="G202">
        <f>MROUND(F202,$P$5)-Display!$B$3</f>
        <v>5.7142857142857135</v>
      </c>
    </row>
    <row r="203" spans="1:7" x14ac:dyDescent="0.2">
      <c r="A203">
        <f t="shared" si="13"/>
        <v>0.20200000000000015</v>
      </c>
      <c r="B203">
        <f>+Display!$B$3*SIN(Display!$B$4*Working!A203+$O$7)</f>
        <v>7.9360070779945016</v>
      </c>
      <c r="C203">
        <f t="shared" si="12"/>
        <v>2</v>
      </c>
      <c r="D203">
        <f t="shared" si="14"/>
        <v>0</v>
      </c>
      <c r="E203">
        <f t="shared" si="15"/>
        <v>5.7364679032178225</v>
      </c>
      <c r="F203">
        <f>+E203+Display!$B$3</f>
        <v>13.736467903217822</v>
      </c>
      <c r="G203">
        <f>MROUND(F203,$P$5)-Display!$B$3</f>
        <v>5.7142857142857135</v>
      </c>
    </row>
    <row r="204" spans="1:7" x14ac:dyDescent="0.2">
      <c r="A204">
        <f t="shared" si="13"/>
        <v>0.20300000000000015</v>
      </c>
      <c r="B204">
        <f>+Display!$B$3*SIN(Display!$B$4*Working!A204+$O$7)</f>
        <v>7.9474969002381171</v>
      </c>
      <c r="C204">
        <f t="shared" si="12"/>
        <v>2</v>
      </c>
      <c r="D204">
        <f t="shared" si="14"/>
        <v>0</v>
      </c>
      <c r="E204">
        <f t="shared" si="15"/>
        <v>5.7364679032178225</v>
      </c>
      <c r="F204">
        <f>+E204+Display!$B$3</f>
        <v>13.736467903217822</v>
      </c>
      <c r="G204">
        <f>MROUND(F204,$P$5)-Display!$B$3</f>
        <v>5.7142857142857135</v>
      </c>
    </row>
    <row r="205" spans="1:7" x14ac:dyDescent="0.2">
      <c r="A205">
        <f t="shared" si="13"/>
        <v>0.20400000000000015</v>
      </c>
      <c r="B205">
        <f>+Display!$B$3*SIN(Display!$B$4*Working!A205+$O$7)</f>
        <v>7.9578540818219974</v>
      </c>
      <c r="C205">
        <f t="shared" si="12"/>
        <v>2</v>
      </c>
      <c r="D205">
        <f t="shared" si="14"/>
        <v>0</v>
      </c>
      <c r="E205">
        <f t="shared" si="15"/>
        <v>5.7364679032178225</v>
      </c>
      <c r="F205">
        <f>+E205+Display!$B$3</f>
        <v>13.736467903217822</v>
      </c>
      <c r="G205">
        <f>MROUND(F205,$P$5)-Display!$B$3</f>
        <v>5.7142857142857135</v>
      </c>
    </row>
    <row r="206" spans="1:7" x14ac:dyDescent="0.2">
      <c r="A206">
        <f t="shared" si="13"/>
        <v>0.20500000000000015</v>
      </c>
      <c r="B206">
        <f>+Display!$B$3*SIN(Display!$B$4*Working!A206+$O$7)</f>
        <v>7.9670771466883252</v>
      </c>
      <c r="C206">
        <f t="shared" si="12"/>
        <v>2</v>
      </c>
      <c r="D206">
        <f t="shared" si="14"/>
        <v>0</v>
      </c>
      <c r="E206">
        <f t="shared" si="15"/>
        <v>5.7364679032178225</v>
      </c>
      <c r="F206">
        <f>+E206+Display!$B$3</f>
        <v>13.736467903217822</v>
      </c>
      <c r="G206">
        <f>MROUND(F206,$P$5)-Display!$B$3</f>
        <v>5.7142857142857135</v>
      </c>
    </row>
    <row r="207" spans="1:7" x14ac:dyDescent="0.2">
      <c r="A207">
        <f t="shared" si="13"/>
        <v>0.20600000000000016</v>
      </c>
      <c r="B207">
        <f>+Display!$B$3*SIN(Display!$B$4*Working!A207+$O$7)</f>
        <v>7.9751647804083614</v>
      </c>
      <c r="C207">
        <f t="shared" si="12"/>
        <v>2</v>
      </c>
      <c r="D207">
        <f t="shared" si="14"/>
        <v>0</v>
      </c>
      <c r="E207">
        <f t="shared" si="15"/>
        <v>5.7364679032178225</v>
      </c>
      <c r="F207">
        <f>+E207+Display!$B$3</f>
        <v>13.736467903217822</v>
      </c>
      <c r="G207">
        <f>MROUND(F207,$P$5)-Display!$B$3</f>
        <v>5.7142857142857135</v>
      </c>
    </row>
    <row r="208" spans="1:7" x14ac:dyDescent="0.2">
      <c r="A208">
        <f t="shared" si="13"/>
        <v>0.20700000000000016</v>
      </c>
      <c r="B208">
        <f>+Display!$B$3*SIN(Display!$B$4*Working!A208+$O$7)</f>
        <v>7.9821158303697981</v>
      </c>
      <c r="C208">
        <f t="shared" si="12"/>
        <v>2</v>
      </c>
      <c r="D208">
        <f t="shared" si="14"/>
        <v>0</v>
      </c>
      <c r="E208">
        <f t="shared" si="15"/>
        <v>5.7364679032178225</v>
      </c>
      <c r="F208">
        <f>+E208+Display!$B$3</f>
        <v>13.736467903217822</v>
      </c>
      <c r="G208">
        <f>MROUND(F208,$P$5)-Display!$B$3</f>
        <v>5.7142857142857135</v>
      </c>
    </row>
    <row r="209" spans="1:7" x14ac:dyDescent="0.2">
      <c r="A209">
        <f t="shared" si="13"/>
        <v>0.20800000000000016</v>
      </c>
      <c r="B209">
        <f>+Display!$B$3*SIN(Display!$B$4*Working!A209+$O$7)</f>
        <v>7.9879293059409999</v>
      </c>
      <c r="C209">
        <f t="shared" si="12"/>
        <v>2</v>
      </c>
      <c r="D209">
        <f t="shared" si="14"/>
        <v>0</v>
      </c>
      <c r="E209">
        <f t="shared" si="15"/>
        <v>5.7364679032178225</v>
      </c>
      <c r="F209">
        <f>+E209+Display!$B$3</f>
        <v>13.736467903217822</v>
      </c>
      <c r="G209">
        <f>MROUND(F209,$P$5)-Display!$B$3</f>
        <v>5.7142857142857135</v>
      </c>
    </row>
    <row r="210" spans="1:7" x14ac:dyDescent="0.2">
      <c r="A210">
        <f t="shared" si="13"/>
        <v>0.20900000000000016</v>
      </c>
      <c r="B210">
        <f>+Display!$B$3*SIN(Display!$B$4*Working!A210+$O$7)</f>
        <v>7.9926043786122039</v>
      </c>
      <c r="C210">
        <f t="shared" si="12"/>
        <v>2</v>
      </c>
      <c r="D210">
        <f t="shared" si="14"/>
        <v>0</v>
      </c>
      <c r="E210">
        <f t="shared" si="15"/>
        <v>5.7364679032178225</v>
      </c>
      <c r="F210">
        <f>+E210+Display!$B$3</f>
        <v>13.736467903217822</v>
      </c>
      <c r="G210">
        <f>MROUND(F210,$P$5)-Display!$B$3</f>
        <v>5.7142857142857135</v>
      </c>
    </row>
    <row r="211" spans="1:7" x14ac:dyDescent="0.2">
      <c r="A211">
        <f t="shared" si="13"/>
        <v>0.21000000000000016</v>
      </c>
      <c r="B211">
        <f>+Display!$B$3*SIN(Display!$B$4*Working!A211+$O$7)</f>
        <v>7.9961403821135777</v>
      </c>
      <c r="C211">
        <f t="shared" si="12"/>
        <v>2</v>
      </c>
      <c r="D211">
        <f t="shared" si="14"/>
        <v>0</v>
      </c>
      <c r="E211">
        <f t="shared" si="15"/>
        <v>5.7364679032178225</v>
      </c>
      <c r="F211">
        <f>+E211+Display!$B$3</f>
        <v>13.736467903217822</v>
      </c>
      <c r="G211">
        <f>MROUND(F211,$P$5)-Display!$B$3</f>
        <v>5.7142857142857135</v>
      </c>
    </row>
    <row r="212" spans="1:7" x14ac:dyDescent="0.2">
      <c r="A212">
        <f t="shared" si="13"/>
        <v>0.21100000000000016</v>
      </c>
      <c r="B212">
        <f>+Display!$B$3*SIN(Display!$B$4*Working!A212+$O$7)</f>
        <v>7.9985368125101886</v>
      </c>
      <c r="C212">
        <f t="shared" si="12"/>
        <v>2</v>
      </c>
      <c r="D212">
        <f t="shared" si="14"/>
        <v>0</v>
      </c>
      <c r="E212">
        <f t="shared" si="15"/>
        <v>5.7364679032178225</v>
      </c>
      <c r="F212">
        <f>+E212+Display!$B$3</f>
        <v>13.736467903217822</v>
      </c>
      <c r="G212">
        <f>MROUND(F212,$P$5)-Display!$B$3</f>
        <v>5.7142857142857135</v>
      </c>
    </row>
    <row r="213" spans="1:7" x14ac:dyDescent="0.2">
      <c r="A213">
        <f t="shared" si="13"/>
        <v>0.21200000000000016</v>
      </c>
      <c r="B213">
        <f>+Display!$B$3*SIN(Display!$B$4*Working!A213+$O$7)</f>
        <v>7.9997933282738112</v>
      </c>
      <c r="C213">
        <f t="shared" si="12"/>
        <v>2</v>
      </c>
      <c r="D213">
        <f t="shared" si="14"/>
        <v>0</v>
      </c>
      <c r="E213">
        <f t="shared" si="15"/>
        <v>5.7364679032178225</v>
      </c>
      <c r="F213">
        <f>+E213+Display!$B$3</f>
        <v>13.736467903217822</v>
      </c>
      <c r="G213">
        <f>MROUND(F213,$P$5)-Display!$B$3</f>
        <v>5.7142857142857135</v>
      </c>
    </row>
    <row r="214" spans="1:7" x14ac:dyDescent="0.2">
      <c r="A214">
        <f t="shared" si="13"/>
        <v>0.21300000000000016</v>
      </c>
      <c r="B214">
        <f>+Display!$B$3*SIN(Display!$B$4*Working!A214+$O$7)</f>
        <v>7.9999097503316046</v>
      </c>
      <c r="C214">
        <f t="shared" si="12"/>
        <v>2</v>
      </c>
      <c r="D214">
        <f t="shared" si="14"/>
        <v>0</v>
      </c>
      <c r="E214">
        <f t="shared" si="15"/>
        <v>5.7364679032178225</v>
      </c>
      <c r="F214">
        <f>+E214+Display!$B$3</f>
        <v>13.736467903217822</v>
      </c>
      <c r="G214">
        <f>MROUND(F214,$P$5)-Display!$B$3</f>
        <v>5.7142857142857135</v>
      </c>
    </row>
    <row r="215" spans="1:7" x14ac:dyDescent="0.2">
      <c r="A215">
        <f t="shared" si="13"/>
        <v>0.21400000000000016</v>
      </c>
      <c r="B215">
        <f>+Display!$B$3*SIN(Display!$B$4*Working!A215+$O$7)</f>
        <v>7.9988860620916338</v>
      </c>
      <c r="C215">
        <f t="shared" si="12"/>
        <v>2</v>
      </c>
      <c r="D215">
        <f t="shared" si="14"/>
        <v>0</v>
      </c>
      <c r="E215">
        <f t="shared" si="15"/>
        <v>5.7364679032178225</v>
      </c>
      <c r="F215">
        <f>+E215+Display!$B$3</f>
        <v>13.736467903217822</v>
      </c>
      <c r="G215">
        <f>MROUND(F215,$P$5)-Display!$B$3</f>
        <v>5.7142857142857135</v>
      </c>
    </row>
    <row r="216" spans="1:7" x14ac:dyDescent="0.2">
      <c r="A216">
        <f t="shared" si="13"/>
        <v>0.21500000000000016</v>
      </c>
      <c r="B216">
        <f>+Display!$B$3*SIN(Display!$B$4*Working!A216+$O$7)</f>
        <v>7.9967224094452334</v>
      </c>
      <c r="C216">
        <f t="shared" si="12"/>
        <v>2</v>
      </c>
      <c r="D216">
        <f t="shared" si="14"/>
        <v>0</v>
      </c>
      <c r="E216">
        <f t="shared" si="15"/>
        <v>5.7364679032178225</v>
      </c>
      <c r="F216">
        <f>+E216+Display!$B$3</f>
        <v>13.736467903217822</v>
      </c>
      <c r="G216">
        <f>MROUND(F216,$P$5)-Display!$B$3</f>
        <v>5.7142857142857135</v>
      </c>
    </row>
    <row r="217" spans="1:7" x14ac:dyDescent="0.2">
      <c r="A217">
        <f t="shared" si="13"/>
        <v>0.21600000000000016</v>
      </c>
      <c r="B217">
        <f>+Display!$B$3*SIN(Display!$B$4*Working!A217+$O$7)</f>
        <v>7.9934191007462143</v>
      </c>
      <c r="C217">
        <f t="shared" si="12"/>
        <v>2</v>
      </c>
      <c r="D217">
        <f t="shared" si="14"/>
        <v>0</v>
      </c>
      <c r="E217">
        <f t="shared" si="15"/>
        <v>5.7364679032178225</v>
      </c>
      <c r="F217">
        <f>+E217+Display!$B$3</f>
        <v>13.736467903217822</v>
      </c>
      <c r="G217">
        <f>MROUND(F217,$P$5)-Display!$B$3</f>
        <v>5.7142857142857135</v>
      </c>
    </row>
    <row r="218" spans="1:7" x14ac:dyDescent="0.2">
      <c r="A218">
        <f t="shared" si="13"/>
        <v>0.21700000000000016</v>
      </c>
      <c r="B218">
        <f>+Display!$B$3*SIN(Display!$B$4*Working!A218+$O$7)</f>
        <v>7.9889766067669195</v>
      </c>
      <c r="C218">
        <f t="shared" si="12"/>
        <v>2</v>
      </c>
      <c r="D218">
        <f t="shared" si="14"/>
        <v>0</v>
      </c>
      <c r="E218">
        <f t="shared" si="15"/>
        <v>5.7364679032178225</v>
      </c>
      <c r="F218">
        <f>+E218+Display!$B$3</f>
        <v>13.736467903217822</v>
      </c>
      <c r="G218">
        <f>MROUND(F218,$P$5)-Display!$B$3</f>
        <v>5.7142857142857135</v>
      </c>
    </row>
    <row r="219" spans="1:7" x14ac:dyDescent="0.2">
      <c r="A219">
        <f t="shared" si="13"/>
        <v>0.21800000000000017</v>
      </c>
      <c r="B219">
        <f>+Display!$B$3*SIN(Display!$B$4*Working!A219+$O$7)</f>
        <v>7.9833955606311324</v>
      </c>
      <c r="C219">
        <f t="shared" si="12"/>
        <v>2</v>
      </c>
      <c r="D219">
        <f t="shared" si="14"/>
        <v>0</v>
      </c>
      <c r="E219">
        <f t="shared" si="15"/>
        <v>5.7364679032178225</v>
      </c>
      <c r="F219">
        <f>+E219+Display!$B$3</f>
        <v>13.736467903217822</v>
      </c>
      <c r="G219">
        <f>MROUND(F219,$P$5)-Display!$B$3</f>
        <v>5.7142857142857135</v>
      </c>
    </row>
    <row r="220" spans="1:7" x14ac:dyDescent="0.2">
      <c r="A220">
        <f t="shared" si="13"/>
        <v>0.21900000000000017</v>
      </c>
      <c r="B220">
        <f>+Display!$B$3*SIN(Display!$B$4*Working!A220+$O$7)</f>
        <v>7.976676757723852</v>
      </c>
      <c r="C220">
        <f t="shared" si="12"/>
        <v>2</v>
      </c>
      <c r="D220">
        <f t="shared" si="14"/>
        <v>0</v>
      </c>
      <c r="E220">
        <f t="shared" si="15"/>
        <v>5.7364679032178225</v>
      </c>
      <c r="F220">
        <f>+E220+Display!$B$3</f>
        <v>13.736467903217822</v>
      </c>
      <c r="G220">
        <f>MROUND(F220,$P$5)-Display!$B$3</f>
        <v>5.7142857142857135</v>
      </c>
    </row>
    <row r="221" spans="1:7" x14ac:dyDescent="0.2">
      <c r="A221">
        <f t="shared" si="13"/>
        <v>0.22000000000000017</v>
      </c>
      <c r="B221">
        <f>+Display!$B$3*SIN(Display!$B$4*Working!A221+$O$7)</f>
        <v>7.968821155577924</v>
      </c>
      <c r="C221">
        <f t="shared" si="12"/>
        <v>2</v>
      </c>
      <c r="D221">
        <f t="shared" si="14"/>
        <v>0</v>
      </c>
      <c r="E221">
        <f t="shared" si="15"/>
        <v>5.7364679032178225</v>
      </c>
      <c r="F221">
        <f>+E221+Display!$B$3</f>
        <v>13.736467903217822</v>
      </c>
      <c r="G221">
        <f>MROUND(F221,$P$5)-Display!$B$3</f>
        <v>5.7142857142857135</v>
      </c>
    </row>
    <row r="222" spans="1:7" x14ac:dyDescent="0.2">
      <c r="A222">
        <f t="shared" si="13"/>
        <v>0.22100000000000017</v>
      </c>
      <c r="B222">
        <f>+Display!$B$3*SIN(Display!$B$4*Working!A222+$O$7)</f>
        <v>7.9598298737375908</v>
      </c>
      <c r="C222">
        <f t="shared" si="12"/>
        <v>3</v>
      </c>
      <c r="D222">
        <f t="shared" si="14"/>
        <v>1</v>
      </c>
      <c r="E222">
        <f t="shared" si="15"/>
        <v>7.9598298737375908</v>
      </c>
      <c r="F222">
        <f>+E222+Display!$B$3</f>
        <v>15.95982987373759</v>
      </c>
      <c r="G222">
        <f>MROUND(F222,$P$5)-Display!$B$3</f>
        <v>8</v>
      </c>
    </row>
    <row r="223" spans="1:7" x14ac:dyDescent="0.2">
      <c r="A223">
        <f t="shared" si="13"/>
        <v>0.22200000000000017</v>
      </c>
      <c r="B223">
        <f>+Display!$B$3*SIN(Display!$B$4*Working!A223+$O$7)</f>
        <v>7.9497041935989357</v>
      </c>
      <c r="C223">
        <f t="shared" si="12"/>
        <v>3</v>
      </c>
      <c r="D223">
        <f t="shared" si="14"/>
        <v>0</v>
      </c>
      <c r="E223">
        <f t="shared" si="15"/>
        <v>7.9598298737375908</v>
      </c>
      <c r="F223">
        <f>+E223+Display!$B$3</f>
        <v>15.95982987373759</v>
      </c>
      <c r="G223">
        <f>MROUND(F223,$P$5)-Display!$B$3</f>
        <v>8</v>
      </c>
    </row>
    <row r="224" spans="1:7" x14ac:dyDescent="0.2">
      <c r="A224">
        <f t="shared" si="13"/>
        <v>0.22300000000000017</v>
      </c>
      <c r="B224">
        <f>+Display!$B$3*SIN(Display!$B$4*Working!A224+$O$7)</f>
        <v>7.9384455582272668</v>
      </c>
      <c r="C224">
        <f t="shared" si="12"/>
        <v>3</v>
      </c>
      <c r="D224">
        <f t="shared" si="14"/>
        <v>0</v>
      </c>
      <c r="E224">
        <f t="shared" si="15"/>
        <v>7.9598298737375908</v>
      </c>
      <c r="F224">
        <f>+E224+Display!$B$3</f>
        <v>15.95982987373759</v>
      </c>
      <c r="G224">
        <f>MROUND(F224,$P$5)-Display!$B$3</f>
        <v>8</v>
      </c>
    </row>
    <row r="225" spans="1:7" x14ac:dyDescent="0.2">
      <c r="A225">
        <f t="shared" si="13"/>
        <v>0.22400000000000017</v>
      </c>
      <c r="B225">
        <f>+Display!$B$3*SIN(Display!$B$4*Working!A225+$O$7)</f>
        <v>7.9260555721514443</v>
      </c>
      <c r="C225">
        <f t="shared" si="12"/>
        <v>3</v>
      </c>
      <c r="D225">
        <f t="shared" si="14"/>
        <v>0</v>
      </c>
      <c r="E225">
        <f t="shared" si="15"/>
        <v>7.9598298737375908</v>
      </c>
      <c r="F225">
        <f>+E225+Display!$B$3</f>
        <v>15.95982987373759</v>
      </c>
      <c r="G225">
        <f>MROUND(F225,$P$5)-Display!$B$3</f>
        <v>8</v>
      </c>
    </row>
    <row r="226" spans="1:7" x14ac:dyDescent="0.2">
      <c r="A226">
        <f t="shared" si="13"/>
        <v>0.22500000000000017</v>
      </c>
      <c r="B226">
        <f>+Display!$B$3*SIN(Display!$B$4*Working!A226+$O$7)</f>
        <v>7.9125360011352344</v>
      </c>
      <c r="C226">
        <f t="shared" si="12"/>
        <v>3</v>
      </c>
      <c r="D226">
        <f t="shared" si="14"/>
        <v>0</v>
      </c>
      <c r="E226">
        <f t="shared" si="15"/>
        <v>7.9598298737375908</v>
      </c>
      <c r="F226">
        <f>+E226+Display!$B$3</f>
        <v>15.95982987373759</v>
      </c>
      <c r="G226">
        <f>MROUND(F226,$P$5)-Display!$B$3</f>
        <v>8</v>
      </c>
    </row>
    <row r="227" spans="1:7" x14ac:dyDescent="0.2">
      <c r="A227">
        <f t="shared" si="13"/>
        <v>0.22600000000000017</v>
      </c>
      <c r="B227">
        <f>+Display!$B$3*SIN(Display!$B$4*Working!A227+$O$7)</f>
        <v>7.8978887719256328</v>
      </c>
      <c r="C227">
        <f t="shared" si="12"/>
        <v>3</v>
      </c>
      <c r="D227">
        <f t="shared" si="14"/>
        <v>0</v>
      </c>
      <c r="E227">
        <f t="shared" si="15"/>
        <v>7.9598298737375908</v>
      </c>
      <c r="F227">
        <f>+E227+Display!$B$3</f>
        <v>15.95982987373759</v>
      </c>
      <c r="G227">
        <f>MROUND(F227,$P$5)-Display!$B$3</f>
        <v>8</v>
      </c>
    </row>
    <row r="228" spans="1:7" x14ac:dyDescent="0.2">
      <c r="A228">
        <f t="shared" si="13"/>
        <v>0.22700000000000017</v>
      </c>
      <c r="B228">
        <f>+Display!$B$3*SIN(Display!$B$4*Working!A228+$O$7)</f>
        <v>7.8821159719783038</v>
      </c>
      <c r="C228">
        <f t="shared" si="12"/>
        <v>3</v>
      </c>
      <c r="D228">
        <f t="shared" si="14"/>
        <v>0</v>
      </c>
      <c r="E228">
        <f t="shared" si="15"/>
        <v>7.9598298737375908</v>
      </c>
      <c r="F228">
        <f>+E228+Display!$B$3</f>
        <v>15.95982987373759</v>
      </c>
      <c r="G228">
        <f>MROUND(F228,$P$5)-Display!$B$3</f>
        <v>8</v>
      </c>
    </row>
    <row r="229" spans="1:7" x14ac:dyDescent="0.2">
      <c r="A229">
        <f t="shared" si="13"/>
        <v>0.22800000000000017</v>
      </c>
      <c r="B229">
        <f>+Display!$B$3*SIN(Display!$B$4*Working!A229+$O$7)</f>
        <v>7.8652198491600522</v>
      </c>
      <c r="C229">
        <f t="shared" si="12"/>
        <v>3</v>
      </c>
      <c r="D229">
        <f t="shared" si="14"/>
        <v>0</v>
      </c>
      <c r="E229">
        <f t="shared" si="15"/>
        <v>7.9598298737375908</v>
      </c>
      <c r="F229">
        <f>+E229+Display!$B$3</f>
        <v>15.95982987373759</v>
      </c>
      <c r="G229">
        <f>MROUND(F229,$P$5)-Display!$B$3</f>
        <v>8</v>
      </c>
    </row>
    <row r="230" spans="1:7" x14ac:dyDescent="0.2">
      <c r="A230">
        <f t="shared" si="13"/>
        <v>0.22900000000000018</v>
      </c>
      <c r="B230">
        <f>+Display!$B$3*SIN(Display!$B$4*Working!A230+$O$7)</f>
        <v>7.847202811428506</v>
      </c>
      <c r="C230">
        <f t="shared" si="12"/>
        <v>3</v>
      </c>
      <c r="D230">
        <f t="shared" si="14"/>
        <v>0</v>
      </c>
      <c r="E230">
        <f t="shared" si="15"/>
        <v>7.9598298737375908</v>
      </c>
      <c r="F230">
        <f>+E230+Display!$B$3</f>
        <v>15.95982987373759</v>
      </c>
      <c r="G230">
        <f>MROUND(F230,$P$5)-Display!$B$3</f>
        <v>8</v>
      </c>
    </row>
    <row r="231" spans="1:7" x14ac:dyDescent="0.2">
      <c r="A231">
        <f t="shared" si="13"/>
        <v>0.23000000000000018</v>
      </c>
      <c r="B231">
        <f>+Display!$B$3*SIN(Display!$B$4*Working!A231+$O$7)</f>
        <v>7.828067426488901</v>
      </c>
      <c r="C231">
        <f t="shared" si="12"/>
        <v>3</v>
      </c>
      <c r="D231">
        <f t="shared" si="14"/>
        <v>0</v>
      </c>
      <c r="E231">
        <f t="shared" si="15"/>
        <v>7.9598298737375908</v>
      </c>
      <c r="F231">
        <f>+E231+Display!$B$3</f>
        <v>15.95982987373759</v>
      </c>
      <c r="G231">
        <f>MROUND(F231,$P$5)-Display!$B$3</f>
        <v>8</v>
      </c>
    </row>
    <row r="232" spans="1:7" x14ac:dyDescent="0.2">
      <c r="A232">
        <f t="shared" si="13"/>
        <v>0.23100000000000018</v>
      </c>
      <c r="B232">
        <f>+Display!$B$3*SIN(Display!$B$4*Working!A232+$O$7)</f>
        <v>7.8078164214281918</v>
      </c>
      <c r="C232">
        <f t="shared" si="12"/>
        <v>3</v>
      </c>
      <c r="D232">
        <f t="shared" si="14"/>
        <v>0</v>
      </c>
      <c r="E232">
        <f t="shared" si="15"/>
        <v>7.9598298737375908</v>
      </c>
      <c r="F232">
        <f>+E232+Display!$B$3</f>
        <v>15.95982987373759</v>
      </c>
      <c r="G232">
        <f>MROUND(F232,$P$5)-Display!$B$3</f>
        <v>8</v>
      </c>
    </row>
    <row r="233" spans="1:7" x14ac:dyDescent="0.2">
      <c r="A233">
        <f t="shared" si="13"/>
        <v>0.23200000000000018</v>
      </c>
      <c r="B233">
        <f>+Display!$B$3*SIN(Display!$B$4*Working!A233+$O$7)</f>
        <v>7.7864526823263525</v>
      </c>
      <c r="C233">
        <f t="shared" si="12"/>
        <v>3</v>
      </c>
      <c r="D233">
        <f t="shared" si="14"/>
        <v>0</v>
      </c>
      <c r="E233">
        <f t="shared" si="15"/>
        <v>7.9598298737375908</v>
      </c>
      <c r="F233">
        <f>+E233+Display!$B$3</f>
        <v>15.95982987373759</v>
      </c>
      <c r="G233">
        <f>MROUND(F233,$P$5)-Display!$B$3</f>
        <v>8</v>
      </c>
    </row>
    <row r="234" spans="1:7" x14ac:dyDescent="0.2">
      <c r="A234">
        <f t="shared" si="13"/>
        <v>0.23300000000000018</v>
      </c>
      <c r="B234">
        <f>+Display!$B$3*SIN(Display!$B$4*Working!A234+$O$7)</f>
        <v>7.7639792538451093</v>
      </c>
      <c r="C234">
        <f t="shared" ref="C234:C297" si="16">INT(A234/$P$2)</f>
        <v>3</v>
      </c>
      <c r="D234">
        <f t="shared" si="14"/>
        <v>0</v>
      </c>
      <c r="E234">
        <f t="shared" si="15"/>
        <v>7.9598298737375908</v>
      </c>
      <c r="F234">
        <f>+E234+Display!$B$3</f>
        <v>15.95982987373759</v>
      </c>
      <c r="G234">
        <f>MROUND(F234,$P$5)-Display!$B$3</f>
        <v>8</v>
      </c>
    </row>
    <row r="235" spans="1:7" x14ac:dyDescent="0.2">
      <c r="A235">
        <f t="shared" si="13"/>
        <v>0.23400000000000018</v>
      </c>
      <c r="B235">
        <f>+Display!$B$3*SIN(Display!$B$4*Working!A235+$O$7)</f>
        <v>7.7403993387939876</v>
      </c>
      <c r="C235">
        <f t="shared" si="16"/>
        <v>3</v>
      </c>
      <c r="D235">
        <f t="shared" si="14"/>
        <v>0</v>
      </c>
      <c r="E235">
        <f t="shared" si="15"/>
        <v>7.9598298737375908</v>
      </c>
      <c r="F235">
        <f>+E235+Display!$B$3</f>
        <v>15.95982987373759</v>
      </c>
      <c r="G235">
        <f>MROUND(F235,$P$5)-Display!$B$3</f>
        <v>8</v>
      </c>
    </row>
    <row r="236" spans="1:7" x14ac:dyDescent="0.2">
      <c r="A236">
        <f t="shared" si="13"/>
        <v>0.23500000000000018</v>
      </c>
      <c r="B236">
        <f>+Display!$B$3*SIN(Display!$B$4*Working!A236+$O$7)</f>
        <v>7.7157162976739064</v>
      </c>
      <c r="C236">
        <f t="shared" si="16"/>
        <v>3</v>
      </c>
      <c r="D236">
        <f t="shared" si="14"/>
        <v>0</v>
      </c>
      <c r="E236">
        <f t="shared" si="15"/>
        <v>7.9598298737375908</v>
      </c>
      <c r="F236">
        <f>+E236+Display!$B$3</f>
        <v>15.95982987373759</v>
      </c>
      <c r="G236">
        <f>MROUND(F236,$P$5)-Display!$B$3</f>
        <v>8</v>
      </c>
    </row>
    <row r="237" spans="1:7" x14ac:dyDescent="0.2">
      <c r="A237">
        <f t="shared" si="13"/>
        <v>0.23600000000000018</v>
      </c>
      <c r="B237">
        <f>+Display!$B$3*SIN(Display!$B$4*Working!A237+$O$7)</f>
        <v>7.6899336481982061</v>
      </c>
      <c r="C237">
        <f t="shared" si="16"/>
        <v>3</v>
      </c>
      <c r="D237">
        <f t="shared" si="14"/>
        <v>0</v>
      </c>
      <c r="E237">
        <f t="shared" si="15"/>
        <v>7.9598298737375908</v>
      </c>
      <c r="F237">
        <f>+E237+Display!$B$3</f>
        <v>15.95982987373759</v>
      </c>
      <c r="G237">
        <f>MROUND(F237,$P$5)-Display!$B$3</f>
        <v>8</v>
      </c>
    </row>
    <row r="238" spans="1:7" x14ac:dyDescent="0.2">
      <c r="A238">
        <f t="shared" si="13"/>
        <v>0.23700000000000018</v>
      </c>
      <c r="B238">
        <f>+Display!$B$3*SIN(Display!$B$4*Working!A238+$O$7)</f>
        <v>7.6630550647913749</v>
      </c>
      <c r="C238">
        <f t="shared" si="16"/>
        <v>3</v>
      </c>
      <c r="D238">
        <f t="shared" si="14"/>
        <v>0</v>
      </c>
      <c r="E238">
        <f t="shared" si="15"/>
        <v>7.9598298737375908</v>
      </c>
      <c r="F238">
        <f>+E238+Display!$B$3</f>
        <v>15.95982987373759</v>
      </c>
      <c r="G238">
        <f>MROUND(F238,$P$5)-Display!$B$3</f>
        <v>8</v>
      </c>
    </row>
    <row r="239" spans="1:7" x14ac:dyDescent="0.2">
      <c r="A239">
        <f t="shared" si="13"/>
        <v>0.23800000000000018</v>
      </c>
      <c r="B239">
        <f>+Display!$B$3*SIN(Display!$B$4*Working!A239+$O$7)</f>
        <v>7.6350843780653275</v>
      </c>
      <c r="C239">
        <f t="shared" si="16"/>
        <v>3</v>
      </c>
      <c r="D239">
        <f t="shared" si="14"/>
        <v>0</v>
      </c>
      <c r="E239">
        <f t="shared" si="15"/>
        <v>7.9598298737375908</v>
      </c>
      <c r="F239">
        <f>+E239+Display!$B$3</f>
        <v>15.95982987373759</v>
      </c>
      <c r="G239">
        <f>MROUND(F239,$P$5)-Display!$B$3</f>
        <v>8</v>
      </c>
    </row>
    <row r="240" spans="1:7" x14ac:dyDescent="0.2">
      <c r="A240">
        <f t="shared" si="13"/>
        <v>0.23900000000000018</v>
      </c>
      <c r="B240">
        <f>+Display!$B$3*SIN(Display!$B$4*Working!A240+$O$7)</f>
        <v>7.6060255742735468</v>
      </c>
      <c r="C240">
        <f t="shared" si="16"/>
        <v>3</v>
      </c>
      <c r="D240">
        <f t="shared" si="14"/>
        <v>0</v>
      </c>
      <c r="E240">
        <f t="shared" si="15"/>
        <v>7.9598298737375908</v>
      </c>
      <c r="F240">
        <f>+E240+Display!$B$3</f>
        <v>15.95982987373759</v>
      </c>
      <c r="G240">
        <f>MROUND(F240,$P$5)-Display!$B$3</f>
        <v>8</v>
      </c>
    </row>
    <row r="241" spans="1:7" x14ac:dyDescent="0.2">
      <c r="A241">
        <f t="shared" si="13"/>
        <v>0.24000000000000019</v>
      </c>
      <c r="B241">
        <f>+Display!$B$3*SIN(Display!$B$4*Working!A241+$O$7)</f>
        <v>7.575882794742915</v>
      </c>
      <c r="C241">
        <f t="shared" si="16"/>
        <v>3</v>
      </c>
      <c r="D241">
        <f t="shared" si="14"/>
        <v>0</v>
      </c>
      <c r="E241">
        <f t="shared" si="15"/>
        <v>7.9598298737375908</v>
      </c>
      <c r="F241">
        <f>+E241+Display!$B$3</f>
        <v>15.95982987373759</v>
      </c>
      <c r="G241">
        <f>MROUND(F241,$P$5)-Display!$B$3</f>
        <v>8</v>
      </c>
    </row>
    <row r="242" spans="1:7" x14ac:dyDescent="0.2">
      <c r="A242">
        <f t="shared" si="13"/>
        <v>0.24100000000000019</v>
      </c>
      <c r="B242">
        <f>+Display!$B$3*SIN(Display!$B$4*Working!A242+$O$7)</f>
        <v>7.5446603352835808</v>
      </c>
      <c r="C242">
        <f t="shared" si="16"/>
        <v>3</v>
      </c>
      <c r="D242">
        <f t="shared" si="14"/>
        <v>0</v>
      </c>
      <c r="E242">
        <f t="shared" si="15"/>
        <v>7.9598298737375908</v>
      </c>
      <c r="F242">
        <f>+E242+Display!$B$3</f>
        <v>15.95982987373759</v>
      </c>
      <c r="G242">
        <f>MROUND(F242,$P$5)-Display!$B$3</f>
        <v>8</v>
      </c>
    </row>
    <row r="243" spans="1:7" x14ac:dyDescent="0.2">
      <c r="A243">
        <f t="shared" si="13"/>
        <v>0.24200000000000019</v>
      </c>
      <c r="B243">
        <f>+Display!$B$3*SIN(Display!$B$4*Working!A243+$O$7)</f>
        <v>7.5123626455766654</v>
      </c>
      <c r="C243">
        <f t="shared" si="16"/>
        <v>3</v>
      </c>
      <c r="D243">
        <f t="shared" si="14"/>
        <v>0</v>
      </c>
      <c r="E243">
        <f t="shared" si="15"/>
        <v>7.9598298737375908</v>
      </c>
      <c r="F243">
        <f>+E243+Display!$B$3</f>
        <v>15.95982987373759</v>
      </c>
      <c r="G243">
        <f>MROUND(F243,$P$5)-Display!$B$3</f>
        <v>8</v>
      </c>
    </row>
    <row r="244" spans="1:7" x14ac:dyDescent="0.2">
      <c r="A244">
        <f t="shared" si="13"/>
        <v>0.24300000000000019</v>
      </c>
      <c r="B244">
        <f>+Display!$B$3*SIN(Display!$B$4*Working!A244+$O$7)</f>
        <v>7.4789943285401961</v>
      </c>
      <c r="C244">
        <f t="shared" si="16"/>
        <v>3</v>
      </c>
      <c r="D244">
        <f t="shared" si="14"/>
        <v>0</v>
      </c>
      <c r="E244">
        <f t="shared" si="15"/>
        <v>7.9598298737375908</v>
      </c>
      <c r="F244">
        <f>+E244+Display!$B$3</f>
        <v>15.95982987373759</v>
      </c>
      <c r="G244">
        <f>MROUND(F244,$P$5)-Display!$B$3</f>
        <v>8</v>
      </c>
    </row>
    <row r="245" spans="1:7" x14ac:dyDescent="0.2">
      <c r="A245">
        <f t="shared" si="13"/>
        <v>0.24400000000000019</v>
      </c>
      <c r="B245">
        <f>+Display!$B$3*SIN(Display!$B$4*Working!A245+$O$7)</f>
        <v>7.4445601396730323</v>
      </c>
      <c r="C245">
        <f t="shared" si="16"/>
        <v>3</v>
      </c>
      <c r="D245">
        <f t="shared" si="14"/>
        <v>0</v>
      </c>
      <c r="E245">
        <f t="shared" si="15"/>
        <v>7.9598298737375908</v>
      </c>
      <c r="F245">
        <f>+E245+Display!$B$3</f>
        <v>15.95982987373759</v>
      </c>
      <c r="G245">
        <f>MROUND(F245,$P$5)-Display!$B$3</f>
        <v>8</v>
      </c>
    </row>
    <row r="246" spans="1:7" x14ac:dyDescent="0.2">
      <c r="A246">
        <f t="shared" si="13"/>
        <v>0.24500000000000019</v>
      </c>
      <c r="B246">
        <f>+Display!$B$3*SIN(Display!$B$4*Working!A246+$O$7)</f>
        <v>7.4090649863772216</v>
      </c>
      <c r="C246">
        <f t="shared" si="16"/>
        <v>3</v>
      </c>
      <c r="D246">
        <f t="shared" si="14"/>
        <v>0</v>
      </c>
      <c r="E246">
        <f t="shared" si="15"/>
        <v>7.9598298737375908</v>
      </c>
      <c r="F246">
        <f>+E246+Display!$B$3</f>
        <v>15.95982987373759</v>
      </c>
      <c r="G246">
        <f>MROUND(F246,$P$5)-Display!$B$3</f>
        <v>8</v>
      </c>
    </row>
    <row r="247" spans="1:7" x14ac:dyDescent="0.2">
      <c r="A247">
        <f t="shared" si="13"/>
        <v>0.24600000000000019</v>
      </c>
      <c r="B247">
        <f>+Display!$B$3*SIN(Display!$B$4*Working!A247+$O$7)</f>
        <v>7.3725139272585354</v>
      </c>
      <c r="C247">
        <f t="shared" si="16"/>
        <v>3</v>
      </c>
      <c r="D247">
        <f t="shared" si="14"/>
        <v>0</v>
      </c>
      <c r="E247">
        <f t="shared" si="15"/>
        <v>7.9598298737375908</v>
      </c>
      <c r="F247">
        <f>+E247+Display!$B$3</f>
        <v>15.95982987373759</v>
      </c>
      <c r="G247">
        <f>MROUND(F247,$P$5)-Display!$B$3</f>
        <v>8</v>
      </c>
    </row>
    <row r="248" spans="1:7" x14ac:dyDescent="0.2">
      <c r="A248">
        <f t="shared" si="13"/>
        <v>0.24700000000000019</v>
      </c>
      <c r="B248">
        <f>+Display!$B$3*SIN(Display!$B$4*Working!A248+$O$7)</f>
        <v>7.3349121714056222</v>
      </c>
      <c r="C248">
        <f t="shared" si="16"/>
        <v>3</v>
      </c>
      <c r="D248">
        <f t="shared" si="14"/>
        <v>0</v>
      </c>
      <c r="E248">
        <f t="shared" si="15"/>
        <v>7.9598298737375908</v>
      </c>
      <c r="F248">
        <f>+E248+Display!$B$3</f>
        <v>15.95982987373759</v>
      </c>
      <c r="G248">
        <f>MROUND(F248,$P$5)-Display!$B$3</f>
        <v>8</v>
      </c>
    </row>
    <row r="249" spans="1:7" x14ac:dyDescent="0.2">
      <c r="A249">
        <f t="shared" si="13"/>
        <v>0.24800000000000019</v>
      </c>
      <c r="B249">
        <f>+Display!$B$3*SIN(Display!$B$4*Working!A249+$O$7)</f>
        <v>7.2962650776475453</v>
      </c>
      <c r="C249">
        <f t="shared" si="16"/>
        <v>3</v>
      </c>
      <c r="D249">
        <f t="shared" si="14"/>
        <v>0</v>
      </c>
      <c r="E249">
        <f t="shared" si="15"/>
        <v>7.9598298737375908</v>
      </c>
      <c r="F249">
        <f>+E249+Display!$B$3</f>
        <v>15.95982987373759</v>
      </c>
      <c r="G249">
        <f>MROUND(F249,$P$5)-Display!$B$3</f>
        <v>8</v>
      </c>
    </row>
    <row r="250" spans="1:7" x14ac:dyDescent="0.2">
      <c r="A250">
        <f t="shared" si="13"/>
        <v>0.24900000000000019</v>
      </c>
      <c r="B250">
        <f>+Display!$B$3*SIN(Display!$B$4*Working!A250+$O$7)</f>
        <v>7.2565781537901595</v>
      </c>
      <c r="C250">
        <f t="shared" si="16"/>
        <v>3</v>
      </c>
      <c r="D250">
        <f t="shared" si="14"/>
        <v>0</v>
      </c>
      <c r="E250">
        <f t="shared" si="15"/>
        <v>7.9598298737375908</v>
      </c>
      <c r="F250">
        <f>+E250+Display!$B$3</f>
        <v>15.95982987373759</v>
      </c>
      <c r="G250">
        <f>MROUND(F250,$P$5)-Display!$B$3</f>
        <v>8</v>
      </c>
    </row>
    <row r="251" spans="1:7" x14ac:dyDescent="0.2">
      <c r="A251">
        <f t="shared" si="13"/>
        <v>0.25000000000000017</v>
      </c>
      <c r="B251">
        <f>+Display!$B$3*SIN(Display!$B$4*Working!A251+$O$7)</f>
        <v>7.2158570558310693</v>
      </c>
      <c r="C251">
        <f t="shared" si="16"/>
        <v>3</v>
      </c>
      <c r="D251">
        <f t="shared" si="14"/>
        <v>0</v>
      </c>
      <c r="E251">
        <f t="shared" si="15"/>
        <v>7.9598298737375908</v>
      </c>
      <c r="F251">
        <f>+E251+Display!$B$3</f>
        <v>15.95982987373759</v>
      </c>
      <c r="G251">
        <f>MROUND(F251,$P$5)-Display!$B$3</f>
        <v>8</v>
      </c>
    </row>
    <row r="252" spans="1:7" x14ac:dyDescent="0.2">
      <c r="A252">
        <f t="shared" si="13"/>
        <v>0.25100000000000017</v>
      </c>
      <c r="B252">
        <f>+Display!$B$3*SIN(Display!$B$4*Working!A252+$O$7)</f>
        <v>7.1741075871536584</v>
      </c>
      <c r="C252">
        <f t="shared" si="16"/>
        <v>3</v>
      </c>
      <c r="D252">
        <f t="shared" si="14"/>
        <v>0</v>
      </c>
      <c r="E252">
        <f t="shared" si="15"/>
        <v>7.9598298737375908</v>
      </c>
      <c r="F252">
        <f>+E252+Display!$B$3</f>
        <v>15.95982987373759</v>
      </c>
      <c r="G252">
        <f>MROUND(F252,$P$5)-Display!$B$3</f>
        <v>8</v>
      </c>
    </row>
    <row r="253" spans="1:7" x14ac:dyDescent="0.2">
      <c r="A253">
        <f t="shared" si="13"/>
        <v>0.25200000000000017</v>
      </c>
      <c r="B253">
        <f>+Display!$B$3*SIN(Display!$B$4*Working!A253+$O$7)</f>
        <v>7.13133569769992</v>
      </c>
      <c r="C253">
        <f t="shared" si="16"/>
        <v>3</v>
      </c>
      <c r="D253">
        <f t="shared" si="14"/>
        <v>0</v>
      </c>
      <c r="E253">
        <f t="shared" si="15"/>
        <v>7.9598298737375908</v>
      </c>
      <c r="F253">
        <f>+E253+Display!$B$3</f>
        <v>15.95982987373759</v>
      </c>
      <c r="G253">
        <f>MROUND(F253,$P$5)-Display!$B$3</f>
        <v>8</v>
      </c>
    </row>
    <row r="254" spans="1:7" x14ac:dyDescent="0.2">
      <c r="A254">
        <f t="shared" si="13"/>
        <v>0.25300000000000017</v>
      </c>
      <c r="B254">
        <f>+Display!$B$3*SIN(Display!$B$4*Working!A254+$O$7)</f>
        <v>7.0875474831225995</v>
      </c>
      <c r="C254">
        <f t="shared" si="16"/>
        <v>3</v>
      </c>
      <c r="D254">
        <f t="shared" si="14"/>
        <v>0</v>
      </c>
      <c r="E254">
        <f t="shared" si="15"/>
        <v>7.9598298737375908</v>
      </c>
      <c r="F254">
        <f>+E254+Display!$B$3</f>
        <v>15.95982987373759</v>
      </c>
      <c r="G254">
        <f>MROUND(F254,$P$5)-Display!$B$3</f>
        <v>8</v>
      </c>
    </row>
    <row r="255" spans="1:7" x14ac:dyDescent="0.2">
      <c r="A255">
        <f t="shared" si="13"/>
        <v>0.25400000000000017</v>
      </c>
      <c r="B255">
        <f>+Display!$B$3*SIN(Display!$B$4*Working!A255+$O$7)</f>
        <v>7.0427491839163645</v>
      </c>
      <c r="C255">
        <f t="shared" si="16"/>
        <v>3</v>
      </c>
      <c r="D255">
        <f t="shared" si="14"/>
        <v>0</v>
      </c>
      <c r="E255">
        <f t="shared" si="15"/>
        <v>7.9598298737375908</v>
      </c>
      <c r="F255">
        <f>+E255+Display!$B$3</f>
        <v>15.95982987373759</v>
      </c>
      <c r="G255">
        <f>MROUND(F255,$P$5)-Display!$B$3</f>
        <v>8</v>
      </c>
    </row>
    <row r="256" spans="1:7" x14ac:dyDescent="0.2">
      <c r="A256">
        <f t="shared" si="13"/>
        <v>0.25500000000000017</v>
      </c>
      <c r="B256">
        <f>+Display!$B$3*SIN(Display!$B$4*Working!A256+$O$7)</f>
        <v>6.9969471845285485</v>
      </c>
      <c r="C256">
        <f t="shared" si="16"/>
        <v>3</v>
      </c>
      <c r="D256">
        <f t="shared" si="14"/>
        <v>0</v>
      </c>
      <c r="E256">
        <f t="shared" si="15"/>
        <v>7.9598298737375908</v>
      </c>
      <c r="F256">
        <f>+E256+Display!$B$3</f>
        <v>15.95982987373759</v>
      </c>
      <c r="G256">
        <f>MROUND(F256,$P$5)-Display!$B$3</f>
        <v>8</v>
      </c>
    </row>
    <row r="257" spans="1:7" x14ac:dyDescent="0.2">
      <c r="A257">
        <f t="shared" si="13"/>
        <v>0.25600000000000017</v>
      </c>
      <c r="B257">
        <f>+Display!$B$3*SIN(Display!$B$4*Working!A257+$O$7)</f>
        <v>6.9501480124491559</v>
      </c>
      <c r="C257">
        <f t="shared" si="16"/>
        <v>3</v>
      </c>
      <c r="D257">
        <f t="shared" si="14"/>
        <v>0</v>
      </c>
      <c r="E257">
        <f t="shared" si="15"/>
        <v>7.9598298737375908</v>
      </c>
      <c r="F257">
        <f>+E257+Display!$B$3</f>
        <v>15.95982987373759</v>
      </c>
      <c r="G257">
        <f>MROUND(F257,$P$5)-Display!$B$3</f>
        <v>8</v>
      </c>
    </row>
    <row r="258" spans="1:7" x14ac:dyDescent="0.2">
      <c r="A258">
        <f t="shared" si="13"/>
        <v>0.25700000000000017</v>
      </c>
      <c r="B258">
        <f>+Display!$B$3*SIN(Display!$B$4*Working!A258+$O$7)</f>
        <v>6.9023583372807087</v>
      </c>
      <c r="C258">
        <f t="shared" si="16"/>
        <v>3</v>
      </c>
      <c r="D258">
        <f t="shared" si="14"/>
        <v>0</v>
      </c>
      <c r="E258">
        <f t="shared" si="15"/>
        <v>7.9598298737375908</v>
      </c>
      <c r="F258">
        <f>+E258+Display!$B$3</f>
        <v>15.95982987373759</v>
      </c>
      <c r="G258">
        <f>MROUND(F258,$P$5)-Display!$B$3</f>
        <v>8</v>
      </c>
    </row>
    <row r="259" spans="1:7" x14ac:dyDescent="0.2">
      <c r="A259">
        <f t="shared" ref="A259:A322" si="17">+A258+$P$1</f>
        <v>0.25800000000000017</v>
      </c>
      <c r="B259">
        <f>+Display!$B$3*SIN(Display!$B$4*Working!A259+$O$7)</f>
        <v>6.853584969787609</v>
      </c>
      <c r="C259">
        <f t="shared" si="16"/>
        <v>3</v>
      </c>
      <c r="D259">
        <f t="shared" ref="D259:D322" si="18">+C259-C258</f>
        <v>0</v>
      </c>
      <c r="E259">
        <f t="shared" ref="E259:E322" si="19">IF(D259,B259,E258)</f>
        <v>7.9598298737375908</v>
      </c>
      <c r="F259">
        <f>+E259+Display!$B$3</f>
        <v>15.95982987373759</v>
      </c>
      <c r="G259">
        <f>MROUND(F259,$P$5)-Display!$B$3</f>
        <v>8</v>
      </c>
    </row>
    <row r="260" spans="1:7" x14ac:dyDescent="0.2">
      <c r="A260">
        <f t="shared" si="17"/>
        <v>0.25900000000000017</v>
      </c>
      <c r="B260">
        <f>+Display!$B$3*SIN(Display!$B$4*Working!A260+$O$7)</f>
        <v>6.8038348609256198</v>
      </c>
      <c r="C260">
        <f t="shared" si="16"/>
        <v>3</v>
      </c>
      <c r="D260">
        <f t="shared" si="18"/>
        <v>0</v>
      </c>
      <c r="E260">
        <f t="shared" si="19"/>
        <v>7.9598298737375908</v>
      </c>
      <c r="F260">
        <f>+E260+Display!$B$3</f>
        <v>15.95982987373759</v>
      </c>
      <c r="G260">
        <f>MROUND(F260,$P$5)-Display!$B$3</f>
        <v>8</v>
      </c>
    </row>
    <row r="261" spans="1:7" x14ac:dyDescent="0.2">
      <c r="A261">
        <f t="shared" si="17"/>
        <v>0.26000000000000018</v>
      </c>
      <c r="B261">
        <f>+Display!$B$3*SIN(Display!$B$4*Working!A261+$O$7)</f>
        <v>6.7531151008511241</v>
      </c>
      <c r="C261">
        <f t="shared" si="16"/>
        <v>3</v>
      </c>
      <c r="D261">
        <f t="shared" si="18"/>
        <v>0</v>
      </c>
      <c r="E261">
        <f t="shared" si="19"/>
        <v>7.9598298737375908</v>
      </c>
      <c r="F261">
        <f>+E261+Display!$B$3</f>
        <v>15.95982987373759</v>
      </c>
      <c r="G261">
        <f>MROUND(F261,$P$5)-Display!$B$3</f>
        <v>8</v>
      </c>
    </row>
    <row r="262" spans="1:7" x14ac:dyDescent="0.2">
      <c r="A262">
        <f t="shared" si="17"/>
        <v>0.26100000000000018</v>
      </c>
      <c r="B262">
        <f>+Display!$B$3*SIN(Display!$B$4*Working!A262+$O$7)</f>
        <v>6.7014329179107914</v>
      </c>
      <c r="C262">
        <f t="shared" si="16"/>
        <v>3</v>
      </c>
      <c r="D262">
        <f t="shared" si="18"/>
        <v>0</v>
      </c>
      <c r="E262">
        <f t="shared" si="19"/>
        <v>7.9598298737375908</v>
      </c>
      <c r="F262">
        <f>+E262+Display!$B$3</f>
        <v>15.95982987373759</v>
      </c>
      <c r="G262">
        <f>MROUND(F262,$P$5)-Display!$B$3</f>
        <v>8</v>
      </c>
    </row>
    <row r="263" spans="1:7" x14ac:dyDescent="0.2">
      <c r="A263">
        <f t="shared" si="17"/>
        <v>0.26200000000000018</v>
      </c>
      <c r="B263">
        <f>+Display!$B$3*SIN(Display!$B$4*Working!A263+$O$7)</f>
        <v>6.6487956776113073</v>
      </c>
      <c r="C263">
        <f t="shared" si="16"/>
        <v>3</v>
      </c>
      <c r="D263">
        <f t="shared" si="18"/>
        <v>0</v>
      </c>
      <c r="E263">
        <f t="shared" si="19"/>
        <v>7.9598298737375908</v>
      </c>
      <c r="F263">
        <f>+E263+Display!$B$3</f>
        <v>15.95982987373759</v>
      </c>
      <c r="G263">
        <f>MROUND(F263,$P$5)-Display!$B$3</f>
        <v>8</v>
      </c>
    </row>
    <row r="264" spans="1:7" x14ac:dyDescent="0.2">
      <c r="A264">
        <f t="shared" si="17"/>
        <v>0.26300000000000018</v>
      </c>
      <c r="B264">
        <f>+Display!$B$3*SIN(Display!$B$4*Working!A264+$O$7)</f>
        <v>6.595210881569777</v>
      </c>
      <c r="C264">
        <f t="shared" si="16"/>
        <v>3</v>
      </c>
      <c r="D264">
        <f t="shared" si="18"/>
        <v>0</v>
      </c>
      <c r="E264">
        <f t="shared" si="19"/>
        <v>7.9598298737375908</v>
      </c>
      <c r="F264">
        <f>+E264+Display!$B$3</f>
        <v>15.95982987373759</v>
      </c>
      <c r="G264">
        <f>MROUND(F264,$P$5)-Display!$B$3</f>
        <v>8</v>
      </c>
    </row>
    <row r="265" spans="1:7" x14ac:dyDescent="0.2">
      <c r="A265">
        <f t="shared" si="17"/>
        <v>0.26400000000000018</v>
      </c>
      <c r="B265">
        <f>+Display!$B$3*SIN(Display!$B$4*Working!A265+$O$7)</f>
        <v>6.5406861664445888</v>
      </c>
      <c r="C265">
        <f t="shared" si="16"/>
        <v>3</v>
      </c>
      <c r="D265">
        <f t="shared" si="18"/>
        <v>0</v>
      </c>
      <c r="E265">
        <f t="shared" si="19"/>
        <v>7.9598298737375908</v>
      </c>
      <c r="F265">
        <f>+E265+Display!$B$3</f>
        <v>15.95982987373759</v>
      </c>
      <c r="G265">
        <f>MROUND(F265,$P$5)-Display!$B$3</f>
        <v>8</v>
      </c>
    </row>
    <row r="266" spans="1:7" x14ac:dyDescent="0.2">
      <c r="A266">
        <f t="shared" si="17"/>
        <v>0.26500000000000018</v>
      </c>
      <c r="B266">
        <f>+Display!$B$3*SIN(Display!$B$4*Working!A266+$O$7)</f>
        <v>6.4852293028470385</v>
      </c>
      <c r="C266">
        <f t="shared" si="16"/>
        <v>3</v>
      </c>
      <c r="D266">
        <f t="shared" si="18"/>
        <v>0</v>
      </c>
      <c r="E266">
        <f t="shared" si="19"/>
        <v>7.9598298737375908</v>
      </c>
      <c r="F266">
        <f>+E266+Display!$B$3</f>
        <v>15.95982987373759</v>
      </c>
      <c r="G266">
        <f>MROUND(F266,$P$5)-Display!$B$3</f>
        <v>8</v>
      </c>
    </row>
    <row r="267" spans="1:7" x14ac:dyDescent="0.2">
      <c r="A267">
        <f t="shared" si="17"/>
        <v>0.26600000000000018</v>
      </c>
      <c r="B267">
        <f>+Display!$B$3*SIN(Display!$B$4*Working!A267+$O$7)</f>
        <v>6.4288481942339279</v>
      </c>
      <c r="C267">
        <f t="shared" si="16"/>
        <v>3</v>
      </c>
      <c r="D267">
        <f t="shared" si="18"/>
        <v>0</v>
      </c>
      <c r="E267">
        <f t="shared" si="19"/>
        <v>7.9598298737375908</v>
      </c>
      <c r="F267">
        <f>+E267+Display!$B$3</f>
        <v>15.95982987373759</v>
      </c>
      <c r="G267">
        <f>MROUND(F267,$P$5)-Display!$B$3</f>
        <v>8</v>
      </c>
    </row>
    <row r="268" spans="1:7" x14ac:dyDescent="0.2">
      <c r="A268">
        <f t="shared" si="17"/>
        <v>0.26700000000000018</v>
      </c>
      <c r="B268">
        <f>+Display!$B$3*SIN(Display!$B$4*Working!A268+$O$7)</f>
        <v>6.3715508757812378</v>
      </c>
      <c r="C268">
        <f t="shared" si="16"/>
        <v>3</v>
      </c>
      <c r="D268">
        <f t="shared" si="18"/>
        <v>0</v>
      </c>
      <c r="E268">
        <f t="shared" si="19"/>
        <v>7.9598298737375908</v>
      </c>
      <c r="F268">
        <f>+E268+Display!$B$3</f>
        <v>15.95982987373759</v>
      </c>
      <c r="G268">
        <f>MROUND(F268,$P$5)-Display!$B$3</f>
        <v>8</v>
      </c>
    </row>
    <row r="269" spans="1:7" x14ac:dyDescent="0.2">
      <c r="A269">
        <f t="shared" si="17"/>
        <v>0.26800000000000018</v>
      </c>
      <c r="B269">
        <f>+Display!$B$3*SIN(Display!$B$4*Working!A269+$O$7)</f>
        <v>6.3133455132389535</v>
      </c>
      <c r="C269">
        <f t="shared" si="16"/>
        <v>3</v>
      </c>
      <c r="D269">
        <f t="shared" si="18"/>
        <v>0</v>
      </c>
      <c r="E269">
        <f t="shared" si="19"/>
        <v>7.9598298737375908</v>
      </c>
      <c r="F269">
        <f>+E269+Display!$B$3</f>
        <v>15.95982987373759</v>
      </c>
      <c r="G269">
        <f>MROUND(F269,$P$5)-Display!$B$3</f>
        <v>8</v>
      </c>
    </row>
    <row r="270" spans="1:7" x14ac:dyDescent="0.2">
      <c r="A270">
        <f t="shared" si="17"/>
        <v>0.26900000000000018</v>
      </c>
      <c r="B270">
        <f>+Display!$B$3*SIN(Display!$B$4*Working!A270+$O$7)</f>
        <v>6.2542404017672917</v>
      </c>
      <c r="C270">
        <f t="shared" si="16"/>
        <v>3</v>
      </c>
      <c r="D270">
        <f t="shared" si="18"/>
        <v>0</v>
      </c>
      <c r="E270">
        <f t="shared" si="19"/>
        <v>7.9598298737375908</v>
      </c>
      <c r="F270">
        <f>+E270+Display!$B$3</f>
        <v>15.95982987373759</v>
      </c>
      <c r="G270">
        <f>MROUND(F270,$P$5)-Display!$B$3</f>
        <v>8</v>
      </c>
    </row>
    <row r="271" spans="1:7" x14ac:dyDescent="0.2">
      <c r="A271">
        <f t="shared" si="17"/>
        <v>0.27000000000000018</v>
      </c>
      <c r="B271">
        <f>+Display!$B$3*SIN(Display!$B$4*Working!A271+$O$7)</f>
        <v>6.1942439647545386</v>
      </c>
      <c r="C271">
        <f t="shared" si="16"/>
        <v>3</v>
      </c>
      <c r="D271">
        <f t="shared" si="18"/>
        <v>0</v>
      </c>
      <c r="E271">
        <f t="shared" si="19"/>
        <v>7.9598298737375908</v>
      </c>
      <c r="F271">
        <f>+E271+Display!$B$3</f>
        <v>15.95982987373759</v>
      </c>
      <c r="G271">
        <f>MROUND(F271,$P$5)-Display!$B$3</f>
        <v>8</v>
      </c>
    </row>
    <row r="272" spans="1:7" x14ac:dyDescent="0.2">
      <c r="A272">
        <f t="shared" si="17"/>
        <v>0.27100000000000019</v>
      </c>
      <c r="B272">
        <f>+Display!$B$3*SIN(Display!$B$4*Working!A272+$O$7)</f>
        <v>6.1333647526166306</v>
      </c>
      <c r="C272">
        <f t="shared" si="16"/>
        <v>3</v>
      </c>
      <c r="D272">
        <f t="shared" si="18"/>
        <v>0</v>
      </c>
      <c r="E272">
        <f t="shared" si="19"/>
        <v>7.9598298737375908</v>
      </c>
      <c r="F272">
        <f>+E272+Display!$B$3</f>
        <v>15.95982987373759</v>
      </c>
      <c r="G272">
        <f>MROUND(F272,$P$5)-Display!$B$3</f>
        <v>8</v>
      </c>
    </row>
    <row r="273" spans="1:7" x14ac:dyDescent="0.2">
      <c r="A273">
        <f t="shared" si="17"/>
        <v>0.27200000000000019</v>
      </c>
      <c r="B273">
        <f>+Display!$B$3*SIN(Display!$B$4*Working!A273+$O$7)</f>
        <v>6.0716114415785478</v>
      </c>
      <c r="C273">
        <f t="shared" si="16"/>
        <v>3</v>
      </c>
      <c r="D273">
        <f t="shared" si="18"/>
        <v>0</v>
      </c>
      <c r="E273">
        <f t="shared" si="19"/>
        <v>7.9598298737375908</v>
      </c>
      <c r="F273">
        <f>+E273+Display!$B$3</f>
        <v>15.95982987373759</v>
      </c>
      <c r="G273">
        <f>MROUND(F273,$P$5)-Display!$B$3</f>
        <v>8</v>
      </c>
    </row>
    <row r="274" spans="1:7" x14ac:dyDescent="0.2">
      <c r="A274">
        <f t="shared" si="17"/>
        <v>0.27300000000000019</v>
      </c>
      <c r="B274">
        <f>+Display!$B$3*SIN(Display!$B$4*Working!A274+$O$7)</f>
        <v>6.0089928324377677</v>
      </c>
      <c r="C274">
        <f t="shared" si="16"/>
        <v>3</v>
      </c>
      <c r="D274">
        <f t="shared" si="18"/>
        <v>0</v>
      </c>
      <c r="E274">
        <f t="shared" si="19"/>
        <v>7.9598298737375908</v>
      </c>
      <c r="F274">
        <f>+E274+Display!$B$3</f>
        <v>15.95982987373759</v>
      </c>
      <c r="G274">
        <f>MROUND(F274,$P$5)-Display!$B$3</f>
        <v>8</v>
      </c>
    </row>
    <row r="275" spans="1:7" x14ac:dyDescent="0.2">
      <c r="A275">
        <f t="shared" si="17"/>
        <v>0.27400000000000019</v>
      </c>
      <c r="B275">
        <f>+Display!$B$3*SIN(Display!$B$4*Working!A275+$O$7)</f>
        <v>5.945517849310141</v>
      </c>
      <c r="C275">
        <f t="shared" si="16"/>
        <v>3</v>
      </c>
      <c r="D275">
        <f t="shared" si="18"/>
        <v>0</v>
      </c>
      <c r="E275">
        <f t="shared" si="19"/>
        <v>7.9598298737375908</v>
      </c>
      <c r="F275">
        <f>+E275+Display!$B$3</f>
        <v>15.95982987373759</v>
      </c>
      <c r="G275">
        <f>MROUND(F275,$P$5)-Display!$B$3</f>
        <v>8</v>
      </c>
    </row>
    <row r="276" spans="1:7" x14ac:dyDescent="0.2">
      <c r="A276">
        <f t="shared" si="17"/>
        <v>0.27500000000000019</v>
      </c>
      <c r="B276">
        <f>+Display!$B$3*SIN(Display!$B$4*Working!A276+$O$7)</f>
        <v>5.8811955383579209</v>
      </c>
      <c r="C276">
        <f t="shared" si="16"/>
        <v>3</v>
      </c>
      <c r="D276">
        <f t="shared" si="18"/>
        <v>0</v>
      </c>
      <c r="E276">
        <f t="shared" si="19"/>
        <v>7.9598298737375908</v>
      </c>
      <c r="F276">
        <f>+E276+Display!$B$3</f>
        <v>15.95982987373759</v>
      </c>
      <c r="G276">
        <f>MROUND(F276,$P$5)-Display!$B$3</f>
        <v>8</v>
      </c>
    </row>
    <row r="277" spans="1:7" x14ac:dyDescent="0.2">
      <c r="A277">
        <f t="shared" si="17"/>
        <v>0.27600000000000019</v>
      </c>
      <c r="B277">
        <f>+Display!$B$3*SIN(Display!$B$4*Working!A277+$O$7)</f>
        <v>5.8160350665006968</v>
      </c>
      <c r="C277">
        <f t="shared" si="16"/>
        <v>3</v>
      </c>
      <c r="D277">
        <f t="shared" si="18"/>
        <v>0</v>
      </c>
      <c r="E277">
        <f t="shared" si="19"/>
        <v>7.9598298737375908</v>
      </c>
      <c r="F277">
        <f>+E277+Display!$B$3</f>
        <v>15.95982987373759</v>
      </c>
      <c r="G277">
        <f>MROUND(F277,$P$5)-Display!$B$3</f>
        <v>8</v>
      </c>
    </row>
    <row r="278" spans="1:7" x14ac:dyDescent="0.2">
      <c r="A278">
        <f t="shared" si="17"/>
        <v>0.27700000000000019</v>
      </c>
      <c r="B278">
        <f>+Display!$B$3*SIN(Display!$B$4*Working!A278+$O$7)</f>
        <v>5.7500457201088118</v>
      </c>
      <c r="C278">
        <f t="shared" si="16"/>
        <v>3</v>
      </c>
      <c r="D278">
        <f t="shared" si="18"/>
        <v>0</v>
      </c>
      <c r="E278">
        <f t="shared" si="19"/>
        <v>7.9598298737375908</v>
      </c>
      <c r="F278">
        <f>+E278+Display!$B$3</f>
        <v>15.95982987373759</v>
      </c>
      <c r="G278">
        <f>MROUND(F278,$P$5)-Display!$B$3</f>
        <v>8</v>
      </c>
    </row>
    <row r="279" spans="1:7" x14ac:dyDescent="0.2">
      <c r="A279">
        <f t="shared" si="17"/>
        <v>0.27800000000000019</v>
      </c>
      <c r="B279">
        <f>+Display!$B$3*SIN(Display!$B$4*Working!A279+$O$7)</f>
        <v>5.6832369036800703</v>
      </c>
      <c r="C279">
        <f t="shared" si="16"/>
        <v>3</v>
      </c>
      <c r="D279">
        <f t="shared" si="18"/>
        <v>0</v>
      </c>
      <c r="E279">
        <f t="shared" si="19"/>
        <v>7.9598298737375908</v>
      </c>
      <c r="F279">
        <f>+E279+Display!$B$3</f>
        <v>15.95982987373759</v>
      </c>
      <c r="G279">
        <f>MROUND(F279,$P$5)-Display!$B$3</f>
        <v>8</v>
      </c>
    </row>
    <row r="280" spans="1:7" x14ac:dyDescent="0.2">
      <c r="A280">
        <f t="shared" si="17"/>
        <v>0.27900000000000019</v>
      </c>
      <c r="B280">
        <f>+Display!$B$3*SIN(Display!$B$4*Working!A280+$O$7)</f>
        <v>5.6156181384992934</v>
      </c>
      <c r="C280">
        <f t="shared" si="16"/>
        <v>3</v>
      </c>
      <c r="D280">
        <f t="shared" si="18"/>
        <v>0</v>
      </c>
      <c r="E280">
        <f t="shared" si="19"/>
        <v>7.9598298737375908</v>
      </c>
      <c r="F280">
        <f>+E280+Display!$B$3</f>
        <v>15.95982987373759</v>
      </c>
      <c r="G280">
        <f>MROUND(F280,$P$5)-Display!$B$3</f>
        <v>8</v>
      </c>
    </row>
    <row r="281" spans="1:7" x14ac:dyDescent="0.2">
      <c r="A281">
        <f t="shared" si="17"/>
        <v>0.28000000000000019</v>
      </c>
      <c r="B281">
        <f>+Display!$B$3*SIN(Display!$B$4*Working!A281+$O$7)</f>
        <v>5.5471990612815478</v>
      </c>
      <c r="C281">
        <f t="shared" si="16"/>
        <v>3</v>
      </c>
      <c r="D281">
        <f t="shared" si="18"/>
        <v>0</v>
      </c>
      <c r="E281">
        <f t="shared" si="19"/>
        <v>7.9598298737375908</v>
      </c>
      <c r="F281">
        <f>+E281+Display!$B$3</f>
        <v>15.95982987373759</v>
      </c>
      <c r="G281">
        <f>MROUND(F281,$P$5)-Display!$B$3</f>
        <v>8</v>
      </c>
    </row>
    <row r="282" spans="1:7" x14ac:dyDescent="0.2">
      <c r="A282">
        <f t="shared" si="17"/>
        <v>0.28100000000000019</v>
      </c>
      <c r="B282">
        <f>+Display!$B$3*SIN(Display!$B$4*Working!A282+$O$7)</f>
        <v>5.4779894227986059</v>
      </c>
      <c r="C282">
        <f t="shared" si="16"/>
        <v>3</v>
      </c>
      <c r="D282">
        <f t="shared" si="18"/>
        <v>0</v>
      </c>
      <c r="E282">
        <f t="shared" si="19"/>
        <v>7.9598298737375908</v>
      </c>
      <c r="F282">
        <f>+E282+Display!$B$3</f>
        <v>15.95982987373759</v>
      </c>
      <c r="G282">
        <f>MROUND(F282,$P$5)-Display!$B$3</f>
        <v>8</v>
      </c>
    </row>
    <row r="283" spans="1:7" x14ac:dyDescent="0.2">
      <c r="A283">
        <f t="shared" si="17"/>
        <v>0.28200000000000019</v>
      </c>
      <c r="B283">
        <f>+Display!$B$3*SIN(Display!$B$4*Working!A283+$O$7)</f>
        <v>5.4079990864894727</v>
      </c>
      <c r="C283">
        <f t="shared" si="16"/>
        <v>3</v>
      </c>
      <c r="D283">
        <f t="shared" si="18"/>
        <v>0</v>
      </c>
      <c r="E283">
        <f t="shared" si="19"/>
        <v>7.9598298737375908</v>
      </c>
      <c r="F283">
        <f>+E283+Display!$B$3</f>
        <v>15.95982987373759</v>
      </c>
      <c r="G283">
        <f>MROUND(F283,$P$5)-Display!$B$3</f>
        <v>8</v>
      </c>
    </row>
    <row r="284" spans="1:7" x14ac:dyDescent="0.2">
      <c r="A284">
        <f t="shared" si="17"/>
        <v>0.2830000000000002</v>
      </c>
      <c r="B284">
        <f>+Display!$B$3*SIN(Display!$B$4*Working!A284+$O$7)</f>
        <v>5.3372380270545294</v>
      </c>
      <c r="C284">
        <f t="shared" si="16"/>
        <v>3</v>
      </c>
      <c r="D284">
        <f t="shared" si="18"/>
        <v>0</v>
      </c>
      <c r="E284">
        <f t="shared" si="19"/>
        <v>7.9598298737375908</v>
      </c>
      <c r="F284">
        <f>+E284+Display!$B$3</f>
        <v>15.95982987373759</v>
      </c>
      <c r="G284">
        <f>MROUND(F284,$P$5)-Display!$B$3</f>
        <v>8</v>
      </c>
    </row>
    <row r="285" spans="1:7" x14ac:dyDescent="0.2">
      <c r="A285">
        <f t="shared" si="17"/>
        <v>0.2840000000000002</v>
      </c>
      <c r="B285">
        <f>+Display!$B$3*SIN(Display!$B$4*Working!A285+$O$7)</f>
        <v>5.2657163290341513</v>
      </c>
      <c r="C285">
        <f t="shared" si="16"/>
        <v>3</v>
      </c>
      <c r="D285">
        <f t="shared" si="18"/>
        <v>0</v>
      </c>
      <c r="E285">
        <f t="shared" si="19"/>
        <v>7.9598298737375908</v>
      </c>
      <c r="F285">
        <f>+E285+Display!$B$3</f>
        <v>15.95982987373759</v>
      </c>
      <c r="G285">
        <f>MROUND(F285,$P$5)-Display!$B$3</f>
        <v>8</v>
      </c>
    </row>
    <row r="286" spans="1:7" x14ac:dyDescent="0.2">
      <c r="A286">
        <f t="shared" si="17"/>
        <v>0.2850000000000002</v>
      </c>
      <c r="B286">
        <f>+Display!$B$3*SIN(Display!$B$4*Working!A286+$O$7)</f>
        <v>5.1934441853713391</v>
      </c>
      <c r="C286">
        <f t="shared" si="16"/>
        <v>3</v>
      </c>
      <c r="D286">
        <f t="shared" si="18"/>
        <v>0</v>
      </c>
      <c r="E286">
        <f t="shared" si="19"/>
        <v>7.9598298737375908</v>
      </c>
      <c r="F286">
        <f>+E286+Display!$B$3</f>
        <v>15.95982987373759</v>
      </c>
      <c r="G286">
        <f>MROUND(F286,$P$5)-Display!$B$3</f>
        <v>8</v>
      </c>
    </row>
    <row r="287" spans="1:7" x14ac:dyDescent="0.2">
      <c r="A287">
        <f t="shared" si="17"/>
        <v>0.2860000000000002</v>
      </c>
      <c r="B287">
        <f>+Display!$B$3*SIN(Display!$B$4*Working!A287+$O$7)</f>
        <v>5.1204318959592348</v>
      </c>
      <c r="C287">
        <f t="shared" si="16"/>
        <v>3</v>
      </c>
      <c r="D287">
        <f t="shared" si="18"/>
        <v>0</v>
      </c>
      <c r="E287">
        <f t="shared" si="19"/>
        <v>7.9598298737375908</v>
      </c>
      <c r="F287">
        <f>+E287+Display!$B$3</f>
        <v>15.95982987373759</v>
      </c>
      <c r="G287">
        <f>MROUND(F287,$P$5)-Display!$B$3</f>
        <v>8</v>
      </c>
    </row>
    <row r="288" spans="1:7" x14ac:dyDescent="0.2">
      <c r="A288">
        <f t="shared" si="17"/>
        <v>0.2870000000000002</v>
      </c>
      <c r="B288">
        <f>+Display!$B$3*SIN(Display!$B$4*Working!A288+$O$7)</f>
        <v>5.0466898661730566</v>
      </c>
      <c r="C288">
        <f t="shared" si="16"/>
        <v>3</v>
      </c>
      <c r="D288">
        <f t="shared" si="18"/>
        <v>0</v>
      </c>
      <c r="E288">
        <f t="shared" si="19"/>
        <v>7.9598298737375908</v>
      </c>
      <c r="F288">
        <f>+E288+Display!$B$3</f>
        <v>15.95982987373759</v>
      </c>
      <c r="G288">
        <f>MROUND(F288,$P$5)-Display!$B$3</f>
        <v>8</v>
      </c>
    </row>
    <row r="289" spans="1:7" x14ac:dyDescent="0.2">
      <c r="A289">
        <f t="shared" si="17"/>
        <v>0.2880000000000002</v>
      </c>
      <c r="B289">
        <f>+Display!$B$3*SIN(Display!$B$4*Working!A289+$O$7)</f>
        <v>4.9722286053873495</v>
      </c>
      <c r="C289">
        <f t="shared" si="16"/>
        <v>3</v>
      </c>
      <c r="D289">
        <f t="shared" si="18"/>
        <v>0</v>
      </c>
      <c r="E289">
        <f t="shared" si="19"/>
        <v>7.9598298737375908</v>
      </c>
      <c r="F289">
        <f>+E289+Display!$B$3</f>
        <v>15.95982987373759</v>
      </c>
      <c r="G289">
        <f>MROUND(F289,$P$5)-Display!$B$3</f>
        <v>8</v>
      </c>
    </row>
    <row r="290" spans="1:7" x14ac:dyDescent="0.2">
      <c r="A290">
        <f t="shared" si="17"/>
        <v>0.2890000000000002</v>
      </c>
      <c r="B290">
        <f>+Display!$B$3*SIN(Display!$B$4*Working!A290+$O$7)</f>
        <v>4.8970587254780602</v>
      </c>
      <c r="C290">
        <f t="shared" si="16"/>
        <v>3</v>
      </c>
      <c r="D290">
        <f t="shared" si="18"/>
        <v>0</v>
      </c>
      <c r="E290">
        <f t="shared" si="19"/>
        <v>7.9598298737375908</v>
      </c>
      <c r="F290">
        <f>+E290+Display!$B$3</f>
        <v>15.95982987373759</v>
      </c>
      <c r="G290">
        <f>MROUND(F290,$P$5)-Display!$B$3</f>
        <v>8</v>
      </c>
    </row>
    <row r="291" spans="1:7" x14ac:dyDescent="0.2">
      <c r="A291">
        <f t="shared" si="17"/>
        <v>0.2900000000000002</v>
      </c>
      <c r="B291">
        <f>+Display!$B$3*SIN(Display!$B$4*Working!A291+$O$7)</f>
        <v>4.8211909393103589</v>
      </c>
      <c r="C291">
        <f t="shared" si="16"/>
        <v>3</v>
      </c>
      <c r="D291">
        <f t="shared" si="18"/>
        <v>0</v>
      </c>
      <c r="E291">
        <f t="shared" si="19"/>
        <v>7.9598298737375908</v>
      </c>
      <c r="F291">
        <f>+E291+Display!$B$3</f>
        <v>15.95982987373759</v>
      </c>
      <c r="G291">
        <f>MROUND(F291,$P$5)-Display!$B$3</f>
        <v>8</v>
      </c>
    </row>
    <row r="292" spans="1:7" x14ac:dyDescent="0.2">
      <c r="A292">
        <f t="shared" si="17"/>
        <v>0.2910000000000002</v>
      </c>
      <c r="B292">
        <f>+Display!$B$3*SIN(Display!$B$4*Working!A292+$O$7)</f>
        <v>4.7446360592117101</v>
      </c>
      <c r="C292">
        <f t="shared" si="16"/>
        <v>3</v>
      </c>
      <c r="D292">
        <f t="shared" si="18"/>
        <v>0</v>
      </c>
      <c r="E292">
        <f t="shared" si="19"/>
        <v>7.9598298737375908</v>
      </c>
      <c r="F292">
        <f>+E292+Display!$B$3</f>
        <v>15.95982987373759</v>
      </c>
      <c r="G292">
        <f>MROUND(F292,$P$5)-Display!$B$3</f>
        <v>8</v>
      </c>
    </row>
    <row r="293" spans="1:7" x14ac:dyDescent="0.2">
      <c r="A293">
        <f t="shared" si="17"/>
        <v>0.2920000000000002</v>
      </c>
      <c r="B293">
        <f>+Display!$B$3*SIN(Display!$B$4*Working!A293+$O$7)</f>
        <v>4.6674049954311334</v>
      </c>
      <c r="C293">
        <f t="shared" si="16"/>
        <v>3</v>
      </c>
      <c r="D293">
        <f t="shared" si="18"/>
        <v>0</v>
      </c>
      <c r="E293">
        <f t="shared" si="19"/>
        <v>7.9598298737375908</v>
      </c>
      <c r="F293">
        <f>+E293+Display!$B$3</f>
        <v>15.95982987373759</v>
      </c>
      <c r="G293">
        <f>MROUND(F293,$P$5)-Display!$B$3</f>
        <v>8</v>
      </c>
    </row>
    <row r="294" spans="1:7" x14ac:dyDescent="0.2">
      <c r="A294">
        <f t="shared" si="17"/>
        <v>0.2930000000000002</v>
      </c>
      <c r="B294">
        <f>+Display!$B$3*SIN(Display!$B$4*Working!A294+$O$7)</f>
        <v>4.5895087545841422</v>
      </c>
      <c r="C294">
        <f t="shared" si="16"/>
        <v>3</v>
      </c>
      <c r="D294">
        <f t="shared" si="18"/>
        <v>0</v>
      </c>
      <c r="E294">
        <f t="shared" si="19"/>
        <v>7.9598298737375908</v>
      </c>
      <c r="F294">
        <f>+E294+Display!$B$3</f>
        <v>15.95982987373759</v>
      </c>
      <c r="G294">
        <f>MROUND(F294,$P$5)-Display!$B$3</f>
        <v>8</v>
      </c>
    </row>
    <row r="295" spans="1:7" x14ac:dyDescent="0.2">
      <c r="A295">
        <f t="shared" si="17"/>
        <v>0.29400000000000021</v>
      </c>
      <c r="B295">
        <f>+Display!$B$3*SIN(Display!$B$4*Working!A295+$O$7)</f>
        <v>4.5109584380843124</v>
      </c>
      <c r="C295">
        <f t="shared" si="16"/>
        <v>3</v>
      </c>
      <c r="D295">
        <f t="shared" si="18"/>
        <v>0</v>
      </c>
      <c r="E295">
        <f t="shared" si="19"/>
        <v>7.9598298737375908</v>
      </c>
      <c r="F295">
        <f>+E295+Display!$B$3</f>
        <v>15.95982987373759</v>
      </c>
      <c r="G295">
        <f>MROUND(F295,$P$5)-Display!$B$3</f>
        <v>8</v>
      </c>
    </row>
    <row r="296" spans="1:7" x14ac:dyDescent="0.2">
      <c r="A296">
        <f t="shared" si="17"/>
        <v>0.29500000000000021</v>
      </c>
      <c r="B296">
        <f>+Display!$B$3*SIN(Display!$B$4*Working!A296+$O$7)</f>
        <v>4.4317652405609786</v>
      </c>
      <c r="C296">
        <f t="shared" si="16"/>
        <v>4</v>
      </c>
      <c r="D296">
        <f t="shared" si="18"/>
        <v>1</v>
      </c>
      <c r="E296">
        <f t="shared" si="19"/>
        <v>4.4317652405609786</v>
      </c>
      <c r="F296">
        <f>+E296+Display!$B$3</f>
        <v>12.431765240560978</v>
      </c>
      <c r="G296">
        <f>MROUND(F296,$P$5)-Display!$B$3</f>
        <v>3.428571428571427</v>
      </c>
    </row>
    <row r="297" spans="1:7" x14ac:dyDescent="0.2">
      <c r="A297">
        <f t="shared" si="17"/>
        <v>0.29600000000000021</v>
      </c>
      <c r="B297">
        <f>+Display!$B$3*SIN(Display!$B$4*Working!A297+$O$7)</f>
        <v>4.3519404482640116</v>
      </c>
      <c r="C297">
        <f t="shared" si="16"/>
        <v>4</v>
      </c>
      <c r="D297">
        <f t="shared" si="18"/>
        <v>0</v>
      </c>
      <c r="E297">
        <f t="shared" si="19"/>
        <v>4.4317652405609786</v>
      </c>
      <c r="F297">
        <f>+E297+Display!$B$3</f>
        <v>12.431765240560978</v>
      </c>
      <c r="G297">
        <f>MROUND(F297,$P$5)-Display!$B$3</f>
        <v>3.428571428571427</v>
      </c>
    </row>
    <row r="298" spans="1:7" x14ac:dyDescent="0.2">
      <c r="A298">
        <f t="shared" si="17"/>
        <v>0.29700000000000021</v>
      </c>
      <c r="B298">
        <f>+Display!$B$3*SIN(Display!$B$4*Working!A298+$O$7)</f>
        <v>4.2714954374551652</v>
      </c>
      <c r="C298">
        <f t="shared" ref="C298:C361" si="20">INT(A298/$P$2)</f>
        <v>4</v>
      </c>
      <c r="D298">
        <f t="shared" si="18"/>
        <v>0</v>
      </c>
      <c r="E298">
        <f t="shared" si="19"/>
        <v>4.4317652405609786</v>
      </c>
      <c r="F298">
        <f>+E298+Display!$B$3</f>
        <v>12.431765240560978</v>
      </c>
      <c r="G298">
        <f>MROUND(F298,$P$5)-Display!$B$3</f>
        <v>3.428571428571427</v>
      </c>
    </row>
    <row r="299" spans="1:7" x14ac:dyDescent="0.2">
      <c r="A299">
        <f t="shared" si="17"/>
        <v>0.29800000000000021</v>
      </c>
      <c r="B299">
        <f>+Display!$B$3*SIN(Display!$B$4*Working!A299+$O$7)</f>
        <v>4.190441672786978</v>
      </c>
      <c r="C299">
        <f t="shared" si="20"/>
        <v>4</v>
      </c>
      <c r="D299">
        <f t="shared" si="18"/>
        <v>0</v>
      </c>
      <c r="E299">
        <f t="shared" si="19"/>
        <v>4.4317652405609786</v>
      </c>
      <c r="F299">
        <f>+E299+Display!$B$3</f>
        <v>12.431765240560978</v>
      </c>
      <c r="G299">
        <f>MROUND(F299,$P$5)-Display!$B$3</f>
        <v>3.428571428571427</v>
      </c>
    </row>
    <row r="300" spans="1:7" x14ac:dyDescent="0.2">
      <c r="A300">
        <f t="shared" si="17"/>
        <v>0.29900000000000021</v>
      </c>
      <c r="B300">
        <f>+Display!$B$3*SIN(Display!$B$4*Working!A300+$O$7)</f>
        <v>4.1087907056686843</v>
      </c>
      <c r="C300">
        <f t="shared" si="20"/>
        <v>4</v>
      </c>
      <c r="D300">
        <f t="shared" si="18"/>
        <v>0</v>
      </c>
      <c r="E300">
        <f t="shared" si="19"/>
        <v>4.4317652405609786</v>
      </c>
      <c r="F300">
        <f>+E300+Display!$B$3</f>
        <v>12.431765240560978</v>
      </c>
      <c r="G300">
        <f>MROUND(F300,$P$5)-Display!$B$3</f>
        <v>3.428571428571427</v>
      </c>
    </row>
    <row r="301" spans="1:7" x14ac:dyDescent="0.2">
      <c r="A301">
        <f t="shared" si="17"/>
        <v>0.30000000000000021</v>
      </c>
      <c r="B301">
        <f>+Display!$B$3*SIN(Display!$B$4*Working!A301+$O$7)</f>
        <v>4.0265541726201635</v>
      </c>
      <c r="C301">
        <f t="shared" si="20"/>
        <v>4</v>
      </c>
      <c r="D301">
        <f t="shared" si="18"/>
        <v>0</v>
      </c>
      <c r="E301">
        <f t="shared" si="19"/>
        <v>4.4317652405609786</v>
      </c>
      <c r="F301">
        <f>+E301+Display!$B$3</f>
        <v>12.431765240560978</v>
      </c>
      <c r="G301">
        <f>MROUND(F301,$P$5)-Display!$B$3</f>
        <v>3.428571428571427</v>
      </c>
    </row>
    <row r="302" spans="1:7" x14ac:dyDescent="0.2">
      <c r="A302">
        <f t="shared" si="17"/>
        <v>0.30100000000000021</v>
      </c>
      <c r="B302">
        <f>+Display!$B$3*SIN(Display!$B$4*Working!A302+$O$7)</f>
        <v>3.9437437936133528</v>
      </c>
      <c r="C302">
        <f t="shared" si="20"/>
        <v>4</v>
      </c>
      <c r="D302">
        <f t="shared" si="18"/>
        <v>0</v>
      </c>
      <c r="E302">
        <f t="shared" si="19"/>
        <v>4.4317652405609786</v>
      </c>
      <c r="F302">
        <f>+E302+Display!$B$3</f>
        <v>12.431765240560978</v>
      </c>
      <c r="G302">
        <f>MROUND(F302,$P$5)-Display!$B$3</f>
        <v>3.428571428571427</v>
      </c>
    </row>
    <row r="303" spans="1:7" x14ac:dyDescent="0.2">
      <c r="A303">
        <f t="shared" si="17"/>
        <v>0.30200000000000021</v>
      </c>
      <c r="B303">
        <f>+Display!$B$3*SIN(Display!$B$4*Working!A303+$O$7)</f>
        <v>3.860371370402174</v>
      </c>
      <c r="C303">
        <f t="shared" si="20"/>
        <v>4</v>
      </c>
      <c r="D303">
        <f t="shared" si="18"/>
        <v>0</v>
      </c>
      <c r="E303">
        <f t="shared" si="19"/>
        <v>4.4317652405609786</v>
      </c>
      <c r="F303">
        <f>+E303+Display!$B$3</f>
        <v>12.431765240560978</v>
      </c>
      <c r="G303">
        <f>MROUND(F303,$P$5)-Display!$B$3</f>
        <v>3.428571428571427</v>
      </c>
    </row>
    <row r="304" spans="1:7" x14ac:dyDescent="0.2">
      <c r="A304">
        <f t="shared" si="17"/>
        <v>0.30300000000000021</v>
      </c>
      <c r="B304">
        <f>+Display!$B$3*SIN(Display!$B$4*Working!A304+$O$7)</f>
        <v>3.7764487848404</v>
      </c>
      <c r="C304">
        <f t="shared" si="20"/>
        <v>4</v>
      </c>
      <c r="D304">
        <f t="shared" si="18"/>
        <v>0</v>
      </c>
      <c r="E304">
        <f t="shared" si="19"/>
        <v>4.4317652405609786</v>
      </c>
      <c r="F304">
        <f>+E304+Display!$B$3</f>
        <v>12.431765240560978</v>
      </c>
      <c r="G304">
        <f>MROUND(F304,$P$5)-Display!$B$3</f>
        <v>3.428571428571427</v>
      </c>
    </row>
    <row r="305" spans="1:7" x14ac:dyDescent="0.2">
      <c r="A305">
        <f t="shared" si="17"/>
        <v>0.30400000000000021</v>
      </c>
      <c r="B305">
        <f>+Display!$B$3*SIN(Display!$B$4*Working!A305+$O$7)</f>
        <v>3.6919879971884844</v>
      </c>
      <c r="C305">
        <f t="shared" si="20"/>
        <v>4</v>
      </c>
      <c r="D305">
        <f t="shared" si="18"/>
        <v>0</v>
      </c>
      <c r="E305">
        <f t="shared" si="19"/>
        <v>4.4317652405609786</v>
      </c>
      <c r="F305">
        <f>+E305+Display!$B$3</f>
        <v>12.431765240560978</v>
      </c>
      <c r="G305">
        <f>MROUND(F305,$P$5)-Display!$B$3</f>
        <v>3.428571428571427</v>
      </c>
    </row>
    <row r="306" spans="1:7" x14ac:dyDescent="0.2">
      <c r="A306">
        <f t="shared" si="17"/>
        <v>0.30500000000000022</v>
      </c>
      <c r="B306">
        <f>+Display!$B$3*SIN(Display!$B$4*Working!A306+$O$7)</f>
        <v>3.6070010444089631</v>
      </c>
      <c r="C306">
        <f t="shared" si="20"/>
        <v>4</v>
      </c>
      <c r="D306">
        <f t="shared" si="18"/>
        <v>0</v>
      </c>
      <c r="E306">
        <f t="shared" si="19"/>
        <v>4.4317652405609786</v>
      </c>
      <c r="F306">
        <f>+E306+Display!$B$3</f>
        <v>12.431765240560978</v>
      </c>
      <c r="G306">
        <f>MROUND(F306,$P$5)-Display!$B$3</f>
        <v>3.428571428571427</v>
      </c>
    </row>
    <row r="307" spans="1:7" x14ac:dyDescent="0.2">
      <c r="A307">
        <f t="shared" si="17"/>
        <v>0.30600000000000022</v>
      </c>
      <c r="B307">
        <f>+Display!$B$3*SIN(Display!$B$4*Working!A307+$O$7)</f>
        <v>3.5215000384509536</v>
      </c>
      <c r="C307">
        <f t="shared" si="20"/>
        <v>4</v>
      </c>
      <c r="D307">
        <f t="shared" si="18"/>
        <v>0</v>
      </c>
      <c r="E307">
        <f t="shared" si="19"/>
        <v>4.4317652405609786</v>
      </c>
      <c r="F307">
        <f>+E307+Display!$B$3</f>
        <v>12.431765240560978</v>
      </c>
      <c r="G307">
        <f>MROUND(F307,$P$5)-Display!$B$3</f>
        <v>3.428571428571427</v>
      </c>
    </row>
    <row r="308" spans="1:7" x14ac:dyDescent="0.2">
      <c r="A308">
        <f t="shared" si="17"/>
        <v>0.30700000000000022</v>
      </c>
      <c r="B308">
        <f>+Display!$B$3*SIN(Display!$B$4*Working!A308+$O$7)</f>
        <v>3.4354971645240648</v>
      </c>
      <c r="C308">
        <f t="shared" si="20"/>
        <v>4</v>
      </c>
      <c r="D308">
        <f t="shared" si="18"/>
        <v>0</v>
      </c>
      <c r="E308">
        <f t="shared" si="19"/>
        <v>4.4317652405609786</v>
      </c>
      <c r="F308">
        <f>+E308+Display!$B$3</f>
        <v>12.431765240560978</v>
      </c>
      <c r="G308">
        <f>MROUND(F308,$P$5)-Display!$B$3</f>
        <v>3.428571428571427</v>
      </c>
    </row>
    <row r="309" spans="1:7" x14ac:dyDescent="0.2">
      <c r="A309">
        <f t="shared" si="17"/>
        <v>0.30800000000000022</v>
      </c>
      <c r="B309">
        <f>+Display!$B$3*SIN(Display!$B$4*Working!A309+$O$7)</f>
        <v>3.3490046793618675</v>
      </c>
      <c r="C309">
        <f t="shared" si="20"/>
        <v>4</v>
      </c>
      <c r="D309">
        <f t="shared" si="18"/>
        <v>0</v>
      </c>
      <c r="E309">
        <f t="shared" si="19"/>
        <v>4.4317652405609786</v>
      </c>
      <c r="F309">
        <f>+E309+Display!$B$3</f>
        <v>12.431765240560978</v>
      </c>
      <c r="G309">
        <f>MROUND(F309,$P$5)-Display!$B$3</f>
        <v>3.428571428571427</v>
      </c>
    </row>
    <row r="310" spans="1:7" x14ac:dyDescent="0.2">
      <c r="A310">
        <f t="shared" si="17"/>
        <v>0.30900000000000022</v>
      </c>
      <c r="B310">
        <f>+Display!$B$3*SIN(Display!$B$4*Working!A310+$O$7)</f>
        <v>3.2620349094750725</v>
      </c>
      <c r="C310">
        <f t="shared" si="20"/>
        <v>4</v>
      </c>
      <c r="D310">
        <f t="shared" si="18"/>
        <v>0</v>
      </c>
      <c r="E310">
        <f t="shared" si="19"/>
        <v>4.4317652405609786</v>
      </c>
      <c r="F310">
        <f>+E310+Display!$B$3</f>
        <v>12.431765240560978</v>
      </c>
      <c r="G310">
        <f>MROUND(F310,$P$5)-Display!$B$3</f>
        <v>3.428571428571427</v>
      </c>
    </row>
    <row r="311" spans="1:7" x14ac:dyDescent="0.2">
      <c r="A311">
        <f t="shared" si="17"/>
        <v>0.31000000000000022</v>
      </c>
      <c r="B311">
        <f>+Display!$B$3*SIN(Display!$B$4*Working!A311+$O$7)</f>
        <v>3.1746002493947594</v>
      </c>
      <c r="C311">
        <f t="shared" si="20"/>
        <v>4</v>
      </c>
      <c r="D311">
        <f t="shared" si="18"/>
        <v>0</v>
      </c>
      <c r="E311">
        <f t="shared" si="19"/>
        <v>4.4317652405609786</v>
      </c>
      <c r="F311">
        <f>+E311+Display!$B$3</f>
        <v>12.431765240560978</v>
      </c>
      <c r="G311">
        <f>MROUND(F311,$P$5)-Display!$B$3</f>
        <v>3.428571428571427</v>
      </c>
    </row>
    <row r="312" spans="1:7" x14ac:dyDescent="0.2">
      <c r="A312">
        <f t="shared" si="17"/>
        <v>0.31100000000000022</v>
      </c>
      <c r="B312">
        <f>+Display!$B$3*SIN(Display!$B$4*Working!A312+$O$7)</f>
        <v>3.0867131599060174</v>
      </c>
      <c r="C312">
        <f t="shared" si="20"/>
        <v>4</v>
      </c>
      <c r="D312">
        <f t="shared" si="18"/>
        <v>0</v>
      </c>
      <c r="E312">
        <f t="shared" si="19"/>
        <v>4.4317652405609786</v>
      </c>
      <c r="F312">
        <f>+E312+Display!$B$3</f>
        <v>12.431765240560978</v>
      </c>
      <c r="G312">
        <f>MROUND(F312,$P$5)-Display!$B$3</f>
        <v>3.428571428571427</v>
      </c>
    </row>
    <row r="313" spans="1:7" x14ac:dyDescent="0.2">
      <c r="A313">
        <f t="shared" si="17"/>
        <v>0.31200000000000022</v>
      </c>
      <c r="B313">
        <f>+Display!$B$3*SIN(Display!$B$4*Working!A313+$O$7)</f>
        <v>2.9983861662721432</v>
      </c>
      <c r="C313">
        <f t="shared" si="20"/>
        <v>4</v>
      </c>
      <c r="D313">
        <f t="shared" si="18"/>
        <v>0</v>
      </c>
      <c r="E313">
        <f t="shared" si="19"/>
        <v>4.4317652405609786</v>
      </c>
      <c r="F313">
        <f>+E313+Display!$B$3</f>
        <v>12.431765240560978</v>
      </c>
      <c r="G313">
        <f>MROUND(F313,$P$5)-Display!$B$3</f>
        <v>3.428571428571427</v>
      </c>
    </row>
    <row r="314" spans="1:7" x14ac:dyDescent="0.2">
      <c r="A314">
        <f t="shared" si="17"/>
        <v>0.31300000000000022</v>
      </c>
      <c r="B314">
        <f>+Display!$B$3*SIN(Display!$B$4*Working!A314+$O$7)</f>
        <v>2.9096318564495474</v>
      </c>
      <c r="C314">
        <f t="shared" si="20"/>
        <v>4</v>
      </c>
      <c r="D314">
        <f t="shared" si="18"/>
        <v>0</v>
      </c>
      <c r="E314">
        <f t="shared" si="19"/>
        <v>4.4317652405609786</v>
      </c>
      <c r="F314">
        <f>+E314+Display!$B$3</f>
        <v>12.431765240560978</v>
      </c>
      <c r="G314">
        <f>MROUND(F314,$P$5)-Display!$B$3</f>
        <v>3.428571428571427</v>
      </c>
    </row>
    <row r="315" spans="1:7" x14ac:dyDescent="0.2">
      <c r="A315">
        <f t="shared" si="17"/>
        <v>0.31400000000000022</v>
      </c>
      <c r="B315">
        <f>+Display!$B$3*SIN(Display!$B$4*Working!A315+$O$7)</f>
        <v>2.8204628792936961</v>
      </c>
      <c r="C315">
        <f t="shared" si="20"/>
        <v>4</v>
      </c>
      <c r="D315">
        <f t="shared" si="18"/>
        <v>0</v>
      </c>
      <c r="E315">
        <f t="shared" si="19"/>
        <v>4.4317652405609786</v>
      </c>
      <c r="F315">
        <f>+E315+Display!$B$3</f>
        <v>12.431765240560978</v>
      </c>
      <c r="G315">
        <f>MROUND(F315,$P$5)-Display!$B$3</f>
        <v>3.428571428571427</v>
      </c>
    </row>
    <row r="316" spans="1:7" x14ac:dyDescent="0.2">
      <c r="A316">
        <f t="shared" si="17"/>
        <v>0.31500000000000022</v>
      </c>
      <c r="B316">
        <f>+Display!$B$3*SIN(Display!$B$4*Working!A316+$O$7)</f>
        <v>2.7308919427566405</v>
      </c>
      <c r="C316">
        <f t="shared" si="20"/>
        <v>4</v>
      </c>
      <c r="D316">
        <f t="shared" si="18"/>
        <v>0</v>
      </c>
      <c r="E316">
        <f t="shared" si="19"/>
        <v>4.4317652405609786</v>
      </c>
      <c r="F316">
        <f>+E316+Display!$B$3</f>
        <v>12.431765240560978</v>
      </c>
      <c r="G316">
        <f>MROUND(F316,$P$5)-Display!$B$3</f>
        <v>3.428571428571427</v>
      </c>
    </row>
    <row r="317" spans="1:7" x14ac:dyDescent="0.2">
      <c r="A317">
        <f t="shared" si="17"/>
        <v>0.31600000000000023</v>
      </c>
      <c r="B317">
        <f>+Display!$B$3*SIN(Display!$B$4*Working!A317+$O$7)</f>
        <v>2.6409318120757259</v>
      </c>
      <c r="C317">
        <f t="shared" si="20"/>
        <v>4</v>
      </c>
      <c r="D317">
        <f t="shared" si="18"/>
        <v>0</v>
      </c>
      <c r="E317">
        <f t="shared" si="19"/>
        <v>4.4317652405609786</v>
      </c>
      <c r="F317">
        <f>+E317+Display!$B$3</f>
        <v>12.431765240560978</v>
      </c>
      <c r="G317">
        <f>MROUND(F317,$P$5)-Display!$B$3</f>
        <v>3.428571428571427</v>
      </c>
    </row>
    <row r="318" spans="1:7" x14ac:dyDescent="0.2">
      <c r="A318">
        <f t="shared" si="17"/>
        <v>0.31700000000000023</v>
      </c>
      <c r="B318">
        <f>+Display!$B$3*SIN(Display!$B$4*Working!A318+$O$7)</f>
        <v>2.5505953079545609</v>
      </c>
      <c r="C318">
        <f t="shared" si="20"/>
        <v>4</v>
      </c>
      <c r="D318">
        <f t="shared" si="18"/>
        <v>0</v>
      </c>
      <c r="E318">
        <f t="shared" si="19"/>
        <v>4.4317652405609786</v>
      </c>
      <c r="F318">
        <f>+E318+Display!$B$3</f>
        <v>12.431765240560978</v>
      </c>
      <c r="G318">
        <f>MROUND(F318,$P$5)-Display!$B$3</f>
        <v>3.428571428571427</v>
      </c>
    </row>
    <row r="319" spans="1:7" x14ac:dyDescent="0.2">
      <c r="A319">
        <f t="shared" si="17"/>
        <v>0.31800000000000023</v>
      </c>
      <c r="B319">
        <f>+Display!$B$3*SIN(Display!$B$4*Working!A319+$O$7)</f>
        <v>2.4598953047356562</v>
      </c>
      <c r="C319">
        <f t="shared" si="20"/>
        <v>4</v>
      </c>
      <c r="D319">
        <f t="shared" si="18"/>
        <v>0</v>
      </c>
      <c r="E319">
        <f t="shared" si="19"/>
        <v>4.4317652405609786</v>
      </c>
      <c r="F319">
        <f>+E319+Display!$B$3</f>
        <v>12.431765240560978</v>
      </c>
      <c r="G319">
        <f>MROUND(F319,$P$5)-Display!$B$3</f>
        <v>3.428571428571427</v>
      </c>
    </row>
    <row r="320" spans="1:7" x14ac:dyDescent="0.2">
      <c r="A320">
        <f t="shared" si="17"/>
        <v>0.31900000000000023</v>
      </c>
      <c r="B320">
        <f>+Display!$B$3*SIN(Display!$B$4*Working!A320+$O$7)</f>
        <v>2.3688447285658483</v>
      </c>
      <c r="C320">
        <f t="shared" si="20"/>
        <v>4</v>
      </c>
      <c r="D320">
        <f t="shared" si="18"/>
        <v>0</v>
      </c>
      <c r="E320">
        <f t="shared" si="19"/>
        <v>4.4317652405609786</v>
      </c>
      <c r="F320">
        <f>+E320+Display!$B$3</f>
        <v>12.431765240560978</v>
      </c>
      <c r="G320">
        <f>MROUND(F320,$P$5)-Display!$B$3</f>
        <v>3.428571428571427</v>
      </c>
    </row>
    <row r="321" spans="1:7" x14ac:dyDescent="0.2">
      <c r="A321">
        <f t="shared" si="17"/>
        <v>0.32000000000000023</v>
      </c>
      <c r="B321">
        <f>+Display!$B$3*SIN(Display!$B$4*Working!A321+$O$7)</f>
        <v>2.2774565555539072</v>
      </c>
      <c r="C321">
        <f t="shared" si="20"/>
        <v>4</v>
      </c>
      <c r="D321">
        <f t="shared" si="18"/>
        <v>0</v>
      </c>
      <c r="E321">
        <f t="shared" si="19"/>
        <v>4.4317652405609786</v>
      </c>
      <c r="F321">
        <f>+E321+Display!$B$3</f>
        <v>12.431765240560978</v>
      </c>
      <c r="G321">
        <f>MROUND(F321,$P$5)-Display!$B$3</f>
        <v>3.428571428571427</v>
      </c>
    </row>
    <row r="322" spans="1:7" x14ac:dyDescent="0.2">
      <c r="A322">
        <f t="shared" si="17"/>
        <v>0.32100000000000023</v>
      </c>
      <c r="B322">
        <f>+Display!$B$3*SIN(Display!$B$4*Working!A322+$O$7)</f>
        <v>2.1857438099214601</v>
      </c>
      <c r="C322">
        <f t="shared" si="20"/>
        <v>4</v>
      </c>
      <c r="D322">
        <f t="shared" si="18"/>
        <v>0</v>
      </c>
      <c r="E322">
        <f t="shared" si="19"/>
        <v>4.4317652405609786</v>
      </c>
      <c r="F322">
        <f>+E322+Display!$B$3</f>
        <v>12.431765240560978</v>
      </c>
      <c r="G322">
        <f>MROUND(F322,$P$5)-Display!$B$3</f>
        <v>3.428571428571427</v>
      </c>
    </row>
    <row r="323" spans="1:7" x14ac:dyDescent="0.2">
      <c r="A323">
        <f t="shared" ref="A323:A386" si="21">+A322+$P$1</f>
        <v>0.32200000000000023</v>
      </c>
      <c r="B323">
        <f>+Display!$B$3*SIN(Display!$B$4*Working!A323+$O$7)</f>
        <v>2.0937195621466191</v>
      </c>
      <c r="C323">
        <f t="shared" si="20"/>
        <v>4</v>
      </c>
      <c r="D323">
        <f t="shared" ref="D323:D386" si="22">+C323-C322</f>
        <v>0</v>
      </c>
      <c r="E323">
        <f t="shared" ref="E323:E386" si="23">IF(D323,B323,E322)</f>
        <v>4.4317652405609786</v>
      </c>
      <c r="F323">
        <f>+E323+Display!$B$3</f>
        <v>12.431765240560978</v>
      </c>
      <c r="G323">
        <f>MROUND(F323,$P$5)-Display!$B$3</f>
        <v>3.428571428571427</v>
      </c>
    </row>
    <row r="324" spans="1:7" x14ac:dyDescent="0.2">
      <c r="A324">
        <f t="shared" si="21"/>
        <v>0.32300000000000023</v>
      </c>
      <c r="B324">
        <f>+Display!$B$3*SIN(Display!$B$4*Working!A324+$O$7)</f>
        <v>2.0013969271014571</v>
      </c>
      <c r="C324">
        <f t="shared" si="20"/>
        <v>4</v>
      </c>
      <c r="D324">
        <f t="shared" si="22"/>
        <v>0</v>
      </c>
      <c r="E324">
        <f t="shared" si="23"/>
        <v>4.4317652405609786</v>
      </c>
      <c r="F324">
        <f>+E324+Display!$B$3</f>
        <v>12.431765240560978</v>
      </c>
      <c r="G324">
        <f>MROUND(F324,$P$5)-Display!$B$3</f>
        <v>3.428571428571427</v>
      </c>
    </row>
    <row r="325" spans="1:7" x14ac:dyDescent="0.2">
      <c r="A325">
        <f t="shared" si="21"/>
        <v>0.32400000000000023</v>
      </c>
      <c r="B325">
        <f>+Display!$B$3*SIN(Display!$B$4*Working!A325+$O$7)</f>
        <v>1.9087890621827175</v>
      </c>
      <c r="C325">
        <f t="shared" si="20"/>
        <v>4</v>
      </c>
      <c r="D325">
        <f t="shared" si="22"/>
        <v>0</v>
      </c>
      <c r="E325">
        <f t="shared" si="23"/>
        <v>4.4317652405609786</v>
      </c>
      <c r="F325">
        <f>+E325+Display!$B$3</f>
        <v>12.431765240560978</v>
      </c>
      <c r="G325">
        <f>MROUND(F325,$P$5)-Display!$B$3</f>
        <v>3.428571428571427</v>
      </c>
    </row>
    <row r="326" spans="1:7" x14ac:dyDescent="0.2">
      <c r="A326">
        <f t="shared" si="21"/>
        <v>0.32500000000000023</v>
      </c>
      <c r="B326">
        <f>+Display!$B$3*SIN(Display!$B$4*Working!A326+$O$7)</f>
        <v>1.8159091654369008</v>
      </c>
      <c r="C326">
        <f t="shared" si="20"/>
        <v>4</v>
      </c>
      <c r="D326">
        <f t="shared" si="22"/>
        <v>0</v>
      </c>
      <c r="E326">
        <f t="shared" si="23"/>
        <v>4.4317652405609786</v>
      </c>
      <c r="F326">
        <f>+E326+Display!$B$3</f>
        <v>12.431765240560978</v>
      </c>
      <c r="G326">
        <f>MROUND(F326,$P$5)-Display!$B$3</f>
        <v>3.428571428571427</v>
      </c>
    </row>
    <row r="327" spans="1:7" x14ac:dyDescent="0.2">
      <c r="A327">
        <f t="shared" si="21"/>
        <v>0.32600000000000023</v>
      </c>
      <c r="B327">
        <f>+Display!$B$3*SIN(Display!$B$4*Working!A327+$O$7)</f>
        <v>1.7227704736791212</v>
      </c>
      <c r="C327">
        <f t="shared" si="20"/>
        <v>4</v>
      </c>
      <c r="D327">
        <f t="shared" si="22"/>
        <v>0</v>
      </c>
      <c r="E327">
        <f t="shared" si="23"/>
        <v>4.4317652405609786</v>
      </c>
      <c r="F327">
        <f>+E327+Display!$B$3</f>
        <v>12.431765240560978</v>
      </c>
      <c r="G327">
        <f>MROUND(F327,$P$5)-Display!$B$3</f>
        <v>3.428571428571427</v>
      </c>
    </row>
    <row r="328" spans="1:7" x14ac:dyDescent="0.2">
      <c r="A328">
        <f t="shared" si="21"/>
        <v>0.32700000000000023</v>
      </c>
      <c r="B328">
        <f>+Display!$B$3*SIN(Display!$B$4*Working!A328+$O$7)</f>
        <v>1.6293862606068763</v>
      </c>
      <c r="C328">
        <f t="shared" si="20"/>
        <v>4</v>
      </c>
      <c r="D328">
        <f t="shared" si="22"/>
        <v>0</v>
      </c>
      <c r="E328">
        <f t="shared" si="23"/>
        <v>4.4317652405609786</v>
      </c>
      <c r="F328">
        <f>+E328+Display!$B$3</f>
        <v>12.431765240560978</v>
      </c>
      <c r="G328">
        <f>MROUND(F328,$P$5)-Display!$B$3</f>
        <v>3.428571428571427</v>
      </c>
    </row>
    <row r="329" spans="1:7" x14ac:dyDescent="0.2">
      <c r="A329">
        <f t="shared" si="21"/>
        <v>0.32800000000000024</v>
      </c>
      <c r="B329">
        <f>+Display!$B$3*SIN(Display!$B$4*Working!A329+$O$7)</f>
        <v>1.5357698349081204</v>
      </c>
      <c r="C329">
        <f t="shared" si="20"/>
        <v>4</v>
      </c>
      <c r="D329">
        <f t="shared" si="22"/>
        <v>0</v>
      </c>
      <c r="E329">
        <f t="shared" si="23"/>
        <v>4.4317652405609786</v>
      </c>
      <c r="F329">
        <f>+E329+Display!$B$3</f>
        <v>12.431765240560978</v>
      </c>
      <c r="G329">
        <f>MROUND(F329,$P$5)-Display!$B$3</f>
        <v>3.428571428571427</v>
      </c>
    </row>
    <row r="330" spans="1:7" x14ac:dyDescent="0.2">
      <c r="A330">
        <f t="shared" si="21"/>
        <v>0.32900000000000024</v>
      </c>
      <c r="B330">
        <f>+Display!$B$3*SIN(Display!$B$4*Working!A330+$O$7)</f>
        <v>1.441934538364793</v>
      </c>
      <c r="C330">
        <f t="shared" si="20"/>
        <v>4</v>
      </c>
      <c r="D330">
        <f t="shared" si="22"/>
        <v>0</v>
      </c>
      <c r="E330">
        <f t="shared" si="23"/>
        <v>4.4317652405609786</v>
      </c>
      <c r="F330">
        <f>+E330+Display!$B$3</f>
        <v>12.431765240560978</v>
      </c>
      <c r="G330">
        <f>MROUND(F330,$P$5)-Display!$B$3</f>
        <v>3.428571428571427</v>
      </c>
    </row>
    <row r="331" spans="1:7" x14ac:dyDescent="0.2">
      <c r="A331">
        <f t="shared" si="21"/>
        <v>0.33000000000000024</v>
      </c>
      <c r="B331">
        <f>+Display!$B$3*SIN(Display!$B$4*Working!A331+$O$7)</f>
        <v>1.3478937439511867</v>
      </c>
      <c r="C331">
        <f t="shared" si="20"/>
        <v>4</v>
      </c>
      <c r="D331">
        <f t="shared" si="22"/>
        <v>0</v>
      </c>
      <c r="E331">
        <f t="shared" si="23"/>
        <v>4.4317652405609786</v>
      </c>
      <c r="F331">
        <f>+E331+Display!$B$3</f>
        <v>12.431765240560978</v>
      </c>
      <c r="G331">
        <f>MROUND(F331,$P$5)-Display!$B$3</f>
        <v>3.428571428571427</v>
      </c>
    </row>
    <row r="332" spans="1:7" x14ac:dyDescent="0.2">
      <c r="A332">
        <f t="shared" si="21"/>
        <v>0.33100000000000024</v>
      </c>
      <c r="B332">
        <f>+Display!$B$3*SIN(Display!$B$4*Working!A332+$O$7)</f>
        <v>1.2536608539283167</v>
      </c>
      <c r="C332">
        <f t="shared" si="20"/>
        <v>4</v>
      </c>
      <c r="D332">
        <f t="shared" si="22"/>
        <v>0</v>
      </c>
      <c r="E332">
        <f t="shared" si="23"/>
        <v>4.4317652405609786</v>
      </c>
      <c r="F332">
        <f>+E332+Display!$B$3</f>
        <v>12.431765240560978</v>
      </c>
      <c r="G332">
        <f>MROUND(F332,$P$5)-Display!$B$3</f>
        <v>3.428571428571427</v>
      </c>
    </row>
    <row r="333" spans="1:7" x14ac:dyDescent="0.2">
      <c r="A333">
        <f t="shared" si="21"/>
        <v>0.33200000000000024</v>
      </c>
      <c r="B333">
        <f>+Display!$B$3*SIN(Display!$B$4*Working!A333+$O$7)</f>
        <v>1.1592492979336668</v>
      </c>
      <c r="C333">
        <f t="shared" si="20"/>
        <v>4</v>
      </c>
      <c r="D333">
        <f t="shared" si="22"/>
        <v>0</v>
      </c>
      <c r="E333">
        <f t="shared" si="23"/>
        <v>4.4317652405609786</v>
      </c>
      <c r="F333">
        <f>+E333+Display!$B$3</f>
        <v>12.431765240560978</v>
      </c>
      <c r="G333">
        <f>MROUND(F333,$P$5)-Display!$B$3</f>
        <v>3.428571428571427</v>
      </c>
    </row>
    <row r="334" spans="1:7" x14ac:dyDescent="0.2">
      <c r="A334">
        <f t="shared" si="21"/>
        <v>0.33300000000000024</v>
      </c>
      <c r="B334">
        <f>+Display!$B$3*SIN(Display!$B$4*Working!A334+$O$7)</f>
        <v>1.0646725310674858</v>
      </c>
      <c r="C334">
        <f t="shared" si="20"/>
        <v>4</v>
      </c>
      <c r="D334">
        <f t="shared" si="22"/>
        <v>0</v>
      </c>
      <c r="E334">
        <f t="shared" si="23"/>
        <v>4.4317652405609786</v>
      </c>
      <c r="F334">
        <f>+E334+Display!$B$3</f>
        <v>12.431765240560978</v>
      </c>
      <c r="G334">
        <f>MROUND(F334,$P$5)-Display!$B$3</f>
        <v>3.428571428571427</v>
      </c>
    </row>
    <row r="335" spans="1:7" x14ac:dyDescent="0.2">
      <c r="A335">
        <f t="shared" si="21"/>
        <v>0.33400000000000024</v>
      </c>
      <c r="B335">
        <f>+Display!$B$3*SIN(Display!$B$4*Working!A335+$O$7)</f>
        <v>0.96994403197500145</v>
      </c>
      <c r="C335">
        <f t="shared" si="20"/>
        <v>4</v>
      </c>
      <c r="D335">
        <f t="shared" si="22"/>
        <v>0</v>
      </c>
      <c r="E335">
        <f t="shared" si="23"/>
        <v>4.4317652405609786</v>
      </c>
      <c r="F335">
        <f>+E335+Display!$B$3</f>
        <v>12.431765240560978</v>
      </c>
      <c r="G335">
        <f>MROUND(F335,$P$5)-Display!$B$3</f>
        <v>3.428571428571427</v>
      </c>
    </row>
    <row r="336" spans="1:7" x14ac:dyDescent="0.2">
      <c r="A336">
        <f t="shared" si="21"/>
        <v>0.33500000000000024</v>
      </c>
      <c r="B336">
        <f>+Display!$B$3*SIN(Display!$B$4*Working!A336+$O$7)</f>
        <v>0.8750773009257331</v>
      </c>
      <c r="C336">
        <f t="shared" si="20"/>
        <v>4</v>
      </c>
      <c r="D336">
        <f t="shared" si="22"/>
        <v>0</v>
      </c>
      <c r="E336">
        <f t="shared" si="23"/>
        <v>4.4317652405609786</v>
      </c>
      <c r="F336">
        <f>+E336+Display!$B$3</f>
        <v>12.431765240560978</v>
      </c>
      <c r="G336">
        <f>MROUND(F336,$P$5)-Display!$B$3</f>
        <v>3.428571428571427</v>
      </c>
    </row>
    <row r="337" spans="1:7" x14ac:dyDescent="0.2">
      <c r="A337">
        <f t="shared" si="21"/>
        <v>0.33600000000000024</v>
      </c>
      <c r="B337">
        <f>+Display!$B$3*SIN(Display!$B$4*Working!A337+$O$7)</f>
        <v>0.78008585788926887</v>
      </c>
      <c r="C337">
        <f t="shared" si="20"/>
        <v>4</v>
      </c>
      <c r="D337">
        <f t="shared" si="22"/>
        <v>0</v>
      </c>
      <c r="E337">
        <f t="shared" si="23"/>
        <v>4.4317652405609786</v>
      </c>
      <c r="F337">
        <f>+E337+Display!$B$3</f>
        <v>12.431765240560978</v>
      </c>
      <c r="G337">
        <f>MROUND(F337,$P$5)-Display!$B$3</f>
        <v>3.428571428571427</v>
      </c>
    </row>
    <row r="338" spans="1:7" x14ac:dyDescent="0.2">
      <c r="A338">
        <f t="shared" si="21"/>
        <v>0.33700000000000024</v>
      </c>
      <c r="B338">
        <f>+Display!$B$3*SIN(Display!$B$4*Working!A338+$O$7)</f>
        <v>0.6849832406086882</v>
      </c>
      <c r="C338">
        <f t="shared" si="20"/>
        <v>4</v>
      </c>
      <c r="D338">
        <f t="shared" si="22"/>
        <v>0</v>
      </c>
      <c r="E338">
        <f t="shared" si="23"/>
        <v>4.4317652405609786</v>
      </c>
      <c r="F338">
        <f>+E338+Display!$B$3</f>
        <v>12.431765240560978</v>
      </c>
      <c r="G338">
        <f>MROUND(F338,$P$5)-Display!$B$3</f>
        <v>3.428571428571427</v>
      </c>
    </row>
    <row r="339" spans="1:7" x14ac:dyDescent="0.2">
      <c r="A339">
        <f t="shared" si="21"/>
        <v>0.33800000000000024</v>
      </c>
      <c r="B339">
        <f>+Display!$B$3*SIN(Display!$B$4*Working!A339+$O$7)</f>
        <v>0.58978300267099848</v>
      </c>
      <c r="C339">
        <f t="shared" si="20"/>
        <v>4</v>
      </c>
      <c r="D339">
        <f t="shared" si="22"/>
        <v>0</v>
      </c>
      <c r="E339">
        <f t="shared" si="23"/>
        <v>4.4317652405609786</v>
      </c>
      <c r="F339">
        <f>+E339+Display!$B$3</f>
        <v>12.431765240560978</v>
      </c>
      <c r="G339">
        <f>MROUND(F339,$P$5)-Display!$B$3</f>
        <v>3.428571428571427</v>
      </c>
    </row>
    <row r="340" spans="1:7" x14ac:dyDescent="0.2">
      <c r="A340">
        <f t="shared" si="21"/>
        <v>0.33900000000000025</v>
      </c>
      <c r="B340">
        <f>+Display!$B$3*SIN(Display!$B$4*Working!A340+$O$7)</f>
        <v>0.49449871157576697</v>
      </c>
      <c r="C340">
        <f t="shared" si="20"/>
        <v>4</v>
      </c>
      <c r="D340">
        <f t="shared" si="22"/>
        <v>0</v>
      </c>
      <c r="E340">
        <f t="shared" si="23"/>
        <v>4.4317652405609786</v>
      </c>
      <c r="F340">
        <f>+E340+Display!$B$3</f>
        <v>12.431765240560978</v>
      </c>
      <c r="G340">
        <f>MROUND(F340,$P$5)-Display!$B$3</f>
        <v>3.428571428571427</v>
      </c>
    </row>
    <row r="341" spans="1:7" x14ac:dyDescent="0.2">
      <c r="A341">
        <f t="shared" si="21"/>
        <v>0.34000000000000025</v>
      </c>
      <c r="B341">
        <f>+Display!$B$3*SIN(Display!$B$4*Working!A341+$O$7)</f>
        <v>0.39914394680131648</v>
      </c>
      <c r="C341">
        <f t="shared" si="20"/>
        <v>4</v>
      </c>
      <c r="D341">
        <f t="shared" si="22"/>
        <v>0</v>
      </c>
      <c r="E341">
        <f t="shared" si="23"/>
        <v>4.4317652405609786</v>
      </c>
      <c r="F341">
        <f>+E341+Display!$B$3</f>
        <v>12.431765240560978</v>
      </c>
      <c r="G341">
        <f>MROUND(F341,$P$5)-Display!$B$3</f>
        <v>3.428571428571427</v>
      </c>
    </row>
    <row r="342" spans="1:7" x14ac:dyDescent="0.2">
      <c r="A342">
        <f t="shared" si="21"/>
        <v>0.34100000000000025</v>
      </c>
      <c r="B342">
        <f>+Display!$B$3*SIN(Display!$B$4*Working!A342+$O$7)</f>
        <v>0.30373229786963912</v>
      </c>
      <c r="C342">
        <f t="shared" si="20"/>
        <v>4</v>
      </c>
      <c r="D342">
        <f t="shared" si="22"/>
        <v>0</v>
      </c>
      <c r="E342">
        <f t="shared" si="23"/>
        <v>4.4317652405609786</v>
      </c>
      <c r="F342">
        <f>+E342+Display!$B$3</f>
        <v>12.431765240560978</v>
      </c>
      <c r="G342">
        <f>MROUND(F342,$P$5)-Display!$B$3</f>
        <v>3.428571428571427</v>
      </c>
    </row>
    <row r="343" spans="1:7" x14ac:dyDescent="0.2">
      <c r="A343">
        <f t="shared" si="21"/>
        <v>0.34200000000000025</v>
      </c>
      <c r="B343">
        <f>+Display!$B$3*SIN(Display!$B$4*Working!A343+$O$7)</f>
        <v>0.20827736240959521</v>
      </c>
      <c r="C343">
        <f t="shared" si="20"/>
        <v>4</v>
      </c>
      <c r="D343">
        <f t="shared" si="22"/>
        <v>0</v>
      </c>
      <c r="E343">
        <f t="shared" si="23"/>
        <v>4.4317652405609786</v>
      </c>
      <c r="F343">
        <f>+E343+Display!$B$3</f>
        <v>12.431765240560978</v>
      </c>
      <c r="G343">
        <f>MROUND(F343,$P$5)-Display!$B$3</f>
        <v>3.428571428571427</v>
      </c>
    </row>
    <row r="344" spans="1:7" x14ac:dyDescent="0.2">
      <c r="A344">
        <f t="shared" si="21"/>
        <v>0.34300000000000025</v>
      </c>
      <c r="B344">
        <f>+Display!$B$3*SIN(Display!$B$4*Working!A344+$O$7)</f>
        <v>0.11279274421898497</v>
      </c>
      <c r="C344">
        <f t="shared" si="20"/>
        <v>4</v>
      </c>
      <c r="D344">
        <f t="shared" si="22"/>
        <v>0</v>
      </c>
      <c r="E344">
        <f t="shared" si="23"/>
        <v>4.4317652405609786</v>
      </c>
      <c r="F344">
        <f>+E344+Display!$B$3</f>
        <v>12.431765240560978</v>
      </c>
      <c r="G344">
        <f>MROUND(F344,$P$5)-Display!$B$3</f>
        <v>3.428571428571427</v>
      </c>
    </row>
    <row r="345" spans="1:7" x14ac:dyDescent="0.2">
      <c r="A345">
        <f t="shared" si="21"/>
        <v>0.34400000000000025</v>
      </c>
      <c r="B345">
        <f>+Display!$B$3*SIN(Display!$B$4*Working!A345+$O$7)</f>
        <v>1.7292051325854575E-2</v>
      </c>
      <c r="C345">
        <f t="shared" si="20"/>
        <v>4</v>
      </c>
      <c r="D345">
        <f t="shared" si="22"/>
        <v>0</v>
      </c>
      <c r="E345">
        <f t="shared" si="23"/>
        <v>4.4317652405609786</v>
      </c>
      <c r="F345">
        <f>+E345+Display!$B$3</f>
        <v>12.431765240560978</v>
      </c>
      <c r="G345">
        <f>MROUND(F345,$P$5)-Display!$B$3</f>
        <v>3.428571428571427</v>
      </c>
    </row>
    <row r="346" spans="1:7" x14ac:dyDescent="0.2">
      <c r="A346">
        <f t="shared" si="21"/>
        <v>0.34500000000000025</v>
      </c>
      <c r="B346">
        <f>+Display!$B$3*SIN(Display!$B$4*Working!A346+$O$7)</f>
        <v>-7.8211105950800303E-2</v>
      </c>
      <c r="C346">
        <f t="shared" si="20"/>
        <v>4</v>
      </c>
      <c r="D346">
        <f t="shared" si="22"/>
        <v>0</v>
      </c>
      <c r="E346">
        <f t="shared" si="23"/>
        <v>4.4317652405609786</v>
      </c>
      <c r="F346">
        <f>+E346+Display!$B$3</f>
        <v>12.431765240560978</v>
      </c>
      <c r="G346">
        <f>MROUND(F346,$P$5)-Display!$B$3</f>
        <v>3.428571428571427</v>
      </c>
    </row>
    <row r="347" spans="1:7" x14ac:dyDescent="0.2">
      <c r="A347">
        <f t="shared" si="21"/>
        <v>0.34600000000000025</v>
      </c>
      <c r="B347">
        <f>+Display!$B$3*SIN(Display!$B$4*Working!A347+$O$7)</f>
        <v>-0.17370311694077142</v>
      </c>
      <c r="C347">
        <f t="shared" si="20"/>
        <v>4</v>
      </c>
      <c r="D347">
        <f t="shared" si="22"/>
        <v>0</v>
      </c>
      <c r="E347">
        <f t="shared" si="23"/>
        <v>4.4317652405609786</v>
      </c>
      <c r="F347">
        <f>+E347+Display!$B$3</f>
        <v>12.431765240560978</v>
      </c>
      <c r="G347">
        <f>MROUND(F347,$P$5)-Display!$B$3</f>
        <v>3.428571428571427</v>
      </c>
    </row>
    <row r="348" spans="1:7" x14ac:dyDescent="0.2">
      <c r="A348">
        <f t="shared" si="21"/>
        <v>0.34700000000000025</v>
      </c>
      <c r="B348">
        <f>+Display!$B$3*SIN(Display!$B$4*Working!A348+$O$7)</f>
        <v>-0.26917037256242482</v>
      </c>
      <c r="C348">
        <f t="shared" si="20"/>
        <v>4</v>
      </c>
      <c r="D348">
        <f t="shared" si="22"/>
        <v>0</v>
      </c>
      <c r="E348">
        <f t="shared" si="23"/>
        <v>4.4317652405609786</v>
      </c>
      <c r="F348">
        <f>+E348+Display!$B$3</f>
        <v>12.431765240560978</v>
      </c>
      <c r="G348">
        <f>MROUND(F348,$P$5)-Display!$B$3</f>
        <v>3.428571428571427</v>
      </c>
    </row>
    <row r="349" spans="1:7" x14ac:dyDescent="0.2">
      <c r="A349">
        <f t="shared" si="21"/>
        <v>0.34800000000000025</v>
      </c>
      <c r="B349">
        <f>+Display!$B$3*SIN(Display!$B$4*Working!A349+$O$7)</f>
        <v>-0.36459926726214764</v>
      </c>
      <c r="C349">
        <f t="shared" si="20"/>
        <v>4</v>
      </c>
      <c r="D349">
        <f t="shared" si="22"/>
        <v>0</v>
      </c>
      <c r="E349">
        <f t="shared" si="23"/>
        <v>4.4317652405609786</v>
      </c>
      <c r="F349">
        <f>+E349+Display!$B$3</f>
        <v>12.431765240560978</v>
      </c>
      <c r="G349">
        <f>MROUND(F349,$P$5)-Display!$B$3</f>
        <v>3.428571428571427</v>
      </c>
    </row>
    <row r="350" spans="1:7" x14ac:dyDescent="0.2">
      <c r="A350">
        <f t="shared" si="21"/>
        <v>0.34900000000000025</v>
      </c>
      <c r="B350">
        <f>+Display!$B$3*SIN(Display!$B$4*Working!A350+$O$7)</f>
        <v>-0.45997620095329211</v>
      </c>
      <c r="C350">
        <f t="shared" si="20"/>
        <v>4</v>
      </c>
      <c r="D350">
        <f t="shared" si="22"/>
        <v>0</v>
      </c>
      <c r="E350">
        <f t="shared" si="23"/>
        <v>4.4317652405609786</v>
      </c>
      <c r="F350">
        <f>+E350+Display!$B$3</f>
        <v>12.431765240560978</v>
      </c>
      <c r="G350">
        <f>MROUND(F350,$P$5)-Display!$B$3</f>
        <v>3.428571428571427</v>
      </c>
    </row>
    <row r="351" spans="1:7" x14ac:dyDescent="0.2">
      <c r="A351">
        <f t="shared" si="21"/>
        <v>0.35000000000000026</v>
      </c>
      <c r="B351">
        <f>+Display!$B$3*SIN(Display!$B$4*Working!A351+$O$7)</f>
        <v>-0.55528758095445419</v>
      </c>
      <c r="C351">
        <f t="shared" si="20"/>
        <v>4</v>
      </c>
      <c r="D351">
        <f t="shared" si="22"/>
        <v>0</v>
      </c>
      <c r="E351">
        <f t="shared" si="23"/>
        <v>4.4317652405609786</v>
      </c>
      <c r="F351">
        <f>+E351+Display!$B$3</f>
        <v>12.431765240560978</v>
      </c>
      <c r="G351">
        <f>MROUND(F351,$P$5)-Display!$B$3</f>
        <v>3.428571428571427</v>
      </c>
    </row>
    <row r="352" spans="1:7" x14ac:dyDescent="0.2">
      <c r="A352">
        <f t="shared" si="21"/>
        <v>0.35100000000000026</v>
      </c>
      <c r="B352">
        <f>+Display!$B$3*SIN(Display!$B$4*Working!A352+$O$7)</f>
        <v>-0.65051982392669672</v>
      </c>
      <c r="C352">
        <f t="shared" si="20"/>
        <v>4</v>
      </c>
      <c r="D352">
        <f t="shared" si="22"/>
        <v>0</v>
      </c>
      <c r="E352">
        <f t="shared" si="23"/>
        <v>4.4317652405609786</v>
      </c>
      <c r="F352">
        <f>+E352+Display!$B$3</f>
        <v>12.431765240560978</v>
      </c>
      <c r="G352">
        <f>MROUND(F352,$P$5)-Display!$B$3</f>
        <v>3.428571428571427</v>
      </c>
    </row>
    <row r="353" spans="1:7" x14ac:dyDescent="0.2">
      <c r="A353">
        <f t="shared" si="21"/>
        <v>0.35200000000000026</v>
      </c>
      <c r="B353">
        <f>+Display!$B$3*SIN(Display!$B$4*Working!A353+$O$7)</f>
        <v>-0.74565935780932702</v>
      </c>
      <c r="C353">
        <f t="shared" si="20"/>
        <v>4</v>
      </c>
      <c r="D353">
        <f t="shared" si="22"/>
        <v>0</v>
      </c>
      <c r="E353">
        <f t="shared" si="23"/>
        <v>4.4317652405609786</v>
      </c>
      <c r="F353">
        <f>+E353+Display!$B$3</f>
        <v>12.431765240560978</v>
      </c>
      <c r="G353">
        <f>MROUND(F353,$P$5)-Display!$B$3</f>
        <v>3.428571428571427</v>
      </c>
    </row>
    <row r="354" spans="1:7" x14ac:dyDescent="0.2">
      <c r="A354">
        <f t="shared" si="21"/>
        <v>0.35300000000000026</v>
      </c>
      <c r="B354">
        <f>+Display!$B$3*SIN(Display!$B$4*Working!A354+$O$7)</f>
        <v>-0.84069262375406884</v>
      </c>
      <c r="C354">
        <f t="shared" si="20"/>
        <v>4</v>
      </c>
      <c r="D354">
        <f t="shared" si="22"/>
        <v>0</v>
      </c>
      <c r="E354">
        <f t="shared" si="23"/>
        <v>4.4317652405609786</v>
      </c>
      <c r="F354">
        <f>+E354+Display!$B$3</f>
        <v>12.431765240560978</v>
      </c>
      <c r="G354">
        <f>MROUND(F354,$P$5)-Display!$B$3</f>
        <v>3.428571428571427</v>
      </c>
    </row>
    <row r="355" spans="1:7" x14ac:dyDescent="0.2">
      <c r="A355">
        <f t="shared" si="21"/>
        <v>0.35400000000000026</v>
      </c>
      <c r="B355">
        <f>+Display!$B$3*SIN(Display!$B$4*Working!A355+$O$7)</f>
        <v>-0.93560607805746265</v>
      </c>
      <c r="C355">
        <f t="shared" si="20"/>
        <v>4</v>
      </c>
      <c r="D355">
        <f t="shared" si="22"/>
        <v>0</v>
      </c>
      <c r="E355">
        <f t="shared" si="23"/>
        <v>4.4317652405609786</v>
      </c>
      <c r="F355">
        <f>+E355+Display!$B$3</f>
        <v>12.431765240560978</v>
      </c>
      <c r="G355">
        <f>MROUND(F355,$P$5)-Display!$B$3</f>
        <v>3.428571428571427</v>
      </c>
    </row>
    <row r="356" spans="1:7" x14ac:dyDescent="0.2">
      <c r="A356">
        <f t="shared" si="21"/>
        <v>0.35500000000000026</v>
      </c>
      <c r="B356">
        <f>+Display!$B$3*SIN(Display!$B$4*Working!A356+$O$7)</f>
        <v>-1.0303861940911092</v>
      </c>
      <c r="C356">
        <f t="shared" si="20"/>
        <v>4</v>
      </c>
      <c r="D356">
        <f t="shared" si="22"/>
        <v>0</v>
      </c>
      <c r="E356">
        <f t="shared" si="23"/>
        <v>4.4317652405609786</v>
      </c>
      <c r="F356">
        <f>+E356+Display!$B$3</f>
        <v>12.431765240560978</v>
      </c>
      <c r="G356">
        <f>MROUND(F356,$P$5)-Display!$B$3</f>
        <v>3.428571428571427</v>
      </c>
    </row>
    <row r="357" spans="1:7" x14ac:dyDescent="0.2">
      <c r="A357">
        <f t="shared" si="21"/>
        <v>0.35600000000000026</v>
      </c>
      <c r="B357">
        <f>+Display!$B$3*SIN(Display!$B$4*Working!A357+$O$7)</f>
        <v>-1.1250194642293649</v>
      </c>
      <c r="C357">
        <f t="shared" si="20"/>
        <v>4</v>
      </c>
      <c r="D357">
        <f t="shared" si="22"/>
        <v>0</v>
      </c>
      <c r="E357">
        <f t="shared" si="23"/>
        <v>4.4317652405609786</v>
      </c>
      <c r="F357">
        <f>+E357+Display!$B$3</f>
        <v>12.431765240560978</v>
      </c>
      <c r="G357">
        <f>MROUND(F357,$P$5)-Display!$B$3</f>
        <v>3.428571428571427</v>
      </c>
    </row>
    <row r="358" spans="1:7" x14ac:dyDescent="0.2">
      <c r="A358">
        <f t="shared" si="21"/>
        <v>0.35700000000000026</v>
      </c>
      <c r="B358">
        <f>+Display!$B$3*SIN(Display!$B$4*Working!A358+$O$7)</f>
        <v>-1.2194924017743314</v>
      </c>
      <c r="C358">
        <f t="shared" si="20"/>
        <v>4</v>
      </c>
      <c r="D358">
        <f t="shared" si="22"/>
        <v>0</v>
      </c>
      <c r="E358">
        <f t="shared" si="23"/>
        <v>4.4317652405609786</v>
      </c>
      <c r="F358">
        <f>+E358+Display!$B$3</f>
        <v>12.431765240560978</v>
      </c>
      <c r="G358">
        <f>MROUND(F358,$P$5)-Display!$B$3</f>
        <v>3.428571428571427</v>
      </c>
    </row>
    <row r="359" spans="1:7" x14ac:dyDescent="0.2">
      <c r="A359">
        <f t="shared" si="21"/>
        <v>0.35800000000000026</v>
      </c>
      <c r="B359">
        <f>+Display!$B$3*SIN(Display!$B$4*Working!A359+$O$7)</f>
        <v>-1.3137915428779721</v>
      </c>
      <c r="C359">
        <f t="shared" si="20"/>
        <v>4</v>
      </c>
      <c r="D359">
        <f t="shared" si="22"/>
        <v>0</v>
      </c>
      <c r="E359">
        <f t="shared" si="23"/>
        <v>4.4317652405609786</v>
      </c>
      <c r="F359">
        <f>+E359+Display!$B$3</f>
        <v>12.431765240560978</v>
      </c>
      <c r="G359">
        <f>MROUND(F359,$P$5)-Display!$B$3</f>
        <v>3.428571428571427</v>
      </c>
    </row>
    <row r="360" spans="1:7" x14ac:dyDescent="0.2">
      <c r="A360">
        <f t="shared" si="21"/>
        <v>0.35900000000000026</v>
      </c>
      <c r="B360">
        <f>+Display!$B$3*SIN(Display!$B$4*Working!A360+$O$7)</f>
        <v>-1.407903448460976</v>
      </c>
      <c r="C360">
        <f t="shared" si="20"/>
        <v>4</v>
      </c>
      <c r="D360">
        <f t="shared" si="22"/>
        <v>0</v>
      </c>
      <c r="E360">
        <f t="shared" si="23"/>
        <v>4.4317652405609786</v>
      </c>
      <c r="F360">
        <f>+E360+Display!$B$3</f>
        <v>12.431765240560978</v>
      </c>
      <c r="G360">
        <f>MROUND(F360,$P$5)-Display!$B$3</f>
        <v>3.428571428571427</v>
      </c>
    </row>
    <row r="361" spans="1:7" x14ac:dyDescent="0.2">
      <c r="A361">
        <f t="shared" si="21"/>
        <v>0.36000000000000026</v>
      </c>
      <c r="B361">
        <f>+Display!$B$3*SIN(Display!$B$4*Working!A361+$O$7)</f>
        <v>-1.5018147061279761</v>
      </c>
      <c r="C361">
        <f t="shared" si="20"/>
        <v>4</v>
      </c>
      <c r="D361">
        <f t="shared" si="22"/>
        <v>0</v>
      </c>
      <c r="E361">
        <f t="shared" si="23"/>
        <v>4.4317652405609786</v>
      </c>
      <c r="F361">
        <f>+E361+Display!$B$3</f>
        <v>12.431765240560978</v>
      </c>
      <c r="G361">
        <f>MROUND(F361,$P$5)-Display!$B$3</f>
        <v>3.428571428571427</v>
      </c>
    </row>
    <row r="362" spans="1:7" x14ac:dyDescent="0.2">
      <c r="A362">
        <f t="shared" si="21"/>
        <v>0.36100000000000027</v>
      </c>
      <c r="B362">
        <f>+Display!$B$3*SIN(Display!$B$4*Working!A362+$O$7)</f>
        <v>-1.5955119320789659</v>
      </c>
      <c r="C362">
        <f t="shared" ref="C362:C425" si="24">INT(A362/$P$2)</f>
        <v>4</v>
      </c>
      <c r="D362">
        <f t="shared" si="22"/>
        <v>0</v>
      </c>
      <c r="E362">
        <f t="shared" si="23"/>
        <v>4.4317652405609786</v>
      </c>
      <c r="F362">
        <f>+E362+Display!$B$3</f>
        <v>12.431765240560978</v>
      </c>
      <c r="G362">
        <f>MROUND(F362,$P$5)-Display!$B$3</f>
        <v>3.428571428571427</v>
      </c>
    </row>
    <row r="363" spans="1:7" x14ac:dyDescent="0.2">
      <c r="A363">
        <f t="shared" si="21"/>
        <v>0.36200000000000027</v>
      </c>
      <c r="B363">
        <f>+Display!$B$3*SIN(Display!$B$4*Working!A363+$O$7)</f>
        <v>-1.6889817730167538</v>
      </c>
      <c r="C363">
        <f t="shared" si="24"/>
        <v>4</v>
      </c>
      <c r="D363">
        <f t="shared" si="22"/>
        <v>0</v>
      </c>
      <c r="E363">
        <f t="shared" si="23"/>
        <v>4.4317652405609786</v>
      </c>
      <c r="F363">
        <f>+E363+Display!$B$3</f>
        <v>12.431765240560978</v>
      </c>
      <c r="G363">
        <f>MROUND(F363,$P$5)-Display!$B$3</f>
        <v>3.428571428571427</v>
      </c>
    </row>
    <row r="364" spans="1:7" x14ac:dyDescent="0.2">
      <c r="A364">
        <f t="shared" si="21"/>
        <v>0.36300000000000027</v>
      </c>
      <c r="B364">
        <f>+Display!$B$3*SIN(Display!$B$4*Working!A364+$O$7)</f>
        <v>-1.7822109080500972</v>
      </c>
      <c r="C364">
        <f t="shared" si="24"/>
        <v>4</v>
      </c>
      <c r="D364">
        <f t="shared" si="22"/>
        <v>0</v>
      </c>
      <c r="E364">
        <f t="shared" si="23"/>
        <v>4.4317652405609786</v>
      </c>
      <c r="F364">
        <f>+E364+Display!$B$3</f>
        <v>12.431765240560978</v>
      </c>
      <c r="G364">
        <f>MROUND(F364,$P$5)-Display!$B$3</f>
        <v>3.428571428571427</v>
      </c>
    </row>
    <row r="365" spans="1:7" x14ac:dyDescent="0.2">
      <c r="A365">
        <f t="shared" si="21"/>
        <v>0.36400000000000027</v>
      </c>
      <c r="B365">
        <f>+Display!$B$3*SIN(Display!$B$4*Working!A365+$O$7)</f>
        <v>-1.8751860505919384</v>
      </c>
      <c r="C365">
        <f t="shared" si="24"/>
        <v>4</v>
      </c>
      <c r="D365">
        <f t="shared" si="22"/>
        <v>0</v>
      </c>
      <c r="E365">
        <f t="shared" si="23"/>
        <v>4.4317652405609786</v>
      </c>
      <c r="F365">
        <f>+E365+Display!$B$3</f>
        <v>12.431765240560978</v>
      </c>
      <c r="G365">
        <f>MROUND(F365,$P$5)-Display!$B$3</f>
        <v>3.428571428571427</v>
      </c>
    </row>
    <row r="366" spans="1:7" x14ac:dyDescent="0.2">
      <c r="A366">
        <f t="shared" si="21"/>
        <v>0.36500000000000027</v>
      </c>
      <c r="B366">
        <f>+Display!$B$3*SIN(Display!$B$4*Working!A366+$O$7)</f>
        <v>-1.9678939502531718</v>
      </c>
      <c r="C366">
        <f t="shared" si="24"/>
        <v>4</v>
      </c>
      <c r="D366">
        <f t="shared" si="22"/>
        <v>0</v>
      </c>
      <c r="E366">
        <f t="shared" si="23"/>
        <v>4.4317652405609786</v>
      </c>
      <c r="F366">
        <f>+E366+Display!$B$3</f>
        <v>12.431765240560978</v>
      </c>
      <c r="G366">
        <f>MROUND(F366,$P$5)-Display!$B$3</f>
        <v>3.428571428571427</v>
      </c>
    </row>
    <row r="367" spans="1:7" x14ac:dyDescent="0.2">
      <c r="A367">
        <f t="shared" si="21"/>
        <v>0.36600000000000027</v>
      </c>
      <c r="B367">
        <f>+Display!$B$3*SIN(Display!$B$4*Working!A367+$O$7)</f>
        <v>-2.060321394730805</v>
      </c>
      <c r="C367">
        <f t="shared" si="24"/>
        <v>4</v>
      </c>
      <c r="D367">
        <f t="shared" si="22"/>
        <v>0</v>
      </c>
      <c r="E367">
        <f t="shared" si="23"/>
        <v>4.4317652405609786</v>
      </c>
      <c r="F367">
        <f>+E367+Display!$B$3</f>
        <v>12.431765240560978</v>
      </c>
      <c r="G367">
        <f>MROUND(F367,$P$5)-Display!$B$3</f>
        <v>3.428571428571427</v>
      </c>
    </row>
    <row r="368" spans="1:7" x14ac:dyDescent="0.2">
      <c r="A368">
        <f t="shared" si="21"/>
        <v>0.36700000000000027</v>
      </c>
      <c r="B368">
        <f>+Display!$B$3*SIN(Display!$B$4*Working!A368+$O$7)</f>
        <v>-2.1524552116911382</v>
      </c>
      <c r="C368">
        <f t="shared" si="24"/>
        <v>4</v>
      </c>
      <c r="D368">
        <f t="shared" si="22"/>
        <v>0</v>
      </c>
      <c r="E368">
        <f t="shared" si="23"/>
        <v>4.4317652405609786</v>
      </c>
      <c r="F368">
        <f>+E368+Display!$B$3</f>
        <v>12.431765240560978</v>
      </c>
      <c r="G368">
        <f>MROUND(F368,$P$5)-Display!$B$3</f>
        <v>3.428571428571427</v>
      </c>
    </row>
    <row r="369" spans="1:7" x14ac:dyDescent="0.2">
      <c r="A369">
        <f t="shared" si="21"/>
        <v>0.36800000000000027</v>
      </c>
      <c r="B369">
        <f>+Display!$B$3*SIN(Display!$B$4*Working!A369+$O$7)</f>
        <v>-2.2442822706468024</v>
      </c>
      <c r="C369">
        <f t="shared" si="24"/>
        <v>5</v>
      </c>
      <c r="D369">
        <f t="shared" si="22"/>
        <v>1</v>
      </c>
      <c r="E369">
        <f t="shared" si="23"/>
        <v>-2.2442822706468024</v>
      </c>
      <c r="F369">
        <f>+E369+Display!$B$3</f>
        <v>5.7557177293531971</v>
      </c>
      <c r="G369">
        <f>MROUND(F369,$P$5)-Display!$B$3</f>
        <v>-1.1428571428571432</v>
      </c>
    </row>
    <row r="370" spans="1:7" x14ac:dyDescent="0.2">
      <c r="A370">
        <f t="shared" si="21"/>
        <v>0.36900000000000027</v>
      </c>
      <c r="B370">
        <f>+Display!$B$3*SIN(Display!$B$4*Working!A370+$O$7)</f>
        <v>-2.3357894848282763</v>
      </c>
      <c r="C370">
        <f t="shared" si="24"/>
        <v>5</v>
      </c>
      <c r="D370">
        <f t="shared" si="22"/>
        <v>0</v>
      </c>
      <c r="E370">
        <f t="shared" si="23"/>
        <v>-2.2442822706468024</v>
      </c>
      <c r="F370">
        <f>+E370+Display!$B$3</f>
        <v>5.7557177293531971</v>
      </c>
      <c r="G370">
        <f>MROUND(F370,$P$5)-Display!$B$3</f>
        <v>-1.1428571428571432</v>
      </c>
    </row>
    <row r="371" spans="1:7" x14ac:dyDescent="0.2">
      <c r="A371">
        <f t="shared" si="21"/>
        <v>0.37000000000000027</v>
      </c>
      <c r="B371">
        <f>+Display!$B$3*SIN(Display!$B$4*Working!A371+$O$7)</f>
        <v>-2.4269638130487343</v>
      </c>
      <c r="C371">
        <f t="shared" si="24"/>
        <v>5</v>
      </c>
      <c r="D371">
        <f t="shared" si="22"/>
        <v>0</v>
      </c>
      <c r="E371">
        <f t="shared" si="23"/>
        <v>-2.2442822706468024</v>
      </c>
      <c r="F371">
        <f>+E371+Display!$B$3</f>
        <v>5.7557177293531971</v>
      </c>
      <c r="G371">
        <f>MROUND(F371,$P$5)-Display!$B$3</f>
        <v>-1.1428571428571432</v>
      </c>
    </row>
    <row r="372" spans="1:7" x14ac:dyDescent="0.2">
      <c r="A372">
        <f t="shared" si="21"/>
        <v>0.37100000000000027</v>
      </c>
      <c r="B372">
        <f>+Display!$B$3*SIN(Display!$B$4*Working!A372+$O$7)</f>
        <v>-2.5177922615628336</v>
      </c>
      <c r="C372">
        <f t="shared" si="24"/>
        <v>5</v>
      </c>
      <c r="D372">
        <f t="shared" si="22"/>
        <v>0</v>
      </c>
      <c r="E372">
        <f t="shared" si="23"/>
        <v>-2.2442822706468024</v>
      </c>
      <c r="F372">
        <f>+E372+Display!$B$3</f>
        <v>5.7557177293531971</v>
      </c>
      <c r="G372">
        <f>MROUND(F372,$P$5)-Display!$B$3</f>
        <v>-1.1428571428571432</v>
      </c>
    </row>
    <row r="373" spans="1:7" x14ac:dyDescent="0.2">
      <c r="A373">
        <f t="shared" si="21"/>
        <v>0.37200000000000027</v>
      </c>
      <c r="B373">
        <f>+Display!$B$3*SIN(Display!$B$4*Working!A373+$O$7)</f>
        <v>-2.608261885918306</v>
      </c>
      <c r="C373">
        <f t="shared" si="24"/>
        <v>5</v>
      </c>
      <c r="D373">
        <f t="shared" si="22"/>
        <v>0</v>
      </c>
      <c r="E373">
        <f t="shared" si="23"/>
        <v>-2.2442822706468024</v>
      </c>
      <c r="F373">
        <f>+E373+Display!$B$3</f>
        <v>5.7557177293531971</v>
      </c>
      <c r="G373">
        <f>MROUND(F373,$P$5)-Display!$B$3</f>
        <v>-1.1428571428571432</v>
      </c>
    </row>
    <row r="374" spans="1:7" x14ac:dyDescent="0.2">
      <c r="A374">
        <f t="shared" si="21"/>
        <v>0.37300000000000028</v>
      </c>
      <c r="B374">
        <f>+Display!$B$3*SIN(Display!$B$4*Working!A374+$O$7)</f>
        <v>-2.6983597928009577</v>
      </c>
      <c r="C374">
        <f t="shared" si="24"/>
        <v>5</v>
      </c>
      <c r="D374">
        <f t="shared" si="22"/>
        <v>0</v>
      </c>
      <c r="E374">
        <f t="shared" si="23"/>
        <v>-2.2442822706468024</v>
      </c>
      <c r="F374">
        <f>+E374+Display!$B$3</f>
        <v>5.7557177293531971</v>
      </c>
      <c r="G374">
        <f>MROUND(F374,$P$5)-Display!$B$3</f>
        <v>-1.1428571428571432</v>
      </c>
    </row>
    <row r="375" spans="1:7" x14ac:dyDescent="0.2">
      <c r="A375">
        <f t="shared" si="21"/>
        <v>0.37400000000000028</v>
      </c>
      <c r="B375">
        <f>+Display!$B$3*SIN(Display!$B$4*Working!A375+$O$7)</f>
        <v>-2.78807314187195</v>
      </c>
      <c r="C375">
        <f t="shared" si="24"/>
        <v>5</v>
      </c>
      <c r="D375">
        <f t="shared" si="22"/>
        <v>0</v>
      </c>
      <c r="E375">
        <f t="shared" si="23"/>
        <v>-2.2442822706468024</v>
      </c>
      <c r="F375">
        <f>+E375+Display!$B$3</f>
        <v>5.7557177293531971</v>
      </c>
      <c r="G375">
        <f>MROUND(F375,$P$5)-Display!$B$3</f>
        <v>-1.1428571428571432</v>
      </c>
    </row>
    <row r="376" spans="1:7" x14ac:dyDescent="0.2">
      <c r="A376">
        <f t="shared" si="21"/>
        <v>0.37500000000000028</v>
      </c>
      <c r="B376">
        <f>+Display!$B$3*SIN(Display!$B$4*Working!A376+$O$7)</f>
        <v>-2.8773891475979596</v>
      </c>
      <c r="C376">
        <f t="shared" si="24"/>
        <v>5</v>
      </c>
      <c r="D376">
        <f t="shared" si="22"/>
        <v>0</v>
      </c>
      <c r="E376">
        <f t="shared" si="23"/>
        <v>-2.2442822706468024</v>
      </c>
      <c r="F376">
        <f>+E376+Display!$B$3</f>
        <v>5.7557177293531971</v>
      </c>
      <c r="G376">
        <f>MROUND(F376,$P$5)-Display!$B$3</f>
        <v>-1.1428571428571432</v>
      </c>
    </row>
    <row r="377" spans="1:7" x14ac:dyDescent="0.2">
      <c r="A377">
        <f t="shared" si="21"/>
        <v>0.37600000000000028</v>
      </c>
      <c r="B377">
        <f>+Display!$B$3*SIN(Display!$B$4*Working!A377+$O$7)</f>
        <v>-2.9662950810731012</v>
      </c>
      <c r="C377">
        <f t="shared" si="24"/>
        <v>5</v>
      </c>
      <c r="D377">
        <f t="shared" si="22"/>
        <v>0</v>
      </c>
      <c r="E377">
        <f t="shared" si="23"/>
        <v>-2.2442822706468024</v>
      </c>
      <c r="F377">
        <f>+E377+Display!$B$3</f>
        <v>5.7557177293531971</v>
      </c>
      <c r="G377">
        <f>MROUND(F377,$P$5)-Display!$B$3</f>
        <v>-1.1428571428571432</v>
      </c>
    </row>
    <row r="378" spans="1:7" x14ac:dyDescent="0.2">
      <c r="A378">
        <f t="shared" si="21"/>
        <v>0.37700000000000028</v>
      </c>
      <c r="B378">
        <f>+Display!$B$3*SIN(Display!$B$4*Working!A378+$O$7)</f>
        <v>-3.0547782718332028</v>
      </c>
      <c r="C378">
        <f t="shared" si="24"/>
        <v>5</v>
      </c>
      <c r="D378">
        <f t="shared" si="22"/>
        <v>0</v>
      </c>
      <c r="E378">
        <f t="shared" si="23"/>
        <v>-2.2442822706468024</v>
      </c>
      <c r="F378">
        <f>+E378+Display!$B$3</f>
        <v>5.7557177293531971</v>
      </c>
      <c r="G378">
        <f>MROUND(F378,$P$5)-Display!$B$3</f>
        <v>-1.1428571428571432</v>
      </c>
    </row>
    <row r="379" spans="1:7" x14ac:dyDescent="0.2">
      <c r="A379">
        <f t="shared" si="21"/>
        <v>0.37800000000000028</v>
      </c>
      <c r="B379">
        <f>+Display!$B$3*SIN(Display!$B$4*Working!A379+$O$7)</f>
        <v>-3.1428261096613332</v>
      </c>
      <c r="C379">
        <f t="shared" si="24"/>
        <v>5</v>
      </c>
      <c r="D379">
        <f t="shared" si="22"/>
        <v>0</v>
      </c>
      <c r="E379">
        <f t="shared" si="23"/>
        <v>-2.2442822706468024</v>
      </c>
      <c r="F379">
        <f>+E379+Display!$B$3</f>
        <v>5.7557177293531971</v>
      </c>
      <c r="G379">
        <f>MROUND(F379,$P$5)-Display!$B$3</f>
        <v>-1.1428571428571432</v>
      </c>
    </row>
    <row r="380" spans="1:7" x14ac:dyDescent="0.2">
      <c r="A380">
        <f t="shared" si="21"/>
        <v>0.37900000000000028</v>
      </c>
      <c r="B380">
        <f>+Display!$B$3*SIN(Display!$B$4*Working!A380+$O$7)</f>
        <v>-3.2304260463851602</v>
      </c>
      <c r="C380">
        <f t="shared" si="24"/>
        <v>5</v>
      </c>
      <c r="D380">
        <f t="shared" si="22"/>
        <v>0</v>
      </c>
      <c r="E380">
        <f t="shared" si="23"/>
        <v>-2.2442822706468024</v>
      </c>
      <c r="F380">
        <f>+E380+Display!$B$3</f>
        <v>5.7557177293531971</v>
      </c>
      <c r="G380">
        <f>MROUND(F380,$P$5)-Display!$B$3</f>
        <v>-1.1428571428571432</v>
      </c>
    </row>
    <row r="381" spans="1:7" x14ac:dyDescent="0.2">
      <c r="A381">
        <f t="shared" si="21"/>
        <v>0.38000000000000028</v>
      </c>
      <c r="B381">
        <f>+Display!$B$3*SIN(Display!$B$4*Working!A381+$O$7)</f>
        <v>-3.3175655976650513</v>
      </c>
      <c r="C381">
        <f t="shared" si="24"/>
        <v>5</v>
      </c>
      <c r="D381">
        <f t="shared" si="22"/>
        <v>0</v>
      </c>
      <c r="E381">
        <f t="shared" si="23"/>
        <v>-2.2442822706468024</v>
      </c>
      <c r="F381">
        <f>+E381+Display!$B$3</f>
        <v>5.7557177293531971</v>
      </c>
      <c r="G381">
        <f>MROUND(F381,$P$5)-Display!$B$3</f>
        <v>-1.1428571428571432</v>
      </c>
    </row>
    <row r="382" spans="1:7" x14ac:dyDescent="0.2">
      <c r="A382">
        <f t="shared" si="21"/>
        <v>0.38100000000000028</v>
      </c>
      <c r="B382">
        <f>+Display!$B$3*SIN(Display!$B$4*Working!A382+$O$7)</f>
        <v>-3.4042323447734897</v>
      </c>
      <c r="C382">
        <f t="shared" si="24"/>
        <v>5</v>
      </c>
      <c r="D382">
        <f t="shared" si="22"/>
        <v>0</v>
      </c>
      <c r="E382">
        <f t="shared" si="23"/>
        <v>-2.2442822706468024</v>
      </c>
      <c r="F382">
        <f>+E382+Display!$B$3</f>
        <v>5.7557177293531971</v>
      </c>
      <c r="G382">
        <f>MROUND(F382,$P$5)-Display!$B$3</f>
        <v>-1.1428571428571432</v>
      </c>
    </row>
    <row r="383" spans="1:7" x14ac:dyDescent="0.2">
      <c r="A383">
        <f t="shared" si="21"/>
        <v>0.38200000000000028</v>
      </c>
      <c r="B383">
        <f>+Display!$B$3*SIN(Display!$B$4*Working!A383+$O$7)</f>
        <v>-3.4904139363647553</v>
      </c>
      <c r="C383">
        <f t="shared" si="24"/>
        <v>5</v>
      </c>
      <c r="D383">
        <f t="shared" si="22"/>
        <v>0</v>
      </c>
      <c r="E383">
        <f t="shared" si="23"/>
        <v>-2.2442822706468024</v>
      </c>
      <c r="F383">
        <f>+E383+Display!$B$3</f>
        <v>5.7557177293531971</v>
      </c>
      <c r="G383">
        <f>MROUND(F383,$P$5)-Display!$B$3</f>
        <v>-1.1428571428571432</v>
      </c>
    </row>
    <row r="384" spans="1:7" x14ac:dyDescent="0.2">
      <c r="A384">
        <f t="shared" si="21"/>
        <v>0.38300000000000028</v>
      </c>
      <c r="B384">
        <f>+Display!$B$3*SIN(Display!$B$4*Working!A384+$O$7)</f>
        <v>-3.5760980902352579</v>
      </c>
      <c r="C384">
        <f t="shared" si="24"/>
        <v>5</v>
      </c>
      <c r="D384">
        <f t="shared" si="22"/>
        <v>0</v>
      </c>
      <c r="E384">
        <f t="shared" si="23"/>
        <v>-2.2442822706468024</v>
      </c>
      <c r="F384">
        <f>+E384+Display!$B$3</f>
        <v>5.7557177293531971</v>
      </c>
      <c r="G384">
        <f>MROUND(F384,$P$5)-Display!$B$3</f>
        <v>-1.1428571428571432</v>
      </c>
    </row>
    <row r="385" spans="1:7" x14ac:dyDescent="0.2">
      <c r="A385">
        <f t="shared" si="21"/>
        <v>0.38400000000000029</v>
      </c>
      <c r="B385">
        <f>+Display!$B$3*SIN(Display!$B$4*Working!A385+$O$7)</f>
        <v>-3.6612725950739922</v>
      </c>
      <c r="C385">
        <f t="shared" si="24"/>
        <v>5</v>
      </c>
      <c r="D385">
        <f t="shared" si="22"/>
        <v>0</v>
      </c>
      <c r="E385">
        <f t="shared" si="23"/>
        <v>-2.2442822706468024</v>
      </c>
      <c r="F385">
        <f>+E385+Display!$B$3</f>
        <v>5.7557177293531971</v>
      </c>
      <c r="G385">
        <f>MROUND(F385,$P$5)-Display!$B$3</f>
        <v>-1.1428571428571432</v>
      </c>
    </row>
    <row r="386" spans="1:7" x14ac:dyDescent="0.2">
      <c r="A386">
        <f t="shared" si="21"/>
        <v>0.38500000000000029</v>
      </c>
      <c r="B386">
        <f>+Display!$B$3*SIN(Display!$B$4*Working!A386+$O$7)</f>
        <v>-3.7459253122027851</v>
      </c>
      <c r="C386">
        <f t="shared" si="24"/>
        <v>5</v>
      </c>
      <c r="D386">
        <f t="shared" si="22"/>
        <v>0</v>
      </c>
      <c r="E386">
        <f t="shared" si="23"/>
        <v>-2.2442822706468024</v>
      </c>
      <c r="F386">
        <f>+E386+Display!$B$3</f>
        <v>5.7557177293531971</v>
      </c>
      <c r="G386">
        <f>MROUND(F386,$P$5)-Display!$B$3</f>
        <v>-1.1428571428571432</v>
      </c>
    </row>
    <row r="387" spans="1:7" x14ac:dyDescent="0.2">
      <c r="A387">
        <f t="shared" ref="A387:A450" si="25">+A386+$P$1</f>
        <v>0.38600000000000029</v>
      </c>
      <c r="B387">
        <f>+Display!$B$3*SIN(Display!$B$4*Working!A387+$O$7)</f>
        <v>-3.8300441773061946</v>
      </c>
      <c r="C387">
        <f t="shared" si="24"/>
        <v>5</v>
      </c>
      <c r="D387">
        <f t="shared" ref="D387:D450" si="26">+C387-C386</f>
        <v>0</v>
      </c>
      <c r="E387">
        <f t="shared" ref="E387:E450" si="27">IF(D387,B387,E386)</f>
        <v>-2.2442822706468024</v>
      </c>
      <c r="F387">
        <f>+E387+Display!$B$3</f>
        <v>5.7557177293531971</v>
      </c>
      <c r="G387">
        <f>MROUND(F387,$P$5)-Display!$B$3</f>
        <v>-1.1428571428571432</v>
      </c>
    </row>
    <row r="388" spans="1:7" x14ac:dyDescent="0.2">
      <c r="A388">
        <f t="shared" si="25"/>
        <v>0.38700000000000029</v>
      </c>
      <c r="B388">
        <f>+Display!$B$3*SIN(Display!$B$4*Working!A388+$O$7)</f>
        <v>-3.9136172021509115</v>
      </c>
      <c r="C388">
        <f t="shared" si="24"/>
        <v>5</v>
      </c>
      <c r="D388">
        <f t="shared" si="26"/>
        <v>0</v>
      </c>
      <c r="E388">
        <f t="shared" si="27"/>
        <v>-2.2442822706468024</v>
      </c>
      <c r="F388">
        <f>+E388+Display!$B$3</f>
        <v>5.7557177293531971</v>
      </c>
      <c r="G388">
        <f>MROUND(F388,$P$5)-Display!$B$3</f>
        <v>-1.1428571428571432</v>
      </c>
    </row>
    <row r="389" spans="1:7" x14ac:dyDescent="0.2">
      <c r="A389">
        <f t="shared" si="25"/>
        <v>0.38800000000000029</v>
      </c>
      <c r="B389">
        <f>+Display!$B$3*SIN(Display!$B$4*Working!A389+$O$7)</f>
        <v>-3.9966324762943164</v>
      </c>
      <c r="C389">
        <f t="shared" si="24"/>
        <v>5</v>
      </c>
      <c r="D389">
        <f t="shared" si="26"/>
        <v>0</v>
      </c>
      <c r="E389">
        <f t="shared" si="27"/>
        <v>-2.2442822706468024</v>
      </c>
      <c r="F389">
        <f>+E389+Display!$B$3</f>
        <v>5.7557177293531971</v>
      </c>
      <c r="G389">
        <f>MROUND(F389,$P$5)-Display!$B$3</f>
        <v>-1.1428571428571432</v>
      </c>
    </row>
    <row r="390" spans="1:7" x14ac:dyDescent="0.2">
      <c r="A390">
        <f t="shared" si="25"/>
        <v>0.38900000000000029</v>
      </c>
      <c r="B390">
        <f>+Display!$B$3*SIN(Display!$B$4*Working!A390+$O$7)</f>
        <v>-4.0790781687818516</v>
      </c>
      <c r="C390">
        <f t="shared" si="24"/>
        <v>5</v>
      </c>
      <c r="D390">
        <f t="shared" si="26"/>
        <v>0</v>
      </c>
      <c r="E390">
        <f t="shared" si="27"/>
        <v>-2.2442822706468024</v>
      </c>
      <c r="F390">
        <f>+E390+Display!$B$3</f>
        <v>5.7557177293531971</v>
      </c>
      <c r="G390">
        <f>MROUND(F390,$P$5)-Display!$B$3</f>
        <v>-1.1428571428571432</v>
      </c>
    </row>
    <row r="391" spans="1:7" x14ac:dyDescent="0.2">
      <c r="A391">
        <f t="shared" si="25"/>
        <v>0.39000000000000029</v>
      </c>
      <c r="B391">
        <f>+Display!$B$3*SIN(Display!$B$4*Working!A391+$O$7)</f>
        <v>-4.160942529833064</v>
      </c>
      <c r="C391">
        <f t="shared" si="24"/>
        <v>5</v>
      </c>
      <c r="D391">
        <f t="shared" si="26"/>
        <v>0</v>
      </c>
      <c r="E391">
        <f t="shared" si="27"/>
        <v>-2.2442822706468024</v>
      </c>
      <c r="F391">
        <f>+E391+Display!$B$3</f>
        <v>5.7557177293531971</v>
      </c>
      <c r="G391">
        <f>MROUND(F391,$P$5)-Display!$B$3</f>
        <v>-1.1428571428571432</v>
      </c>
    </row>
    <row r="392" spans="1:7" x14ac:dyDescent="0.2">
      <c r="A392">
        <f t="shared" si="25"/>
        <v>0.39100000000000029</v>
      </c>
      <c r="B392">
        <f>+Display!$B$3*SIN(Display!$B$4*Working!A392+$O$7)</f>
        <v>-4.2422138925161796</v>
      </c>
      <c r="C392">
        <f t="shared" si="24"/>
        <v>5</v>
      </c>
      <c r="D392">
        <f t="shared" si="26"/>
        <v>0</v>
      </c>
      <c r="E392">
        <f t="shared" si="27"/>
        <v>-2.2442822706468024</v>
      </c>
      <c r="F392">
        <f>+E392+Display!$B$3</f>
        <v>5.7557177293531971</v>
      </c>
      <c r="G392">
        <f>MROUND(F392,$P$5)-Display!$B$3</f>
        <v>-1.1428571428571432</v>
      </c>
    </row>
    <row r="393" spans="1:7" x14ac:dyDescent="0.2">
      <c r="A393">
        <f t="shared" si="25"/>
        <v>0.39200000000000029</v>
      </c>
      <c r="B393">
        <f>+Display!$B$3*SIN(Display!$B$4*Working!A393+$O$7)</f>
        <v>-4.3228806744108716</v>
      </c>
      <c r="C393">
        <f t="shared" si="24"/>
        <v>5</v>
      </c>
      <c r="D393">
        <f t="shared" si="26"/>
        <v>0</v>
      </c>
      <c r="E393">
        <f t="shared" si="27"/>
        <v>-2.2442822706468024</v>
      </c>
      <c r="F393">
        <f>+E393+Display!$B$3</f>
        <v>5.7557177293531971</v>
      </c>
      <c r="G393">
        <f>MROUND(F393,$P$5)-Display!$B$3</f>
        <v>-1.1428571428571432</v>
      </c>
    </row>
    <row r="394" spans="1:7" x14ac:dyDescent="0.2">
      <c r="A394">
        <f t="shared" si="25"/>
        <v>0.39300000000000029</v>
      </c>
      <c r="B394">
        <f>+Display!$B$3*SIN(Display!$B$4*Working!A394+$O$7)</f>
        <v>-4.4029313792588818</v>
      </c>
      <c r="C394">
        <f t="shared" si="24"/>
        <v>5</v>
      </c>
      <c r="D394">
        <f t="shared" si="26"/>
        <v>0</v>
      </c>
      <c r="E394">
        <f t="shared" si="27"/>
        <v>-2.2442822706468024</v>
      </c>
      <c r="F394">
        <f>+E394+Display!$B$3</f>
        <v>5.7557177293531971</v>
      </c>
      <c r="G394">
        <f>MROUND(F394,$P$5)-Display!$B$3</f>
        <v>-1.1428571428571432</v>
      </c>
    </row>
    <row r="395" spans="1:7" x14ac:dyDescent="0.2">
      <c r="A395">
        <f t="shared" si="25"/>
        <v>0.39400000000000029</v>
      </c>
      <c r="B395">
        <f>+Display!$B$3*SIN(Display!$B$4*Working!A395+$O$7)</f>
        <v>-4.4823545986023658</v>
      </c>
      <c r="C395">
        <f t="shared" si="24"/>
        <v>5</v>
      </c>
      <c r="D395">
        <f t="shared" si="26"/>
        <v>0</v>
      </c>
      <c r="E395">
        <f t="shared" si="27"/>
        <v>-2.2442822706468024</v>
      </c>
      <c r="F395">
        <f>+E395+Display!$B$3</f>
        <v>5.7557177293531971</v>
      </c>
      <c r="G395">
        <f>MROUND(F395,$P$5)-Display!$B$3</f>
        <v>-1.1428571428571432</v>
      </c>
    </row>
    <row r="396" spans="1:7" x14ac:dyDescent="0.2">
      <c r="A396">
        <f t="shared" si="25"/>
        <v>0.3950000000000003</v>
      </c>
      <c r="B396">
        <f>+Display!$B$3*SIN(Display!$B$4*Working!A396+$O$7)</f>
        <v>-4.5611390134098277</v>
      </c>
      <c r="C396">
        <f t="shared" si="24"/>
        <v>5</v>
      </c>
      <c r="D396">
        <f t="shared" si="26"/>
        <v>0</v>
      </c>
      <c r="E396">
        <f t="shared" si="27"/>
        <v>-2.2442822706468024</v>
      </c>
      <c r="F396">
        <f>+E396+Display!$B$3</f>
        <v>5.7557177293531971</v>
      </c>
      <c r="G396">
        <f>MROUND(F396,$P$5)-Display!$B$3</f>
        <v>-1.1428571428571432</v>
      </c>
    </row>
    <row r="397" spans="1:7" x14ac:dyDescent="0.2">
      <c r="A397">
        <f t="shared" si="25"/>
        <v>0.3960000000000003</v>
      </c>
      <c r="B397">
        <f>+Display!$B$3*SIN(Display!$B$4*Working!A397+$O$7)</f>
        <v>-4.6392733956892966</v>
      </c>
      <c r="C397">
        <f t="shared" si="24"/>
        <v>5</v>
      </c>
      <c r="D397">
        <f t="shared" si="26"/>
        <v>0</v>
      </c>
      <c r="E397">
        <f t="shared" si="27"/>
        <v>-2.2442822706468024</v>
      </c>
      <c r="F397">
        <f>+E397+Display!$B$3</f>
        <v>5.7557177293531971</v>
      </c>
      <c r="G397">
        <f>MROUND(F397,$P$5)-Display!$B$3</f>
        <v>-1.1428571428571432</v>
      </c>
    </row>
    <row r="398" spans="1:7" x14ac:dyDescent="0.2">
      <c r="A398">
        <f t="shared" si="25"/>
        <v>0.3970000000000003</v>
      </c>
      <c r="B398">
        <f>+Display!$B$3*SIN(Display!$B$4*Working!A398+$O$7)</f>
        <v>-4.7167466100884452</v>
      </c>
      <c r="C398">
        <f t="shared" si="24"/>
        <v>5</v>
      </c>
      <c r="D398">
        <f t="shared" si="26"/>
        <v>0</v>
      </c>
      <c r="E398">
        <f t="shared" si="27"/>
        <v>-2.2442822706468024</v>
      </c>
      <c r="F398">
        <f>+E398+Display!$B$3</f>
        <v>5.7557177293531971</v>
      </c>
      <c r="G398">
        <f>MROUND(F398,$P$5)-Display!$B$3</f>
        <v>-1.1428571428571432</v>
      </c>
    </row>
    <row r="399" spans="1:7" x14ac:dyDescent="0.2">
      <c r="A399">
        <f t="shared" si="25"/>
        <v>0.3980000000000003</v>
      </c>
      <c r="B399">
        <f>+Display!$B$3*SIN(Display!$B$4*Working!A399+$O$7)</f>
        <v>-4.7935476154814998</v>
      </c>
      <c r="C399">
        <f t="shared" si="24"/>
        <v>5</v>
      </c>
      <c r="D399">
        <f t="shared" si="26"/>
        <v>0</v>
      </c>
      <c r="E399">
        <f t="shared" si="27"/>
        <v>-2.2442822706468024</v>
      </c>
      <c r="F399">
        <f>+E399+Display!$B$3</f>
        <v>5.7557177293531971</v>
      </c>
      <c r="G399">
        <f>MROUND(F399,$P$5)-Display!$B$3</f>
        <v>-1.1428571428571432</v>
      </c>
    </row>
    <row r="400" spans="1:7" x14ac:dyDescent="0.2">
      <c r="A400">
        <f t="shared" si="25"/>
        <v>0.3990000000000003</v>
      </c>
      <c r="B400">
        <f>+Display!$B$3*SIN(Display!$B$4*Working!A400+$O$7)</f>
        <v>-4.8696654665428216</v>
      </c>
      <c r="C400">
        <f t="shared" si="24"/>
        <v>5</v>
      </c>
      <c r="D400">
        <f t="shared" si="26"/>
        <v>0</v>
      </c>
      <c r="E400">
        <f t="shared" si="27"/>
        <v>-2.2442822706468024</v>
      </c>
      <c r="F400">
        <f>+E400+Display!$B$3</f>
        <v>5.7557177293531971</v>
      </c>
      <c r="G400">
        <f>MROUND(F400,$P$5)-Display!$B$3</f>
        <v>-1.1428571428571432</v>
      </c>
    </row>
    <row r="401" spans="1:7" x14ac:dyDescent="0.2">
      <c r="A401">
        <f t="shared" si="25"/>
        <v>0.4000000000000003</v>
      </c>
      <c r="B401">
        <f>+Display!$B$3*SIN(Display!$B$4*Working!A401+$O$7)</f>
        <v>-4.9450893153068245</v>
      </c>
      <c r="C401">
        <f t="shared" si="24"/>
        <v>5</v>
      </c>
      <c r="D401">
        <f t="shared" si="26"/>
        <v>0</v>
      </c>
      <c r="E401">
        <f t="shared" si="27"/>
        <v>-2.2442822706468024</v>
      </c>
      <c r="F401">
        <f>+E401+Display!$B$3</f>
        <v>5.7557177293531971</v>
      </c>
      <c r="G401">
        <f>MROUND(F401,$P$5)-Display!$B$3</f>
        <v>-1.1428571428571432</v>
      </c>
    </row>
    <row r="402" spans="1:7" x14ac:dyDescent="0.2">
      <c r="A402">
        <f t="shared" si="25"/>
        <v>0.4010000000000003</v>
      </c>
      <c r="B402">
        <f>+Display!$B$3*SIN(Display!$B$4*Working!A402+$O$7)</f>
        <v>-5.0198084127139344</v>
      </c>
      <c r="C402">
        <f t="shared" si="24"/>
        <v>5</v>
      </c>
      <c r="D402">
        <f t="shared" si="26"/>
        <v>0</v>
      </c>
      <c r="E402">
        <f t="shared" si="27"/>
        <v>-2.2442822706468024</v>
      </c>
      <c r="F402">
        <f>+E402+Display!$B$3</f>
        <v>5.7557177293531971</v>
      </c>
      <c r="G402">
        <f>MROUND(F402,$P$5)-Display!$B$3</f>
        <v>-1.1428571428571432</v>
      </c>
    </row>
    <row r="403" spans="1:7" x14ac:dyDescent="0.2">
      <c r="A403">
        <f t="shared" si="25"/>
        <v>0.4020000000000003</v>
      </c>
      <c r="B403">
        <f>+Display!$B$3*SIN(Display!$B$4*Working!A403+$O$7)</f>
        <v>-5.0938121101424505</v>
      </c>
      <c r="C403">
        <f t="shared" si="24"/>
        <v>5</v>
      </c>
      <c r="D403">
        <f t="shared" si="26"/>
        <v>0</v>
      </c>
      <c r="E403">
        <f t="shared" si="27"/>
        <v>-2.2442822706468024</v>
      </c>
      <c r="F403">
        <f>+E403+Display!$B$3</f>
        <v>5.7557177293531971</v>
      </c>
      <c r="G403">
        <f>MROUND(F403,$P$5)-Display!$B$3</f>
        <v>-1.1428571428571432</v>
      </c>
    </row>
    <row r="404" spans="1:7" x14ac:dyDescent="0.2">
      <c r="A404">
        <f t="shared" si="25"/>
        <v>0.4030000000000003</v>
      </c>
      <c r="B404">
        <f>+Display!$B$3*SIN(Display!$B$4*Working!A404+$O$7)</f>
        <v>-5.1670898609261835</v>
      </c>
      <c r="C404">
        <f t="shared" si="24"/>
        <v>5</v>
      </c>
      <c r="D404">
        <f t="shared" si="26"/>
        <v>0</v>
      </c>
      <c r="E404">
        <f t="shared" si="27"/>
        <v>-2.2442822706468024</v>
      </c>
      <c r="F404">
        <f>+E404+Display!$B$3</f>
        <v>5.7557177293531971</v>
      </c>
      <c r="G404">
        <f>MROUND(F404,$P$5)-Display!$B$3</f>
        <v>-1.1428571428571432</v>
      </c>
    </row>
    <row r="405" spans="1:7" x14ac:dyDescent="0.2">
      <c r="A405">
        <f t="shared" si="25"/>
        <v>0.4040000000000003</v>
      </c>
      <c r="B405">
        <f>+Display!$B$3*SIN(Display!$B$4*Working!A405+$O$7)</f>
        <v>-5.2396312218575813</v>
      </c>
      <c r="C405">
        <f t="shared" si="24"/>
        <v>5</v>
      </c>
      <c r="D405">
        <f t="shared" si="26"/>
        <v>0</v>
      </c>
      <c r="E405">
        <f t="shared" si="27"/>
        <v>-2.2442822706468024</v>
      </c>
      <c r="F405">
        <f>+E405+Display!$B$3</f>
        <v>5.7557177293531971</v>
      </c>
      <c r="G405">
        <f>MROUND(F405,$P$5)-Display!$B$3</f>
        <v>-1.1428571428571432</v>
      </c>
    </row>
    <row r="406" spans="1:7" x14ac:dyDescent="0.2">
      <c r="A406">
        <f t="shared" si="25"/>
        <v>0.4050000000000003</v>
      </c>
      <c r="B406">
        <f>+Display!$B$3*SIN(Display!$B$4*Working!A406+$O$7)</f>
        <v>-5.3114258546758952</v>
      </c>
      <c r="C406">
        <f t="shared" si="24"/>
        <v>5</v>
      </c>
      <c r="D406">
        <f t="shared" si="26"/>
        <v>0</v>
      </c>
      <c r="E406">
        <f t="shared" si="27"/>
        <v>-2.2442822706468024</v>
      </c>
      <c r="F406">
        <f>+E406+Display!$B$3</f>
        <v>5.7557177293531971</v>
      </c>
      <c r="G406">
        <f>MROUND(F406,$P$5)-Display!$B$3</f>
        <v>-1.1428571428571432</v>
      </c>
    </row>
    <row r="407" spans="1:7" x14ac:dyDescent="0.2">
      <c r="A407">
        <f t="shared" si="25"/>
        <v>0.40600000000000031</v>
      </c>
      <c r="B407">
        <f>+Display!$B$3*SIN(Display!$B$4*Working!A407+$O$7)</f>
        <v>-5.3824635275407173</v>
      </c>
      <c r="C407">
        <f t="shared" si="24"/>
        <v>5</v>
      </c>
      <c r="D407">
        <f t="shared" si="26"/>
        <v>0</v>
      </c>
      <c r="E407">
        <f t="shared" si="27"/>
        <v>-2.2442822706468024</v>
      </c>
      <c r="F407">
        <f>+E407+Display!$B$3</f>
        <v>5.7557177293531971</v>
      </c>
      <c r="G407">
        <f>MROUND(F407,$P$5)-Display!$B$3</f>
        <v>-1.1428571428571432</v>
      </c>
    </row>
    <row r="408" spans="1:7" x14ac:dyDescent="0.2">
      <c r="A408">
        <f t="shared" si="25"/>
        <v>0.40700000000000031</v>
      </c>
      <c r="B408">
        <f>+Display!$B$3*SIN(Display!$B$4*Working!A408+$O$7)</f>
        <v>-5.4527341164899985</v>
      </c>
      <c r="C408">
        <f t="shared" si="24"/>
        <v>5</v>
      </c>
      <c r="D408">
        <f t="shared" si="26"/>
        <v>0</v>
      </c>
      <c r="E408">
        <f t="shared" si="27"/>
        <v>-2.2442822706468024</v>
      </c>
      <c r="F408">
        <f>+E408+Display!$B$3</f>
        <v>5.7557177293531971</v>
      </c>
      <c r="G408">
        <f>MROUND(F408,$P$5)-Display!$B$3</f>
        <v>-1.1428571428571432</v>
      </c>
    </row>
    <row r="409" spans="1:7" x14ac:dyDescent="0.2">
      <c r="A409">
        <f t="shared" si="25"/>
        <v>0.40800000000000031</v>
      </c>
      <c r="B409">
        <f>+Display!$B$3*SIN(Display!$B$4*Working!A409+$O$7)</f>
        <v>-5.5222276068830416</v>
      </c>
      <c r="C409">
        <f t="shared" si="24"/>
        <v>5</v>
      </c>
      <c r="D409">
        <f t="shared" si="26"/>
        <v>0</v>
      </c>
      <c r="E409">
        <f t="shared" si="27"/>
        <v>-2.2442822706468024</v>
      </c>
      <c r="F409">
        <f>+E409+Display!$B$3</f>
        <v>5.7557177293531971</v>
      </c>
      <c r="G409">
        <f>MROUND(F409,$P$5)-Display!$B$3</f>
        <v>-1.1428571428571432</v>
      </c>
    </row>
    <row r="410" spans="1:7" x14ac:dyDescent="0.2">
      <c r="A410">
        <f t="shared" si="25"/>
        <v>0.40900000000000031</v>
      </c>
      <c r="B410">
        <f>+Display!$B$3*SIN(Display!$B$4*Working!A410+$O$7)</f>
        <v>-5.5909340948275759</v>
      </c>
      <c r="C410">
        <f t="shared" si="24"/>
        <v>5</v>
      </c>
      <c r="D410">
        <f t="shared" si="26"/>
        <v>0</v>
      </c>
      <c r="E410">
        <f t="shared" si="27"/>
        <v>-2.2442822706468024</v>
      </c>
      <c r="F410">
        <f>+E410+Display!$B$3</f>
        <v>5.7557177293531971</v>
      </c>
      <c r="G410">
        <f>MROUND(F410,$P$5)-Display!$B$3</f>
        <v>-1.1428571428571432</v>
      </c>
    </row>
    <row r="411" spans="1:7" x14ac:dyDescent="0.2">
      <c r="A411">
        <f t="shared" si="25"/>
        <v>0.41000000000000031</v>
      </c>
      <c r="B411">
        <f>+Display!$B$3*SIN(Display!$B$4*Working!A411+$O$7)</f>
        <v>-5.6588437885913736</v>
      </c>
      <c r="C411">
        <f t="shared" si="24"/>
        <v>5</v>
      </c>
      <c r="D411">
        <f t="shared" si="26"/>
        <v>0</v>
      </c>
      <c r="E411">
        <f t="shared" si="27"/>
        <v>-2.2442822706468024</v>
      </c>
      <c r="F411">
        <f>+E411+Display!$B$3</f>
        <v>5.7557177293531971</v>
      </c>
      <c r="G411">
        <f>MROUND(F411,$P$5)-Display!$B$3</f>
        <v>-1.1428571428571432</v>
      </c>
    </row>
    <row r="412" spans="1:7" x14ac:dyDescent="0.2">
      <c r="A412">
        <f t="shared" si="25"/>
        <v>0.41100000000000031</v>
      </c>
      <c r="B412">
        <f>+Display!$B$3*SIN(Display!$B$4*Working!A412+$O$7)</f>
        <v>-5.7259470099975678</v>
      </c>
      <c r="C412">
        <f t="shared" si="24"/>
        <v>5</v>
      </c>
      <c r="D412">
        <f t="shared" si="26"/>
        <v>0</v>
      </c>
      <c r="E412">
        <f t="shared" si="27"/>
        <v>-2.2442822706468024</v>
      </c>
      <c r="F412">
        <f>+E412+Display!$B$3</f>
        <v>5.7557177293531971</v>
      </c>
      <c r="G412">
        <f>MROUND(F412,$P$5)-Display!$B$3</f>
        <v>-1.1428571428571432</v>
      </c>
    </row>
    <row r="413" spans="1:7" x14ac:dyDescent="0.2">
      <c r="A413">
        <f t="shared" si="25"/>
        <v>0.41200000000000031</v>
      </c>
      <c r="B413">
        <f>+Display!$B$3*SIN(Display!$B$4*Working!A413+$O$7)</f>
        <v>-5.7922341958040944</v>
      </c>
      <c r="C413">
        <f t="shared" si="24"/>
        <v>5</v>
      </c>
      <c r="D413">
        <f t="shared" si="26"/>
        <v>0</v>
      </c>
      <c r="E413">
        <f t="shared" si="27"/>
        <v>-2.2442822706468024</v>
      </c>
      <c r="F413">
        <f>+E413+Display!$B$3</f>
        <v>5.7557177293531971</v>
      </c>
      <c r="G413">
        <f>MROUND(F413,$P$5)-Display!$B$3</f>
        <v>-1.1428571428571432</v>
      </c>
    </row>
    <row r="414" spans="1:7" x14ac:dyDescent="0.2">
      <c r="A414">
        <f t="shared" si="25"/>
        <v>0.41300000000000031</v>
      </c>
      <c r="B414">
        <f>+Display!$B$3*SIN(Display!$B$4*Working!A414+$O$7)</f>
        <v>-5.8576958990664494</v>
      </c>
      <c r="C414">
        <f t="shared" si="24"/>
        <v>5</v>
      </c>
      <c r="D414">
        <f t="shared" si="26"/>
        <v>0</v>
      </c>
      <c r="E414">
        <f t="shared" si="27"/>
        <v>-2.2442822706468024</v>
      </c>
      <c r="F414">
        <f>+E414+Display!$B$3</f>
        <v>5.7557177293531971</v>
      </c>
      <c r="G414">
        <f>MROUND(F414,$P$5)-Display!$B$3</f>
        <v>-1.1428571428571432</v>
      </c>
    </row>
    <row r="415" spans="1:7" x14ac:dyDescent="0.2">
      <c r="A415">
        <f t="shared" si="25"/>
        <v>0.41400000000000031</v>
      </c>
      <c r="B415">
        <f>+Display!$B$3*SIN(Display!$B$4*Working!A415+$O$7)</f>
        <v>-5.9223227904841744</v>
      </c>
      <c r="C415">
        <f t="shared" si="24"/>
        <v>5</v>
      </c>
      <c r="D415">
        <f t="shared" si="26"/>
        <v>0</v>
      </c>
      <c r="E415">
        <f t="shared" si="27"/>
        <v>-2.2442822706468024</v>
      </c>
      <c r="F415">
        <f>+E415+Display!$B$3</f>
        <v>5.7557177293531971</v>
      </c>
      <c r="G415">
        <f>MROUND(F415,$P$5)-Display!$B$3</f>
        <v>-1.1428571428571432</v>
      </c>
    </row>
    <row r="416" spans="1:7" x14ac:dyDescent="0.2">
      <c r="A416">
        <f t="shared" si="25"/>
        <v>0.41500000000000031</v>
      </c>
      <c r="B416">
        <f>+Display!$B$3*SIN(Display!$B$4*Working!A416+$O$7)</f>
        <v>-5.986105659730276</v>
      </c>
      <c r="C416">
        <f t="shared" si="24"/>
        <v>5</v>
      </c>
      <c r="D416">
        <f t="shared" si="26"/>
        <v>0</v>
      </c>
      <c r="E416">
        <f t="shared" si="27"/>
        <v>-2.2442822706468024</v>
      </c>
      <c r="F416">
        <f>+E416+Display!$B$3</f>
        <v>5.7557177293531971</v>
      </c>
      <c r="G416">
        <f>MROUND(F416,$P$5)-Display!$B$3</f>
        <v>-1.1428571428571432</v>
      </c>
    </row>
    <row r="417" spans="1:7" x14ac:dyDescent="0.2">
      <c r="A417">
        <f t="shared" si="25"/>
        <v>0.41600000000000031</v>
      </c>
      <c r="B417">
        <f>+Display!$B$3*SIN(Display!$B$4*Working!A417+$O$7)</f>
        <v>-6.0490354167639895</v>
      </c>
      <c r="C417">
        <f t="shared" si="24"/>
        <v>5</v>
      </c>
      <c r="D417">
        <f t="shared" si="26"/>
        <v>0</v>
      </c>
      <c r="E417">
        <f t="shared" si="27"/>
        <v>-2.2442822706468024</v>
      </c>
      <c r="F417">
        <f>+E417+Display!$B$3</f>
        <v>5.7557177293531971</v>
      </c>
      <c r="G417">
        <f>MROUND(F417,$P$5)-Display!$B$3</f>
        <v>-1.1428571428571432</v>
      </c>
    </row>
    <row r="418" spans="1:7" x14ac:dyDescent="0.2">
      <c r="A418">
        <f t="shared" si="25"/>
        <v>0.41700000000000031</v>
      </c>
      <c r="B418">
        <f>+Display!$B$3*SIN(Display!$B$4*Working!A418+$O$7)</f>
        <v>-6.1111030931260979</v>
      </c>
      <c r="C418">
        <f t="shared" si="24"/>
        <v>5</v>
      </c>
      <c r="D418">
        <f t="shared" si="26"/>
        <v>0</v>
      </c>
      <c r="E418">
        <f t="shared" si="27"/>
        <v>-2.2442822706468024</v>
      </c>
      <c r="F418">
        <f>+E418+Display!$B$3</f>
        <v>5.7557177293531971</v>
      </c>
      <c r="G418">
        <f>MROUND(F418,$P$5)-Display!$B$3</f>
        <v>-1.1428571428571432</v>
      </c>
    </row>
    <row r="419" spans="1:7" x14ac:dyDescent="0.2">
      <c r="A419">
        <f t="shared" si="25"/>
        <v>0.41800000000000032</v>
      </c>
      <c r="B419">
        <f>+Display!$B$3*SIN(Display!$B$4*Working!A419+$O$7)</f>
        <v>-6.1722998432172282</v>
      </c>
      <c r="C419">
        <f t="shared" si="24"/>
        <v>5</v>
      </c>
      <c r="D419">
        <f t="shared" si="26"/>
        <v>0</v>
      </c>
      <c r="E419">
        <f t="shared" si="27"/>
        <v>-2.2442822706468024</v>
      </c>
      <c r="F419">
        <f>+E419+Display!$B$3</f>
        <v>5.7557177293531971</v>
      </c>
      <c r="G419">
        <f>MROUND(F419,$P$5)-Display!$B$3</f>
        <v>-1.1428571428571432</v>
      </c>
    </row>
    <row r="420" spans="1:7" x14ac:dyDescent="0.2">
      <c r="A420">
        <f t="shared" si="25"/>
        <v>0.41900000000000032</v>
      </c>
      <c r="B420">
        <f>+Display!$B$3*SIN(Display!$B$4*Working!A420+$O$7)</f>
        <v>-6.2326169455583322</v>
      </c>
      <c r="C420">
        <f t="shared" si="24"/>
        <v>5</v>
      </c>
      <c r="D420">
        <f t="shared" si="26"/>
        <v>0</v>
      </c>
      <c r="E420">
        <f t="shared" si="27"/>
        <v>-2.2442822706468024</v>
      </c>
      <c r="F420">
        <f>+E420+Display!$B$3</f>
        <v>5.7557177293531971</v>
      </c>
      <c r="G420">
        <f>MROUND(F420,$P$5)-Display!$B$3</f>
        <v>-1.1428571428571432</v>
      </c>
    </row>
    <row r="421" spans="1:7" x14ac:dyDescent="0.2">
      <c r="A421">
        <f t="shared" si="25"/>
        <v>0.42000000000000032</v>
      </c>
      <c r="B421">
        <f>+Display!$B$3*SIN(Display!$B$4*Working!A421+$O$7)</f>
        <v>-6.2920458040337843</v>
      </c>
      <c r="C421">
        <f t="shared" si="24"/>
        <v>5</v>
      </c>
      <c r="D421">
        <f t="shared" si="26"/>
        <v>0</v>
      </c>
      <c r="E421">
        <f t="shared" si="27"/>
        <v>-2.2442822706468024</v>
      </c>
      <c r="F421">
        <f>+E421+Display!$B$3</f>
        <v>5.7557177293531971</v>
      </c>
      <c r="G421">
        <f>MROUND(F421,$P$5)-Display!$B$3</f>
        <v>-1.1428571428571432</v>
      </c>
    </row>
    <row r="422" spans="1:7" x14ac:dyDescent="0.2">
      <c r="A422">
        <f t="shared" si="25"/>
        <v>0.42100000000000032</v>
      </c>
      <c r="B422">
        <f>+Display!$B$3*SIN(Display!$B$4*Working!A422+$O$7)</f>
        <v>-6.3505779491163095</v>
      </c>
      <c r="C422">
        <f t="shared" si="24"/>
        <v>5</v>
      </c>
      <c r="D422">
        <f t="shared" si="26"/>
        <v>0</v>
      </c>
      <c r="E422">
        <f t="shared" si="27"/>
        <v>-2.2442822706468024</v>
      </c>
      <c r="F422">
        <f>+E422+Display!$B$3</f>
        <v>5.7557177293531971</v>
      </c>
      <c r="G422">
        <f>MROUND(F422,$P$5)-Display!$B$3</f>
        <v>-1.1428571428571432</v>
      </c>
    </row>
    <row r="423" spans="1:7" x14ac:dyDescent="0.2">
      <c r="A423">
        <f t="shared" si="25"/>
        <v>0.42200000000000032</v>
      </c>
      <c r="B423">
        <f>+Display!$B$3*SIN(Display!$B$4*Working!A423+$O$7)</f>
        <v>-6.4082050390741694</v>
      </c>
      <c r="C423">
        <f t="shared" si="24"/>
        <v>5</v>
      </c>
      <c r="D423">
        <f t="shared" si="26"/>
        <v>0</v>
      </c>
      <c r="E423">
        <f t="shared" si="27"/>
        <v>-2.2442822706468024</v>
      </c>
      <c r="F423">
        <f>+E423+Display!$B$3</f>
        <v>5.7557177293531971</v>
      </c>
      <c r="G423">
        <f>MROUND(F423,$P$5)-Display!$B$3</f>
        <v>-1.1428571428571432</v>
      </c>
    </row>
    <row r="424" spans="1:7" x14ac:dyDescent="0.2">
      <c r="A424">
        <f t="shared" si="25"/>
        <v>0.42300000000000032</v>
      </c>
      <c r="B424">
        <f>+Display!$B$3*SIN(Display!$B$4*Working!A424+$O$7)</f>
        <v>-6.4649188611598589</v>
      </c>
      <c r="C424">
        <f t="shared" si="24"/>
        <v>5</v>
      </c>
      <c r="D424">
        <f t="shared" si="26"/>
        <v>0</v>
      </c>
      <c r="E424">
        <f t="shared" si="27"/>
        <v>-2.2442822706468024</v>
      </c>
      <c r="F424">
        <f>+E424+Display!$B$3</f>
        <v>5.7557177293531971</v>
      </c>
      <c r="G424">
        <f>MROUND(F424,$P$5)-Display!$B$3</f>
        <v>-1.1428571428571432</v>
      </c>
    </row>
    <row r="425" spans="1:7" x14ac:dyDescent="0.2">
      <c r="A425">
        <f t="shared" si="25"/>
        <v>0.42400000000000032</v>
      </c>
      <c r="B425">
        <f>+Display!$B$3*SIN(Display!$B$4*Working!A425+$O$7)</f>
        <v>-6.5207113327806079</v>
      </c>
      <c r="C425">
        <f t="shared" si="24"/>
        <v>5</v>
      </c>
      <c r="D425">
        <f t="shared" si="26"/>
        <v>0</v>
      </c>
      <c r="E425">
        <f t="shared" si="27"/>
        <v>-2.2442822706468024</v>
      </c>
      <c r="F425">
        <f>+E425+Display!$B$3</f>
        <v>5.7557177293531971</v>
      </c>
      <c r="G425">
        <f>MROUND(F425,$P$5)-Display!$B$3</f>
        <v>-1.1428571428571432</v>
      </c>
    </row>
    <row r="426" spans="1:7" x14ac:dyDescent="0.2">
      <c r="A426">
        <f t="shared" si="25"/>
        <v>0.42500000000000032</v>
      </c>
      <c r="B426">
        <f>+Display!$B$3*SIN(Display!$B$4*Working!A426+$O$7)</f>
        <v>-6.5755745026503032</v>
      </c>
      <c r="C426">
        <f t="shared" ref="C426:C489" si="28">INT(A426/$P$2)</f>
        <v>5</v>
      </c>
      <c r="D426">
        <f t="shared" si="26"/>
        <v>0</v>
      </c>
      <c r="E426">
        <f t="shared" si="27"/>
        <v>-2.2442822706468024</v>
      </c>
      <c r="F426">
        <f>+E426+Display!$B$3</f>
        <v>5.7557177293531971</v>
      </c>
      <c r="G426">
        <f>MROUND(F426,$P$5)-Display!$B$3</f>
        <v>-1.1428571428571432</v>
      </c>
    </row>
    <row r="427" spans="1:7" x14ac:dyDescent="0.2">
      <c r="A427">
        <f t="shared" si="25"/>
        <v>0.42600000000000032</v>
      </c>
      <c r="B427">
        <f>+Display!$B$3*SIN(Display!$B$4*Working!A427+$O$7)</f>
        <v>-6.6295005519226393</v>
      </c>
      <c r="C427">
        <f t="shared" si="28"/>
        <v>5</v>
      </c>
      <c r="D427">
        <f t="shared" si="26"/>
        <v>0</v>
      </c>
      <c r="E427">
        <f t="shared" si="27"/>
        <v>-2.2442822706468024</v>
      </c>
      <c r="F427">
        <f>+E427+Display!$B$3</f>
        <v>5.7557177293531971</v>
      </c>
      <c r="G427">
        <f>MROUND(F427,$P$5)-Display!$B$3</f>
        <v>-1.1428571428571432</v>
      </c>
    </row>
    <row r="428" spans="1:7" x14ac:dyDescent="0.2">
      <c r="A428">
        <f t="shared" si="25"/>
        <v>0.42700000000000032</v>
      </c>
      <c r="B428">
        <f>+Display!$B$3*SIN(Display!$B$4*Working!A428+$O$7)</f>
        <v>-6.6824817953053879</v>
      </c>
      <c r="C428">
        <f t="shared" si="28"/>
        <v>5</v>
      </c>
      <c r="D428">
        <f t="shared" si="26"/>
        <v>0</v>
      </c>
      <c r="E428">
        <f t="shared" si="27"/>
        <v>-2.2442822706468024</v>
      </c>
      <c r="F428">
        <f>+E428+Display!$B$3</f>
        <v>5.7557177293531971</v>
      </c>
      <c r="G428">
        <f>MROUND(F428,$P$5)-Display!$B$3</f>
        <v>-1.1428571428571432</v>
      </c>
    </row>
    <row r="429" spans="1:7" x14ac:dyDescent="0.2">
      <c r="A429">
        <f t="shared" si="25"/>
        <v>0.42800000000000032</v>
      </c>
      <c r="B429">
        <f>+Display!$B$3*SIN(Display!$B$4*Working!A429+$O$7)</f>
        <v>-6.7345106821557064</v>
      </c>
      <c r="C429">
        <f t="shared" si="28"/>
        <v>5</v>
      </c>
      <c r="D429">
        <f t="shared" si="26"/>
        <v>0</v>
      </c>
      <c r="E429">
        <f t="shared" si="27"/>
        <v>-2.2442822706468024</v>
      </c>
      <c r="F429">
        <f>+E429+Display!$B$3</f>
        <v>5.7557177293531971</v>
      </c>
      <c r="G429">
        <f>MROUND(F429,$P$5)-Display!$B$3</f>
        <v>-1.1428571428571432</v>
      </c>
    </row>
    <row r="430" spans="1:7" x14ac:dyDescent="0.2">
      <c r="A430">
        <f t="shared" si="25"/>
        <v>0.42900000000000033</v>
      </c>
      <c r="B430">
        <f>+Display!$B$3*SIN(Display!$B$4*Working!A430+$O$7)</f>
        <v>-6.7855797975562524</v>
      </c>
      <c r="C430">
        <f t="shared" si="28"/>
        <v>5</v>
      </c>
      <c r="D430">
        <f t="shared" si="26"/>
        <v>0</v>
      </c>
      <c r="E430">
        <f t="shared" si="27"/>
        <v>-2.2442822706468024</v>
      </c>
      <c r="F430">
        <f>+E430+Display!$B$3</f>
        <v>5.7557177293531971</v>
      </c>
      <c r="G430">
        <f>MROUND(F430,$P$5)-Display!$B$3</f>
        <v>-1.1428571428571432</v>
      </c>
    </row>
    <row r="431" spans="1:7" x14ac:dyDescent="0.2">
      <c r="A431">
        <f t="shared" si="25"/>
        <v>0.43000000000000033</v>
      </c>
      <c r="B431">
        <f>+Display!$B$3*SIN(Display!$B$4*Working!A431+$O$7)</f>
        <v>-6.8356818633718888</v>
      </c>
      <c r="C431">
        <f t="shared" si="28"/>
        <v>5</v>
      </c>
      <c r="D431">
        <f t="shared" si="26"/>
        <v>0</v>
      </c>
      <c r="E431">
        <f t="shared" si="27"/>
        <v>-2.2442822706468024</v>
      </c>
      <c r="F431">
        <f>+E431+Display!$B$3</f>
        <v>5.7557177293531971</v>
      </c>
      <c r="G431">
        <f>MROUND(F431,$P$5)-Display!$B$3</f>
        <v>-1.1428571428571432</v>
      </c>
    </row>
    <row r="432" spans="1:7" x14ac:dyDescent="0.2">
      <c r="A432">
        <f t="shared" si="25"/>
        <v>0.43100000000000033</v>
      </c>
      <c r="B432">
        <f>+Display!$B$3*SIN(Display!$B$4*Working!A432+$O$7)</f>
        <v>-6.8848097392869017</v>
      </c>
      <c r="C432">
        <f t="shared" si="28"/>
        <v>5</v>
      </c>
      <c r="D432">
        <f t="shared" si="26"/>
        <v>0</v>
      </c>
      <c r="E432">
        <f t="shared" si="27"/>
        <v>-2.2442822706468024</v>
      </c>
      <c r="F432">
        <f>+E432+Display!$B$3</f>
        <v>5.7557177293531971</v>
      </c>
      <c r="G432">
        <f>MROUND(F432,$P$5)-Display!$B$3</f>
        <v>-1.1428571428571432</v>
      </c>
    </row>
    <row r="433" spans="1:7" x14ac:dyDescent="0.2">
      <c r="A433">
        <f t="shared" si="25"/>
        <v>0.43200000000000033</v>
      </c>
      <c r="B433">
        <f>+Display!$B$3*SIN(Display!$B$4*Working!A433+$O$7)</f>
        <v>-6.9329564238226364</v>
      </c>
      <c r="C433">
        <f t="shared" si="28"/>
        <v>5</v>
      </c>
      <c r="D433">
        <f t="shared" si="26"/>
        <v>0</v>
      </c>
      <c r="E433">
        <f t="shared" si="27"/>
        <v>-2.2442822706468024</v>
      </c>
      <c r="F433">
        <f>+E433+Display!$B$3</f>
        <v>5.7557177293531971</v>
      </c>
      <c r="G433">
        <f>MROUND(F433,$P$5)-Display!$B$3</f>
        <v>-1.1428571428571432</v>
      </c>
    </row>
    <row r="434" spans="1:7" x14ac:dyDescent="0.2">
      <c r="A434">
        <f t="shared" si="25"/>
        <v>0.43300000000000033</v>
      </c>
      <c r="B434">
        <f>+Display!$B$3*SIN(Display!$B$4*Working!A434+$O$7)</f>
        <v>-6.9801150553353457</v>
      </c>
      <c r="C434">
        <f t="shared" si="28"/>
        <v>5</v>
      </c>
      <c r="D434">
        <f t="shared" si="26"/>
        <v>0</v>
      </c>
      <c r="E434">
        <f t="shared" si="27"/>
        <v>-2.2442822706468024</v>
      </c>
      <c r="F434">
        <f>+E434+Display!$B$3</f>
        <v>5.7557177293531971</v>
      </c>
      <c r="G434">
        <f>MROUND(F434,$P$5)-Display!$B$3</f>
        <v>-1.1428571428571432</v>
      </c>
    </row>
    <row r="435" spans="1:7" x14ac:dyDescent="0.2">
      <c r="A435">
        <f t="shared" si="25"/>
        <v>0.43400000000000033</v>
      </c>
      <c r="B435">
        <f>+Display!$B$3*SIN(Display!$B$4*Working!A435+$O$7)</f>
        <v>-7.0262789129940471</v>
      </c>
      <c r="C435">
        <f t="shared" si="28"/>
        <v>5</v>
      </c>
      <c r="D435">
        <f t="shared" si="26"/>
        <v>0</v>
      </c>
      <c r="E435">
        <f t="shared" si="27"/>
        <v>-2.2442822706468024</v>
      </c>
      <c r="F435">
        <f>+E435+Display!$B$3</f>
        <v>5.7557177293531971</v>
      </c>
      <c r="G435">
        <f>MROUND(F435,$P$5)-Display!$B$3</f>
        <v>-1.1428571428571432</v>
      </c>
    </row>
    <row r="436" spans="1:7" x14ac:dyDescent="0.2">
      <c r="A436">
        <f t="shared" si="25"/>
        <v>0.43500000000000033</v>
      </c>
      <c r="B436">
        <f>+Display!$B$3*SIN(Display!$B$4*Working!A436+$O$7)</f>
        <v>-7.0714414177383187</v>
      </c>
      <c r="C436">
        <f t="shared" si="28"/>
        <v>5</v>
      </c>
      <c r="D436">
        <f t="shared" si="26"/>
        <v>0</v>
      </c>
      <c r="E436">
        <f t="shared" si="27"/>
        <v>-2.2442822706468024</v>
      </c>
      <c r="F436">
        <f>+E436+Display!$B$3</f>
        <v>5.7557177293531971</v>
      </c>
      <c r="G436">
        <f>MROUND(F436,$P$5)-Display!$B$3</f>
        <v>-1.1428571428571432</v>
      </c>
    </row>
    <row r="437" spans="1:7" x14ac:dyDescent="0.2">
      <c r="A437">
        <f t="shared" si="25"/>
        <v>0.43600000000000033</v>
      </c>
      <c r="B437">
        <f>+Display!$B$3*SIN(Display!$B$4*Working!A437+$O$7)</f>
        <v>-7.1155961332159459</v>
      </c>
      <c r="C437">
        <f t="shared" si="28"/>
        <v>5</v>
      </c>
      <c r="D437">
        <f t="shared" si="26"/>
        <v>0</v>
      </c>
      <c r="E437">
        <f t="shared" si="27"/>
        <v>-2.2442822706468024</v>
      </c>
      <c r="F437">
        <f>+E437+Display!$B$3</f>
        <v>5.7557177293531971</v>
      </c>
      <c r="G437">
        <f>MROUND(F437,$P$5)-Display!$B$3</f>
        <v>-1.1428571428571432</v>
      </c>
    </row>
    <row r="438" spans="1:7" x14ac:dyDescent="0.2">
      <c r="A438">
        <f t="shared" si="25"/>
        <v>0.43700000000000033</v>
      </c>
      <c r="B438">
        <f>+Display!$B$3*SIN(Display!$B$4*Working!A438+$O$7)</f>
        <v>-7.1587367667002262</v>
      </c>
      <c r="C438">
        <f t="shared" si="28"/>
        <v>5</v>
      </c>
      <c r="D438">
        <f t="shared" si="26"/>
        <v>0</v>
      </c>
      <c r="E438">
        <f t="shared" si="27"/>
        <v>-2.2442822706468024</v>
      </c>
      <c r="F438">
        <f>+E438+Display!$B$3</f>
        <v>5.7557177293531971</v>
      </c>
      <c r="G438">
        <f>MROUND(F438,$P$5)-Display!$B$3</f>
        <v>-1.1428571428571432</v>
      </c>
    </row>
    <row r="439" spans="1:7" x14ac:dyDescent="0.2">
      <c r="A439">
        <f t="shared" si="25"/>
        <v>0.43800000000000033</v>
      </c>
      <c r="B439">
        <f>+Display!$B$3*SIN(Display!$B$4*Working!A439+$O$7)</f>
        <v>-7.2008571699867527</v>
      </c>
      <c r="C439">
        <f t="shared" si="28"/>
        <v>5</v>
      </c>
      <c r="D439">
        <f t="shared" si="26"/>
        <v>0</v>
      </c>
      <c r="E439">
        <f t="shared" si="27"/>
        <v>-2.2442822706468024</v>
      </c>
      <c r="F439">
        <f>+E439+Display!$B$3</f>
        <v>5.7557177293531971</v>
      </c>
      <c r="G439">
        <f>MROUND(F439,$P$5)-Display!$B$3</f>
        <v>-1.1428571428571432</v>
      </c>
    </row>
    <row r="440" spans="1:7" x14ac:dyDescent="0.2">
      <c r="A440">
        <f t="shared" si="25"/>
        <v>0.43900000000000033</v>
      </c>
      <c r="B440">
        <f>+Display!$B$3*SIN(Display!$B$4*Working!A440+$O$7)</f>
        <v>-7.2419513402696021</v>
      </c>
      <c r="C440">
        <f t="shared" si="28"/>
        <v>5</v>
      </c>
      <c r="D440">
        <f t="shared" si="26"/>
        <v>0</v>
      </c>
      <c r="E440">
        <f t="shared" si="27"/>
        <v>-2.2442822706468024</v>
      </c>
      <c r="F440">
        <f>+E440+Display!$B$3</f>
        <v>5.7557177293531971</v>
      </c>
      <c r="G440">
        <f>MROUND(F440,$P$5)-Display!$B$3</f>
        <v>-1.1428571428571432</v>
      </c>
    </row>
    <row r="441" spans="1:7" x14ac:dyDescent="0.2">
      <c r="A441">
        <f t="shared" si="25"/>
        <v>0.44000000000000034</v>
      </c>
      <c r="B441">
        <f>+Display!$B$3*SIN(Display!$B$4*Working!A441+$O$7)</f>
        <v>-7.2820134209968526</v>
      </c>
      <c r="C441">
        <f t="shared" si="28"/>
        <v>5</v>
      </c>
      <c r="D441">
        <f t="shared" si="26"/>
        <v>0</v>
      </c>
      <c r="E441">
        <f t="shared" si="27"/>
        <v>-2.2442822706468024</v>
      </c>
      <c r="F441">
        <f>+E441+Display!$B$3</f>
        <v>5.7557177293531971</v>
      </c>
      <c r="G441">
        <f>MROUND(F441,$P$5)-Display!$B$3</f>
        <v>-1.1428571428571432</v>
      </c>
    </row>
    <row r="442" spans="1:7" x14ac:dyDescent="0.2">
      <c r="A442">
        <f t="shared" si="25"/>
        <v>0.44100000000000034</v>
      </c>
      <c r="B442">
        <f>+Display!$B$3*SIN(Display!$B$4*Working!A442+$O$7)</f>
        <v>-7.3210377027052589</v>
      </c>
      <c r="C442">
        <f t="shared" si="28"/>
        <v>5</v>
      </c>
      <c r="D442">
        <f t="shared" si="26"/>
        <v>0</v>
      </c>
      <c r="E442">
        <f t="shared" si="27"/>
        <v>-2.2442822706468024</v>
      </c>
      <c r="F442">
        <f>+E442+Display!$B$3</f>
        <v>5.7557177293531971</v>
      </c>
      <c r="G442">
        <f>MROUND(F442,$P$5)-Display!$B$3</f>
        <v>-1.1428571428571432</v>
      </c>
    </row>
    <row r="443" spans="1:7" x14ac:dyDescent="0.2">
      <c r="A443">
        <f t="shared" si="25"/>
        <v>0.44200000000000034</v>
      </c>
      <c r="B443">
        <f>+Display!$B$3*SIN(Display!$B$4*Working!A443+$O$7)</f>
        <v>-7.3590186238339124</v>
      </c>
      <c r="C443">
        <f t="shared" si="28"/>
        <v>6</v>
      </c>
      <c r="D443">
        <f t="shared" si="26"/>
        <v>1</v>
      </c>
      <c r="E443">
        <f t="shared" si="27"/>
        <v>-7.3590186238339124</v>
      </c>
      <c r="F443">
        <f>+E443+Display!$B$3</f>
        <v>0.64098137616608764</v>
      </c>
      <c r="G443">
        <f>MROUND(F443,$P$5)-Display!$B$3</f>
        <v>-8</v>
      </c>
    </row>
    <row r="444" spans="1:7" x14ac:dyDescent="0.2">
      <c r="A444">
        <f t="shared" si="25"/>
        <v>0.44300000000000034</v>
      </c>
      <c r="B444">
        <f>+Display!$B$3*SIN(Display!$B$4*Working!A444+$O$7)</f>
        <v>-7.3959507715168247</v>
      </c>
      <c r="C444">
        <f t="shared" si="28"/>
        <v>6</v>
      </c>
      <c r="D444">
        <f t="shared" si="26"/>
        <v>0</v>
      </c>
      <c r="E444">
        <f t="shared" si="27"/>
        <v>-7.3590186238339124</v>
      </c>
      <c r="F444">
        <f>+E444+Display!$B$3</f>
        <v>0.64098137616608764</v>
      </c>
      <c r="G444">
        <f>MROUND(F444,$P$5)-Display!$B$3</f>
        <v>-8</v>
      </c>
    </row>
    <row r="445" spans="1:7" x14ac:dyDescent="0.2">
      <c r="A445">
        <f t="shared" si="25"/>
        <v>0.44400000000000034</v>
      </c>
      <c r="B445">
        <f>+Display!$B$3*SIN(Display!$B$4*Working!A445+$O$7)</f>
        <v>-7.4318288823543703</v>
      </c>
      <c r="C445">
        <f t="shared" si="28"/>
        <v>6</v>
      </c>
      <c r="D445">
        <f t="shared" si="26"/>
        <v>0</v>
      </c>
      <c r="E445">
        <f t="shared" si="27"/>
        <v>-7.3590186238339124</v>
      </c>
      <c r="F445">
        <f>+E445+Display!$B$3</f>
        <v>0.64098137616608764</v>
      </c>
      <c r="G445">
        <f>MROUND(F445,$P$5)-Display!$B$3</f>
        <v>-8</v>
      </c>
    </row>
    <row r="446" spans="1:7" x14ac:dyDescent="0.2">
      <c r="A446">
        <f t="shared" si="25"/>
        <v>0.44500000000000034</v>
      </c>
      <c r="B446">
        <f>+Display!$B$3*SIN(Display!$B$4*Working!A446+$O$7)</f>
        <v>-7.466647843163436</v>
      </c>
      <c r="C446">
        <f t="shared" si="28"/>
        <v>6</v>
      </c>
      <c r="D446">
        <f t="shared" si="26"/>
        <v>0</v>
      </c>
      <c r="E446">
        <f t="shared" si="27"/>
        <v>-7.3590186238339124</v>
      </c>
      <c r="F446">
        <f>+E446+Display!$B$3</f>
        <v>0.64098137616608764</v>
      </c>
      <c r="G446">
        <f>MROUND(F446,$P$5)-Display!$B$3</f>
        <v>-8</v>
      </c>
    </row>
    <row r="447" spans="1:7" x14ac:dyDescent="0.2">
      <c r="A447">
        <f t="shared" si="25"/>
        <v>0.44600000000000034</v>
      </c>
      <c r="B447">
        <f>+Display!$B$3*SIN(Display!$B$4*Working!A447+$O$7)</f>
        <v>-7.5004026917060473</v>
      </c>
      <c r="C447">
        <f t="shared" si="28"/>
        <v>6</v>
      </c>
      <c r="D447">
        <f t="shared" si="26"/>
        <v>0</v>
      </c>
      <c r="E447">
        <f t="shared" si="27"/>
        <v>-7.3590186238339124</v>
      </c>
      <c r="F447">
        <f>+E447+Display!$B$3</f>
        <v>0.64098137616608764</v>
      </c>
      <c r="G447">
        <f>MROUND(F447,$P$5)-Display!$B$3</f>
        <v>-8</v>
      </c>
    </row>
    <row r="448" spans="1:7" x14ac:dyDescent="0.2">
      <c r="A448">
        <f t="shared" si="25"/>
        <v>0.44700000000000034</v>
      </c>
      <c r="B448">
        <f>+Display!$B$3*SIN(Display!$B$4*Working!A448+$O$7)</f>
        <v>-7.5330886173966531</v>
      </c>
      <c r="C448">
        <f t="shared" si="28"/>
        <v>6</v>
      </c>
      <c r="D448">
        <f t="shared" si="26"/>
        <v>0</v>
      </c>
      <c r="E448">
        <f t="shared" si="27"/>
        <v>-7.3590186238339124</v>
      </c>
      <c r="F448">
        <f>+E448+Display!$B$3</f>
        <v>0.64098137616608764</v>
      </c>
      <c r="G448">
        <f>MROUND(F448,$P$5)-Display!$B$3</f>
        <v>-8</v>
      </c>
    </row>
    <row r="449" spans="1:7" x14ac:dyDescent="0.2">
      <c r="A449">
        <f t="shared" si="25"/>
        <v>0.44800000000000034</v>
      </c>
      <c r="B449">
        <f>+Display!$B$3*SIN(Display!$B$4*Working!A449+$O$7)</f>
        <v>-7.564700961987624</v>
      </c>
      <c r="C449">
        <f t="shared" si="28"/>
        <v>6</v>
      </c>
      <c r="D449">
        <f t="shared" si="26"/>
        <v>0</v>
      </c>
      <c r="E449">
        <f t="shared" si="27"/>
        <v>-7.3590186238339124</v>
      </c>
      <c r="F449">
        <f>+E449+Display!$B$3</f>
        <v>0.64098137616608764</v>
      </c>
      <c r="G449">
        <f>MROUND(F449,$P$5)-Display!$B$3</f>
        <v>-8</v>
      </c>
    </row>
    <row r="450" spans="1:7" x14ac:dyDescent="0.2">
      <c r="A450">
        <f t="shared" si="25"/>
        <v>0.44900000000000034</v>
      </c>
      <c r="B450">
        <f>+Display!$B$3*SIN(Display!$B$4*Working!A450+$O$7)</f>
        <v>-7.595235220233203</v>
      </c>
      <c r="C450">
        <f t="shared" si="28"/>
        <v>6</v>
      </c>
      <c r="D450">
        <f t="shared" si="26"/>
        <v>0</v>
      </c>
      <c r="E450">
        <f t="shared" si="27"/>
        <v>-7.3590186238339124</v>
      </c>
      <c r="F450">
        <f>+E450+Display!$B$3</f>
        <v>0.64098137616608764</v>
      </c>
      <c r="G450">
        <f>MROUND(F450,$P$5)-Display!$B$3</f>
        <v>-8</v>
      </c>
    </row>
    <row r="451" spans="1:7" x14ac:dyDescent="0.2">
      <c r="A451">
        <f t="shared" ref="A451:A514" si="29">+A450+$P$1</f>
        <v>0.45000000000000034</v>
      </c>
      <c r="B451">
        <f>+Display!$B$3*SIN(Display!$B$4*Working!A451+$O$7)</f>
        <v>-7.6246870405314997</v>
      </c>
      <c r="C451">
        <f t="shared" si="28"/>
        <v>6</v>
      </c>
      <c r="D451">
        <f t="shared" ref="D451:D514" si="30">+C451-C450</f>
        <v>0</v>
      </c>
      <c r="E451">
        <f t="shared" ref="E451:E514" si="31">IF(D451,B451,E450)</f>
        <v>-7.3590186238339124</v>
      </c>
      <c r="F451">
        <f>+E451+Display!$B$3</f>
        <v>0.64098137616608764</v>
      </c>
      <c r="G451">
        <f>MROUND(F451,$P$5)-Display!$B$3</f>
        <v>-8</v>
      </c>
    </row>
    <row r="452" spans="1:7" x14ac:dyDescent="0.2">
      <c r="A452">
        <f t="shared" si="29"/>
        <v>0.45100000000000035</v>
      </c>
      <c r="B452">
        <f>+Display!$B$3*SIN(Display!$B$4*Working!A452+$O$7)</f>
        <v>-7.6530522255447275</v>
      </c>
      <c r="C452">
        <f t="shared" si="28"/>
        <v>6</v>
      </c>
      <c r="D452">
        <f t="shared" si="30"/>
        <v>0</v>
      </c>
      <c r="E452">
        <f t="shared" si="31"/>
        <v>-7.3590186238339124</v>
      </c>
      <c r="F452">
        <f>+E452+Display!$B$3</f>
        <v>0.64098137616608764</v>
      </c>
      <c r="G452">
        <f>MROUND(F452,$P$5)-Display!$B$3</f>
        <v>-8</v>
      </c>
    </row>
    <row r="453" spans="1:7" x14ac:dyDescent="0.2">
      <c r="A453">
        <f t="shared" si="29"/>
        <v>0.45200000000000035</v>
      </c>
      <c r="B453">
        <f>+Display!$B$3*SIN(Display!$B$4*Working!A453+$O$7)</f>
        <v>-7.680326732797325</v>
      </c>
      <c r="C453">
        <f t="shared" si="28"/>
        <v>6</v>
      </c>
      <c r="D453">
        <f t="shared" si="30"/>
        <v>0</v>
      </c>
      <c r="E453">
        <f t="shared" si="31"/>
        <v>-7.3590186238339124</v>
      </c>
      <c r="F453">
        <f>+E453+Display!$B$3</f>
        <v>0.64098137616608764</v>
      </c>
      <c r="G453">
        <f>MROUND(F453,$P$5)-Display!$B$3</f>
        <v>-8</v>
      </c>
    </row>
    <row r="454" spans="1:7" x14ac:dyDescent="0.2">
      <c r="A454">
        <f t="shared" si="29"/>
        <v>0.45300000000000035</v>
      </c>
      <c r="B454">
        <f>+Display!$B$3*SIN(Display!$B$4*Working!A454+$O$7)</f>
        <v>-7.7065066752521352</v>
      </c>
      <c r="C454">
        <f t="shared" si="28"/>
        <v>6</v>
      </c>
      <c r="D454">
        <f t="shared" si="30"/>
        <v>0</v>
      </c>
      <c r="E454">
        <f t="shared" si="31"/>
        <v>-7.3590186238339124</v>
      </c>
      <c r="F454">
        <f>+E454+Display!$B$3</f>
        <v>0.64098137616608764</v>
      </c>
      <c r="G454">
        <f>MROUND(F454,$P$5)-Display!$B$3</f>
        <v>-8</v>
      </c>
    </row>
    <row r="455" spans="1:7" x14ac:dyDescent="0.2">
      <c r="A455">
        <f t="shared" si="29"/>
        <v>0.45400000000000035</v>
      </c>
      <c r="B455">
        <f>+Display!$B$3*SIN(Display!$B$4*Working!A455+$O$7)</f>
        <v>-7.7315883218643027</v>
      </c>
      <c r="C455">
        <f t="shared" si="28"/>
        <v>6</v>
      </c>
      <c r="D455">
        <f t="shared" si="30"/>
        <v>0</v>
      </c>
      <c r="E455">
        <f t="shared" si="31"/>
        <v>-7.3590186238339124</v>
      </c>
      <c r="F455">
        <f>+E455+Display!$B$3</f>
        <v>0.64098137616608764</v>
      </c>
      <c r="G455">
        <f>MROUND(F455,$P$5)-Display!$B$3</f>
        <v>-8</v>
      </c>
    </row>
    <row r="456" spans="1:7" x14ac:dyDescent="0.2">
      <c r="A456">
        <f t="shared" si="29"/>
        <v>0.45500000000000035</v>
      </c>
      <c r="B456">
        <f>+Display!$B$3*SIN(Display!$B$4*Working!A456+$O$7)</f>
        <v>-7.755568098113069</v>
      </c>
      <c r="C456">
        <f t="shared" si="28"/>
        <v>6</v>
      </c>
      <c r="D456">
        <f t="shared" si="30"/>
        <v>0</v>
      </c>
      <c r="E456">
        <f t="shared" si="31"/>
        <v>-7.3590186238339124</v>
      </c>
      <c r="F456">
        <f>+E456+Display!$B$3</f>
        <v>0.64098137616608764</v>
      </c>
      <c r="G456">
        <f>MROUND(F456,$P$5)-Display!$B$3</f>
        <v>-8</v>
      </c>
    </row>
    <row r="457" spans="1:7" x14ac:dyDescent="0.2">
      <c r="A457">
        <f t="shared" si="29"/>
        <v>0.45600000000000035</v>
      </c>
      <c r="B457">
        <f>+Display!$B$3*SIN(Display!$B$4*Working!A457+$O$7)</f>
        <v>-7.7784425865111375</v>
      </c>
      <c r="C457">
        <f t="shared" si="28"/>
        <v>6</v>
      </c>
      <c r="D457">
        <f t="shared" si="30"/>
        <v>0</v>
      </c>
      <c r="E457">
        <f t="shared" si="31"/>
        <v>-7.3590186238339124</v>
      </c>
      <c r="F457">
        <f>+E457+Display!$B$3</f>
        <v>0.64098137616608764</v>
      </c>
      <c r="G457">
        <f>MROUND(F457,$P$5)-Display!$B$3</f>
        <v>-8</v>
      </c>
    </row>
    <row r="458" spans="1:7" x14ac:dyDescent="0.2">
      <c r="A458">
        <f t="shared" si="29"/>
        <v>0.45700000000000035</v>
      </c>
      <c r="B458">
        <f>+Display!$B$3*SIN(Display!$B$4*Working!A458+$O$7)</f>
        <v>-7.8002085270917716</v>
      </c>
      <c r="C458">
        <f t="shared" si="28"/>
        <v>6</v>
      </c>
      <c r="D458">
        <f t="shared" si="30"/>
        <v>0</v>
      </c>
      <c r="E458">
        <f t="shared" si="31"/>
        <v>-7.3590186238339124</v>
      </c>
      <c r="F458">
        <f>+E458+Display!$B$3</f>
        <v>0.64098137616608764</v>
      </c>
      <c r="G458">
        <f>MROUND(F458,$P$5)-Display!$B$3</f>
        <v>-8</v>
      </c>
    </row>
    <row r="459" spans="1:7" x14ac:dyDescent="0.2">
      <c r="A459">
        <f t="shared" si="29"/>
        <v>0.45800000000000035</v>
      </c>
      <c r="B459">
        <f>+Display!$B$3*SIN(Display!$B$4*Working!A459+$O$7)</f>
        <v>-7.8208628178733415</v>
      </c>
      <c r="C459">
        <f t="shared" si="28"/>
        <v>6</v>
      </c>
      <c r="D459">
        <f t="shared" si="30"/>
        <v>0</v>
      </c>
      <c r="E459">
        <f t="shared" si="31"/>
        <v>-7.3590186238339124</v>
      </c>
      <c r="F459">
        <f>+E459+Display!$B$3</f>
        <v>0.64098137616608764</v>
      </c>
      <c r="G459">
        <f>MROUND(F459,$P$5)-Display!$B$3</f>
        <v>-8</v>
      </c>
    </row>
    <row r="460" spans="1:7" x14ac:dyDescent="0.2">
      <c r="A460">
        <f t="shared" si="29"/>
        <v>0.45900000000000035</v>
      </c>
      <c r="B460">
        <f>+Display!$B$3*SIN(Display!$B$4*Working!A460+$O$7)</f>
        <v>-7.8404025153014487</v>
      </c>
      <c r="C460">
        <f t="shared" si="28"/>
        <v>6</v>
      </c>
      <c r="D460">
        <f t="shared" si="30"/>
        <v>0</v>
      </c>
      <c r="E460">
        <f t="shared" si="31"/>
        <v>-7.3590186238339124</v>
      </c>
      <c r="F460">
        <f>+E460+Display!$B$3</f>
        <v>0.64098137616608764</v>
      </c>
      <c r="G460">
        <f>MROUND(F460,$P$5)-Display!$B$3</f>
        <v>-8</v>
      </c>
    </row>
    <row r="461" spans="1:7" x14ac:dyDescent="0.2">
      <c r="A461">
        <f t="shared" si="29"/>
        <v>0.46000000000000035</v>
      </c>
      <c r="B461">
        <f>+Display!$B$3*SIN(Display!$B$4*Working!A461+$O$7)</f>
        <v>-7.8588248346683871</v>
      </c>
      <c r="C461">
        <f t="shared" si="28"/>
        <v>6</v>
      </c>
      <c r="D461">
        <f t="shared" si="30"/>
        <v>0</v>
      </c>
      <c r="E461">
        <f t="shared" si="31"/>
        <v>-7.3590186238339124</v>
      </c>
      <c r="F461">
        <f>+E461+Display!$B$3</f>
        <v>0.64098137616608764</v>
      </c>
      <c r="G461">
        <f>MROUND(F461,$P$5)-Display!$B$3</f>
        <v>-8</v>
      </c>
    </row>
    <row r="462" spans="1:7" x14ac:dyDescent="0.2">
      <c r="A462">
        <f t="shared" si="29"/>
        <v>0.46100000000000035</v>
      </c>
      <c r="B462">
        <f>+Display!$B$3*SIN(Display!$B$4*Working!A462+$O$7)</f>
        <v>-7.8761271505100465</v>
      </c>
      <c r="C462">
        <f t="shared" si="28"/>
        <v>6</v>
      </c>
      <c r="D462">
        <f t="shared" si="30"/>
        <v>0</v>
      </c>
      <c r="E462">
        <f t="shared" si="31"/>
        <v>-7.3590186238339124</v>
      </c>
      <c r="F462">
        <f>+E462+Display!$B$3</f>
        <v>0.64098137616608764</v>
      </c>
      <c r="G462">
        <f>MROUND(F462,$P$5)-Display!$B$3</f>
        <v>-8</v>
      </c>
    </row>
    <row r="463" spans="1:7" x14ac:dyDescent="0.2">
      <c r="A463">
        <f t="shared" si="29"/>
        <v>0.46200000000000035</v>
      </c>
      <c r="B463">
        <f>+Display!$B$3*SIN(Display!$B$4*Working!A463+$O$7)</f>
        <v>-7.8923069969800395</v>
      </c>
      <c r="C463">
        <f t="shared" si="28"/>
        <v>6</v>
      </c>
      <c r="D463">
        <f t="shared" si="30"/>
        <v>0</v>
      </c>
      <c r="E463">
        <f t="shared" si="31"/>
        <v>-7.3590186238339124</v>
      </c>
      <c r="F463">
        <f>+E463+Display!$B$3</f>
        <v>0.64098137616608764</v>
      </c>
      <c r="G463">
        <f>MROUND(F463,$P$5)-Display!$B$3</f>
        <v>-8</v>
      </c>
    </row>
    <row r="464" spans="1:7" x14ac:dyDescent="0.2">
      <c r="A464">
        <f t="shared" si="29"/>
        <v>0.46300000000000036</v>
      </c>
      <c r="B464">
        <f>+Display!$B$3*SIN(Display!$B$4*Working!A464+$O$7)</f>
        <v>-7.9073620682011674</v>
      </c>
      <c r="C464">
        <f t="shared" si="28"/>
        <v>6</v>
      </c>
      <c r="D464">
        <f t="shared" si="30"/>
        <v>0</v>
      </c>
      <c r="E464">
        <f t="shared" si="31"/>
        <v>-7.3590186238339124</v>
      </c>
      <c r="F464">
        <f>+E464+Display!$B$3</f>
        <v>0.64098137616608764</v>
      </c>
      <c r="G464">
        <f>MROUND(F464,$P$5)-Display!$B$3</f>
        <v>-8</v>
      </c>
    </row>
    <row r="465" spans="1:7" x14ac:dyDescent="0.2">
      <c r="A465">
        <f t="shared" si="29"/>
        <v>0.46400000000000036</v>
      </c>
      <c r="B465">
        <f>+Display!$B$3*SIN(Display!$B$4*Working!A465+$O$7)</f>
        <v>-7.921290218593998</v>
      </c>
      <c r="C465">
        <f t="shared" si="28"/>
        <v>6</v>
      </c>
      <c r="D465">
        <f t="shared" si="30"/>
        <v>0</v>
      </c>
      <c r="E465">
        <f t="shared" si="31"/>
        <v>-7.3590186238339124</v>
      </c>
      <c r="F465">
        <f>+E465+Display!$B$3</f>
        <v>0.64098137616608764</v>
      </c>
      <c r="G465">
        <f>MROUND(F465,$P$5)-Display!$B$3</f>
        <v>-8</v>
      </c>
    </row>
    <row r="466" spans="1:7" x14ac:dyDescent="0.2">
      <c r="A466">
        <f t="shared" si="29"/>
        <v>0.46500000000000036</v>
      </c>
      <c r="B466">
        <f>+Display!$B$3*SIN(Display!$B$4*Working!A466+$O$7)</f>
        <v>-7.9340894631826862</v>
      </c>
      <c r="C466">
        <f t="shared" si="28"/>
        <v>6</v>
      </c>
      <c r="D466">
        <f t="shared" si="30"/>
        <v>0</v>
      </c>
      <c r="E466">
        <f t="shared" si="31"/>
        <v>-7.3590186238339124</v>
      </c>
      <c r="F466">
        <f>+E466+Display!$B$3</f>
        <v>0.64098137616608764</v>
      </c>
      <c r="G466">
        <f>MROUND(F466,$P$5)-Display!$B$3</f>
        <v>-8</v>
      </c>
    </row>
    <row r="467" spans="1:7" x14ac:dyDescent="0.2">
      <c r="A467">
        <f t="shared" si="29"/>
        <v>0.46600000000000036</v>
      </c>
      <c r="B467">
        <f>+Display!$B$3*SIN(Display!$B$4*Working!A467+$O$7)</f>
        <v>-7.9457579778778262</v>
      </c>
      <c r="C467">
        <f t="shared" si="28"/>
        <v>6</v>
      </c>
      <c r="D467">
        <f t="shared" si="30"/>
        <v>0</v>
      </c>
      <c r="E467">
        <f t="shared" si="31"/>
        <v>-7.3590186238339124</v>
      </c>
      <c r="F467">
        <f>+E467+Display!$B$3</f>
        <v>0.64098137616608764</v>
      </c>
      <c r="G467">
        <f>MROUND(F467,$P$5)-Display!$B$3</f>
        <v>-8</v>
      </c>
    </row>
    <row r="468" spans="1:7" x14ac:dyDescent="0.2">
      <c r="A468">
        <f t="shared" si="29"/>
        <v>0.46700000000000036</v>
      </c>
      <c r="B468">
        <f>+Display!$B$3*SIN(Display!$B$4*Working!A468+$O$7)</f>
        <v>-7.9562940997364446</v>
      </c>
      <c r="C468">
        <f t="shared" si="28"/>
        <v>6</v>
      </c>
      <c r="D468">
        <f t="shared" si="30"/>
        <v>0</v>
      </c>
      <c r="E468">
        <f t="shared" si="31"/>
        <v>-7.3590186238339124</v>
      </c>
      <c r="F468">
        <f>+E468+Display!$B$3</f>
        <v>0.64098137616608764</v>
      </c>
      <c r="G468">
        <f>MROUND(F468,$P$5)-Display!$B$3</f>
        <v>-8</v>
      </c>
    </row>
    <row r="469" spans="1:7" x14ac:dyDescent="0.2">
      <c r="A469">
        <f t="shared" si="29"/>
        <v>0.46800000000000036</v>
      </c>
      <c r="B469">
        <f>+Display!$B$3*SIN(Display!$B$4*Working!A469+$O$7)</f>
        <v>-7.9656963271989705</v>
      </c>
      <c r="C469">
        <f t="shared" si="28"/>
        <v>6</v>
      </c>
      <c r="D469">
        <f t="shared" si="30"/>
        <v>0</v>
      </c>
      <c r="E469">
        <f t="shared" si="31"/>
        <v>-7.3590186238339124</v>
      </c>
      <c r="F469">
        <f>+E469+Display!$B$3</f>
        <v>0.64098137616608764</v>
      </c>
      <c r="G469">
        <f>MROUND(F469,$P$5)-Display!$B$3</f>
        <v>-8</v>
      </c>
    </row>
    <row r="470" spans="1:7" x14ac:dyDescent="0.2">
      <c r="A470">
        <f t="shared" si="29"/>
        <v>0.46900000000000036</v>
      </c>
      <c r="B470">
        <f>+Display!$B$3*SIN(Display!$B$4*Working!A470+$O$7)</f>
        <v>-7.9739633203032394</v>
      </c>
      <c r="C470">
        <f t="shared" si="28"/>
        <v>6</v>
      </c>
      <c r="D470">
        <f t="shared" si="30"/>
        <v>0</v>
      </c>
      <c r="E470">
        <f t="shared" si="31"/>
        <v>-7.3590186238339124</v>
      </c>
      <c r="F470">
        <f>+E470+Display!$B$3</f>
        <v>0.64098137616608764</v>
      </c>
      <c r="G470">
        <f>MROUND(F470,$P$5)-Display!$B$3</f>
        <v>-8</v>
      </c>
    </row>
    <row r="471" spans="1:7" x14ac:dyDescent="0.2">
      <c r="A471">
        <f t="shared" si="29"/>
        <v>0.47000000000000036</v>
      </c>
      <c r="B471">
        <f>+Display!$B$3*SIN(Display!$B$4*Working!A471+$O$7)</f>
        <v>-7.9810939008754689</v>
      </c>
      <c r="C471">
        <f t="shared" si="28"/>
        <v>6</v>
      </c>
      <c r="D471">
        <f t="shared" si="30"/>
        <v>0</v>
      </c>
      <c r="E471">
        <f t="shared" si="31"/>
        <v>-7.3590186238339124</v>
      </c>
      <c r="F471">
        <f>+E471+Display!$B$3</f>
        <v>0.64098137616608764</v>
      </c>
      <c r="G471">
        <f>MROUND(F471,$P$5)-Display!$B$3</f>
        <v>-8</v>
      </c>
    </row>
    <row r="472" spans="1:7" x14ac:dyDescent="0.2">
      <c r="A472">
        <f t="shared" si="29"/>
        <v>0.47100000000000036</v>
      </c>
      <c r="B472">
        <f>+Display!$B$3*SIN(Display!$B$4*Working!A472+$O$7)</f>
        <v>-7.9870870526981523</v>
      </c>
      <c r="C472">
        <f t="shared" si="28"/>
        <v>6</v>
      </c>
      <c r="D472">
        <f t="shared" si="30"/>
        <v>0</v>
      </c>
      <c r="E472">
        <f t="shared" si="31"/>
        <v>-7.3590186238339124</v>
      </c>
      <c r="F472">
        <f>+E472+Display!$B$3</f>
        <v>0.64098137616608764</v>
      </c>
      <c r="G472">
        <f>MROUND(F472,$P$5)-Display!$B$3</f>
        <v>-8</v>
      </c>
    </row>
    <row r="473" spans="1:7" x14ac:dyDescent="0.2">
      <c r="A473">
        <f t="shared" si="29"/>
        <v>0.47200000000000036</v>
      </c>
      <c r="B473">
        <f>+Display!$B$3*SIN(Display!$B$4*Working!A473+$O$7)</f>
        <v>-7.991941921654889</v>
      </c>
      <c r="C473">
        <f t="shared" si="28"/>
        <v>6</v>
      </c>
      <c r="D473">
        <f t="shared" si="30"/>
        <v>0</v>
      </c>
      <c r="E473">
        <f t="shared" si="31"/>
        <v>-7.3590186238339124</v>
      </c>
      <c r="F473">
        <f>+E473+Display!$B$3</f>
        <v>0.64098137616608764</v>
      </c>
      <c r="G473">
        <f>MROUND(F473,$P$5)-Display!$B$3</f>
        <v>-8</v>
      </c>
    </row>
    <row r="474" spans="1:7" x14ac:dyDescent="0.2">
      <c r="A474">
        <f t="shared" si="29"/>
        <v>0.47300000000000036</v>
      </c>
      <c r="B474">
        <f>+Display!$B$3*SIN(Display!$B$4*Working!A474+$O$7)</f>
        <v>-7.9956578158521117</v>
      </c>
      <c r="C474">
        <f t="shared" si="28"/>
        <v>6</v>
      </c>
      <c r="D474">
        <f t="shared" si="30"/>
        <v>0</v>
      </c>
      <c r="E474">
        <f t="shared" si="31"/>
        <v>-7.3590186238339124</v>
      </c>
      <c r="F474">
        <f>+E474+Display!$B$3</f>
        <v>0.64098137616608764</v>
      </c>
      <c r="G474">
        <f>MROUND(F474,$P$5)-Display!$B$3</f>
        <v>-8</v>
      </c>
    </row>
    <row r="475" spans="1:7" x14ac:dyDescent="0.2">
      <c r="A475">
        <f t="shared" si="29"/>
        <v>0.47400000000000037</v>
      </c>
      <c r="B475">
        <f>+Display!$B$3*SIN(Display!$B$4*Working!A475+$O$7)</f>
        <v>-7.9982342057176918</v>
      </c>
      <c r="C475">
        <f t="shared" si="28"/>
        <v>6</v>
      </c>
      <c r="D475">
        <f t="shared" si="30"/>
        <v>0</v>
      </c>
      <c r="E475">
        <f t="shared" si="31"/>
        <v>-7.3590186238339124</v>
      </c>
      <c r="F475">
        <f>+E475+Display!$B$3</f>
        <v>0.64098137616608764</v>
      </c>
      <c r="G475">
        <f>MROUND(F475,$P$5)-Display!$B$3</f>
        <v>-8</v>
      </c>
    </row>
    <row r="476" spans="1:7" x14ac:dyDescent="0.2">
      <c r="A476">
        <f t="shared" si="29"/>
        <v>0.47500000000000037</v>
      </c>
      <c r="B476">
        <f>+Display!$B$3*SIN(Display!$B$4*Working!A476+$O$7)</f>
        <v>-7.9996707240764113</v>
      </c>
      <c r="C476">
        <f t="shared" si="28"/>
        <v>6</v>
      </c>
      <c r="D476">
        <f t="shared" si="30"/>
        <v>0</v>
      </c>
      <c r="E476">
        <f t="shared" si="31"/>
        <v>-7.3590186238339124</v>
      </c>
      <c r="F476">
        <f>+E476+Display!$B$3</f>
        <v>0.64098137616608764</v>
      </c>
      <c r="G476">
        <f>MROUND(F476,$P$5)-Display!$B$3</f>
        <v>-8</v>
      </c>
    </row>
    <row r="477" spans="1:7" x14ac:dyDescent="0.2">
      <c r="A477">
        <f t="shared" si="29"/>
        <v>0.47600000000000037</v>
      </c>
      <c r="B477">
        <f>+Display!$B$3*SIN(Display!$B$4*Working!A477+$O$7)</f>
        <v>-7.9999671662022864</v>
      </c>
      <c r="C477">
        <f t="shared" si="28"/>
        <v>6</v>
      </c>
      <c r="D477">
        <f t="shared" si="30"/>
        <v>0</v>
      </c>
      <c r="E477">
        <f t="shared" si="31"/>
        <v>-7.3590186238339124</v>
      </c>
      <c r="F477">
        <f>+E477+Display!$B$3</f>
        <v>0.64098137616608764</v>
      </c>
      <c r="G477">
        <f>MROUND(F477,$P$5)-Display!$B$3</f>
        <v>-8</v>
      </c>
    </row>
    <row r="478" spans="1:7" x14ac:dyDescent="0.2">
      <c r="A478">
        <f t="shared" si="29"/>
        <v>0.47700000000000037</v>
      </c>
      <c r="B478">
        <f>+Display!$B$3*SIN(Display!$B$4*Working!A478+$O$7)</f>
        <v>-7.9991234898477526</v>
      </c>
      <c r="C478">
        <f t="shared" si="28"/>
        <v>6</v>
      </c>
      <c r="D478">
        <f t="shared" si="30"/>
        <v>0</v>
      </c>
      <c r="E478">
        <f t="shared" si="31"/>
        <v>-7.3590186238339124</v>
      </c>
      <c r="F478">
        <f>+E478+Display!$B$3</f>
        <v>0.64098137616608764</v>
      </c>
      <c r="G478">
        <f>MROUND(F478,$P$5)-Display!$B$3</f>
        <v>-8</v>
      </c>
    </row>
    <row r="479" spans="1:7" x14ac:dyDescent="0.2">
      <c r="A479">
        <f t="shared" si="29"/>
        <v>0.47800000000000037</v>
      </c>
      <c r="B479">
        <f>+Display!$B$3*SIN(Display!$B$4*Working!A479+$O$7)</f>
        <v>-7.9971398152496782</v>
      </c>
      <c r="C479">
        <f t="shared" si="28"/>
        <v>6</v>
      </c>
      <c r="D479">
        <f t="shared" si="30"/>
        <v>0</v>
      </c>
      <c r="E479">
        <f t="shared" si="31"/>
        <v>-7.3590186238339124</v>
      </c>
      <c r="F479">
        <f>+E479+Display!$B$3</f>
        <v>0.64098137616608764</v>
      </c>
      <c r="G479">
        <f>MROUND(F479,$P$5)-Display!$B$3</f>
        <v>-8</v>
      </c>
    </row>
    <row r="480" spans="1:7" x14ac:dyDescent="0.2">
      <c r="A480">
        <f t="shared" si="29"/>
        <v>0.47900000000000037</v>
      </c>
      <c r="B480">
        <f>+Display!$B$3*SIN(Display!$B$4*Working!A480+$O$7)</f>
        <v>-7.994016425112231</v>
      </c>
      <c r="C480">
        <f t="shared" si="28"/>
        <v>6</v>
      </c>
      <c r="D480">
        <f t="shared" si="30"/>
        <v>0</v>
      </c>
      <c r="E480">
        <f t="shared" si="31"/>
        <v>-7.3590186238339124</v>
      </c>
      <c r="F480">
        <f>+E480+Display!$B$3</f>
        <v>0.64098137616608764</v>
      </c>
      <c r="G480">
        <f>MROUND(F480,$P$5)-Display!$B$3</f>
        <v>-8</v>
      </c>
    </row>
    <row r="481" spans="1:7" x14ac:dyDescent="0.2">
      <c r="A481">
        <f t="shared" si="29"/>
        <v>0.48000000000000037</v>
      </c>
      <c r="B481">
        <f>+Display!$B$3*SIN(Display!$B$4*Working!A481+$O$7)</f>
        <v>-7.9897537645665908</v>
      </c>
      <c r="C481">
        <f t="shared" si="28"/>
        <v>6</v>
      </c>
      <c r="D481">
        <f t="shared" si="30"/>
        <v>0</v>
      </c>
      <c r="E481">
        <f t="shared" si="31"/>
        <v>-7.3590186238339124</v>
      </c>
      <c r="F481">
        <f>+E481+Display!$B$3</f>
        <v>0.64098137616608764</v>
      </c>
      <c r="G481">
        <f>MROUND(F481,$P$5)-Display!$B$3</f>
        <v>-8</v>
      </c>
    </row>
    <row r="482" spans="1:7" x14ac:dyDescent="0.2">
      <c r="A482">
        <f t="shared" si="29"/>
        <v>0.48100000000000037</v>
      </c>
      <c r="B482">
        <f>+Display!$B$3*SIN(Display!$B$4*Working!A482+$O$7)</f>
        <v>-7.9843524411075109</v>
      </c>
      <c r="C482">
        <f t="shared" si="28"/>
        <v>6</v>
      </c>
      <c r="D482">
        <f t="shared" si="30"/>
        <v>0</v>
      </c>
      <c r="E482">
        <f t="shared" si="31"/>
        <v>-7.3590186238339124</v>
      </c>
      <c r="F482">
        <f>+E482+Display!$B$3</f>
        <v>0.64098137616608764</v>
      </c>
      <c r="G482">
        <f>MROUND(F482,$P$5)-Display!$B$3</f>
        <v>-8</v>
      </c>
    </row>
    <row r="483" spans="1:7" x14ac:dyDescent="0.2">
      <c r="A483">
        <f t="shared" si="29"/>
        <v>0.48200000000000037</v>
      </c>
      <c r="B483">
        <f>+Display!$B$3*SIN(Display!$B$4*Working!A483+$O$7)</f>
        <v>-7.9778132245067344</v>
      </c>
      <c r="C483">
        <f t="shared" si="28"/>
        <v>6</v>
      </c>
      <c r="D483">
        <f t="shared" si="30"/>
        <v>0</v>
      </c>
      <c r="E483">
        <f t="shared" si="31"/>
        <v>-7.3590186238339124</v>
      </c>
      <c r="F483">
        <f>+E483+Display!$B$3</f>
        <v>0.64098137616608764</v>
      </c>
      <c r="G483">
        <f>MROUND(F483,$P$5)-Display!$B$3</f>
        <v>-8</v>
      </c>
    </row>
    <row r="484" spans="1:7" x14ac:dyDescent="0.2">
      <c r="A484">
        <f t="shared" si="29"/>
        <v>0.48300000000000037</v>
      </c>
      <c r="B484">
        <f>+Display!$B$3*SIN(Display!$B$4*Working!A484+$O$7)</f>
        <v>-7.9701370467032984</v>
      </c>
      <c r="C484">
        <f t="shared" si="28"/>
        <v>6</v>
      </c>
      <c r="D484">
        <f t="shared" si="30"/>
        <v>0</v>
      </c>
      <c r="E484">
        <f t="shared" si="31"/>
        <v>-7.3590186238339124</v>
      </c>
      <c r="F484">
        <f>+E484+Display!$B$3</f>
        <v>0.64098137616608764</v>
      </c>
      <c r="G484">
        <f>MROUND(F484,$P$5)-Display!$B$3</f>
        <v>-8</v>
      </c>
    </row>
    <row r="485" spans="1:7" x14ac:dyDescent="0.2">
      <c r="A485">
        <f t="shared" si="29"/>
        <v>0.48400000000000037</v>
      </c>
      <c r="B485">
        <f>+Display!$B$3*SIN(Display!$B$4*Working!A485+$O$7)</f>
        <v>-7.9613250016707138</v>
      </c>
      <c r="C485">
        <f t="shared" si="28"/>
        <v>6</v>
      </c>
      <c r="D485">
        <f t="shared" si="30"/>
        <v>0</v>
      </c>
      <c r="E485">
        <f t="shared" si="31"/>
        <v>-7.3590186238339124</v>
      </c>
      <c r="F485">
        <f>+E485+Display!$B$3</f>
        <v>0.64098137616608764</v>
      </c>
      <c r="G485">
        <f>MROUND(F485,$P$5)-Display!$B$3</f>
        <v>-8</v>
      </c>
    </row>
    <row r="486" spans="1:7" x14ac:dyDescent="0.2">
      <c r="A486">
        <f t="shared" si="29"/>
        <v>0.48500000000000038</v>
      </c>
      <c r="B486">
        <f>+Display!$B$3*SIN(Display!$B$4*Working!A486+$O$7)</f>
        <v>-7.9513783452610634</v>
      </c>
      <c r="C486">
        <f t="shared" si="28"/>
        <v>6</v>
      </c>
      <c r="D486">
        <f t="shared" si="30"/>
        <v>0</v>
      </c>
      <c r="E486">
        <f t="shared" si="31"/>
        <v>-7.3590186238339124</v>
      </c>
      <c r="F486">
        <f>+E486+Display!$B$3</f>
        <v>0.64098137616608764</v>
      </c>
      <c r="G486">
        <f>MROUND(F486,$P$5)-Display!$B$3</f>
        <v>-8</v>
      </c>
    </row>
    <row r="487" spans="1:7" x14ac:dyDescent="0.2">
      <c r="A487">
        <f t="shared" si="29"/>
        <v>0.48600000000000038</v>
      </c>
      <c r="B487">
        <f>+Display!$B$3*SIN(Display!$B$4*Working!A487+$O$7)</f>
        <v>-7.9402984950260072</v>
      </c>
      <c r="C487">
        <f t="shared" si="28"/>
        <v>6</v>
      </c>
      <c r="D487">
        <f t="shared" si="30"/>
        <v>0</v>
      </c>
      <c r="E487">
        <f t="shared" si="31"/>
        <v>-7.3590186238339124</v>
      </c>
      <c r="F487">
        <f>+E487+Display!$B$3</f>
        <v>0.64098137616608764</v>
      </c>
      <c r="G487">
        <f>MROUND(F487,$P$5)-Display!$B$3</f>
        <v>-8</v>
      </c>
    </row>
    <row r="488" spans="1:7" x14ac:dyDescent="0.2">
      <c r="A488">
        <f t="shared" si="29"/>
        <v>0.48700000000000038</v>
      </c>
      <c r="B488">
        <f>+Display!$B$3*SIN(Display!$B$4*Working!A488+$O$7)</f>
        <v>-7.9280870300147841</v>
      </c>
      <c r="C488">
        <f t="shared" si="28"/>
        <v>6</v>
      </c>
      <c r="D488">
        <f t="shared" si="30"/>
        <v>0</v>
      </c>
      <c r="E488">
        <f t="shared" si="31"/>
        <v>-7.3590186238339124</v>
      </c>
      <c r="F488">
        <f>+E488+Display!$B$3</f>
        <v>0.64098137616608764</v>
      </c>
      <c r="G488">
        <f>MROUND(F488,$P$5)-Display!$B$3</f>
        <v>-8</v>
      </c>
    </row>
    <row r="489" spans="1:7" x14ac:dyDescent="0.2">
      <c r="A489">
        <f t="shared" si="29"/>
        <v>0.48800000000000038</v>
      </c>
      <c r="B489">
        <f>+Display!$B$3*SIN(Display!$B$4*Working!A489+$O$7)</f>
        <v>-7.9147456905491476</v>
      </c>
      <c r="C489">
        <f t="shared" si="28"/>
        <v>6</v>
      </c>
      <c r="D489">
        <f t="shared" si="30"/>
        <v>0</v>
      </c>
      <c r="E489">
        <f t="shared" si="31"/>
        <v>-7.3590186238339124</v>
      </c>
      <c r="F489">
        <f>+E489+Display!$B$3</f>
        <v>0.64098137616608764</v>
      </c>
      <c r="G489">
        <f>MROUND(F489,$P$5)-Display!$B$3</f>
        <v>-8</v>
      </c>
    </row>
    <row r="490" spans="1:7" x14ac:dyDescent="0.2">
      <c r="A490">
        <f t="shared" si="29"/>
        <v>0.48900000000000038</v>
      </c>
      <c r="B490">
        <f>+Display!$B$3*SIN(Display!$B$4*Working!A490+$O$7)</f>
        <v>-7.9002763779753673</v>
      </c>
      <c r="C490">
        <f t="shared" ref="C490:C553" si="32">INT(A490/$P$2)</f>
        <v>6</v>
      </c>
      <c r="D490">
        <f t="shared" si="30"/>
        <v>0</v>
      </c>
      <c r="E490">
        <f t="shared" si="31"/>
        <v>-7.3590186238339124</v>
      </c>
      <c r="F490">
        <f>+E490+Display!$B$3</f>
        <v>0.64098137616608764</v>
      </c>
      <c r="G490">
        <f>MROUND(F490,$P$5)-Display!$B$3</f>
        <v>-8</v>
      </c>
    </row>
    <row r="491" spans="1:7" x14ac:dyDescent="0.2">
      <c r="A491">
        <f t="shared" si="29"/>
        <v>0.49000000000000038</v>
      </c>
      <c r="B491">
        <f>+Display!$B$3*SIN(Display!$B$4*Working!A491+$O$7)</f>
        <v>-7.8846811543932311</v>
      </c>
      <c r="C491">
        <f t="shared" si="32"/>
        <v>6</v>
      </c>
      <c r="D491">
        <f t="shared" si="30"/>
        <v>0</v>
      </c>
      <c r="E491">
        <f t="shared" si="31"/>
        <v>-7.3590186238339124</v>
      </c>
      <c r="F491">
        <f>+E491+Display!$B$3</f>
        <v>0.64098137616608764</v>
      </c>
      <c r="G491">
        <f>MROUND(F491,$P$5)-Display!$B$3</f>
        <v>-8</v>
      </c>
    </row>
    <row r="492" spans="1:7" x14ac:dyDescent="0.2">
      <c r="A492">
        <f t="shared" si="29"/>
        <v>0.49100000000000038</v>
      </c>
      <c r="B492">
        <f>+Display!$B$3*SIN(Display!$B$4*Working!A492+$O$7)</f>
        <v>-7.8679622423621973</v>
      </c>
      <c r="C492">
        <f t="shared" si="32"/>
        <v>6</v>
      </c>
      <c r="D492">
        <f t="shared" si="30"/>
        <v>0</v>
      </c>
      <c r="E492">
        <f t="shared" si="31"/>
        <v>-7.3590186238339124</v>
      </c>
      <c r="F492">
        <f>+E492+Display!$B$3</f>
        <v>0.64098137616608764</v>
      </c>
      <c r="G492">
        <f>MROUND(F492,$P$5)-Display!$B$3</f>
        <v>-8</v>
      </c>
    </row>
    <row r="493" spans="1:7" x14ac:dyDescent="0.2">
      <c r="A493">
        <f t="shared" si="29"/>
        <v>0.49200000000000038</v>
      </c>
      <c r="B493">
        <f>+Display!$B$3*SIN(Display!$B$4*Working!A493+$O$7)</f>
        <v>-7.8501220245846079</v>
      </c>
      <c r="C493">
        <f t="shared" si="32"/>
        <v>6</v>
      </c>
      <c r="D493">
        <f t="shared" si="30"/>
        <v>0</v>
      </c>
      <c r="E493">
        <f t="shared" si="31"/>
        <v>-7.3590186238339124</v>
      </c>
      <c r="F493">
        <f>+E493+Display!$B$3</f>
        <v>0.64098137616608764</v>
      </c>
      <c r="G493">
        <f>MROUND(F493,$P$5)-Display!$B$3</f>
        <v>-8</v>
      </c>
    </row>
    <row r="494" spans="1:7" x14ac:dyDescent="0.2">
      <c r="A494">
        <f t="shared" si="29"/>
        <v>0.49300000000000038</v>
      </c>
      <c r="B494">
        <f>+Display!$B$3*SIN(Display!$B$4*Working!A494+$O$7)</f>
        <v>-7.8311630435661552</v>
      </c>
      <c r="C494">
        <f t="shared" si="32"/>
        <v>6</v>
      </c>
      <c r="D494">
        <f t="shared" si="30"/>
        <v>0</v>
      </c>
      <c r="E494">
        <f t="shared" si="31"/>
        <v>-7.3590186238339124</v>
      </c>
      <c r="F494">
        <f>+E494+Display!$B$3</f>
        <v>0.64098137616608764</v>
      </c>
      <c r="G494">
        <f>MROUND(F494,$P$5)-Display!$B$3</f>
        <v>-8</v>
      </c>
    </row>
    <row r="495" spans="1:7" x14ac:dyDescent="0.2">
      <c r="A495">
        <f t="shared" si="29"/>
        <v>0.49400000000000038</v>
      </c>
      <c r="B495">
        <f>+Display!$B$3*SIN(Display!$B$4*Working!A495+$O$7)</f>
        <v>-7.8110880012534967</v>
      </c>
      <c r="C495">
        <f t="shared" si="32"/>
        <v>6</v>
      </c>
      <c r="D495">
        <f t="shared" si="30"/>
        <v>0</v>
      </c>
      <c r="E495">
        <f t="shared" si="31"/>
        <v>-7.3590186238339124</v>
      </c>
      <c r="F495">
        <f>+E495+Display!$B$3</f>
        <v>0.64098137616608764</v>
      </c>
      <c r="G495">
        <f>MROUND(F495,$P$5)-Display!$B$3</f>
        <v>-8</v>
      </c>
    </row>
    <row r="496" spans="1:7" x14ac:dyDescent="0.2">
      <c r="A496">
        <f t="shared" si="29"/>
        <v>0.49500000000000038</v>
      </c>
      <c r="B496">
        <f>+Display!$B$3*SIN(Display!$B$4*Working!A496+$O$7)</f>
        <v>-7.789899758649228</v>
      </c>
      <c r="C496">
        <f t="shared" si="32"/>
        <v>6</v>
      </c>
      <c r="D496">
        <f t="shared" si="30"/>
        <v>0</v>
      </c>
      <c r="E496">
        <f t="shared" si="31"/>
        <v>-7.3590186238339124</v>
      </c>
      <c r="F496">
        <f>+E496+Display!$B$3</f>
        <v>0.64098137616608764</v>
      </c>
      <c r="G496">
        <f>MROUND(F496,$P$5)-Display!$B$3</f>
        <v>-8</v>
      </c>
    </row>
    <row r="497" spans="1:7" x14ac:dyDescent="0.2">
      <c r="A497">
        <f t="shared" si="29"/>
        <v>0.49600000000000039</v>
      </c>
      <c r="B497">
        <f>+Display!$B$3*SIN(Display!$B$4*Working!A497+$O$7)</f>
        <v>-7.7676013354041009</v>
      </c>
      <c r="C497">
        <f t="shared" si="32"/>
        <v>6</v>
      </c>
      <c r="D497">
        <f t="shared" si="30"/>
        <v>0</v>
      </c>
      <c r="E497">
        <f t="shared" si="31"/>
        <v>-7.3590186238339124</v>
      </c>
      <c r="F497">
        <f>+E497+Display!$B$3</f>
        <v>0.64098137616608764</v>
      </c>
      <c r="G497">
        <f>MROUND(F497,$P$5)-Display!$B$3</f>
        <v>-8</v>
      </c>
    </row>
    <row r="498" spans="1:7" x14ac:dyDescent="0.2">
      <c r="A498">
        <f t="shared" si="29"/>
        <v>0.49700000000000039</v>
      </c>
      <c r="B498">
        <f>+Display!$B$3*SIN(Display!$B$4*Working!A498+$O$7)</f>
        <v>-7.7441959093867228</v>
      </c>
      <c r="C498">
        <f t="shared" si="32"/>
        <v>6</v>
      </c>
      <c r="D498">
        <f t="shared" si="30"/>
        <v>0</v>
      </c>
      <c r="E498">
        <f t="shared" si="31"/>
        <v>-7.3590186238339124</v>
      </c>
      <c r="F498">
        <f>+E498+Display!$B$3</f>
        <v>0.64098137616608764</v>
      </c>
      <c r="G498">
        <f>MROUND(F498,$P$5)-Display!$B$3</f>
        <v>-8</v>
      </c>
    </row>
    <row r="499" spans="1:7" x14ac:dyDescent="0.2">
      <c r="A499">
        <f t="shared" si="29"/>
        <v>0.49800000000000039</v>
      </c>
      <c r="B499">
        <f>+Display!$B$3*SIN(Display!$B$4*Working!A499+$O$7)</f>
        <v>-7.719686816230614</v>
      </c>
      <c r="C499">
        <f t="shared" si="32"/>
        <v>6</v>
      </c>
      <c r="D499">
        <f t="shared" si="30"/>
        <v>0</v>
      </c>
      <c r="E499">
        <f t="shared" si="31"/>
        <v>-7.3590186238339124</v>
      </c>
      <c r="F499">
        <f>+E499+Display!$B$3</f>
        <v>0.64098137616608764</v>
      </c>
      <c r="G499">
        <f>MROUND(F499,$P$5)-Display!$B$3</f>
        <v>-8</v>
      </c>
    </row>
    <row r="500" spans="1:7" x14ac:dyDescent="0.2">
      <c r="A500">
        <f t="shared" si="29"/>
        <v>0.49900000000000039</v>
      </c>
      <c r="B500">
        <f>+Display!$B$3*SIN(Display!$B$4*Working!A500+$O$7)</f>
        <v>-7.6940775488588811</v>
      </c>
      <c r="C500">
        <f t="shared" si="32"/>
        <v>6</v>
      </c>
      <c r="D500">
        <f t="shared" si="30"/>
        <v>0</v>
      </c>
      <c r="E500">
        <f t="shared" si="31"/>
        <v>-7.3590186238339124</v>
      </c>
      <c r="F500">
        <f>+E500+Display!$B$3</f>
        <v>0.64098137616608764</v>
      </c>
      <c r="G500">
        <f>MROUND(F500,$P$5)-Display!$B$3</f>
        <v>-8</v>
      </c>
    </row>
    <row r="501" spans="1:7" x14ac:dyDescent="0.2">
      <c r="A501">
        <f t="shared" si="29"/>
        <v>0.50000000000000033</v>
      </c>
      <c r="B501">
        <f>+Display!$B$3*SIN(Display!$B$4*Working!A501+$O$7)</f>
        <v>-7.6673717569863626</v>
      </c>
      <c r="C501">
        <f t="shared" si="32"/>
        <v>6</v>
      </c>
      <c r="D501">
        <f t="shared" si="30"/>
        <v>0</v>
      </c>
      <c r="E501">
        <f t="shared" si="31"/>
        <v>-7.3590186238339124</v>
      </c>
      <c r="F501">
        <f>+E501+Display!$B$3</f>
        <v>0.64098137616608764</v>
      </c>
      <c r="G501">
        <f>MROUND(F501,$P$5)-Display!$B$3</f>
        <v>-8</v>
      </c>
    </row>
    <row r="502" spans="1:7" x14ac:dyDescent="0.2">
      <c r="A502">
        <f t="shared" si="29"/>
        <v>0.50100000000000033</v>
      </c>
      <c r="B502">
        <f>+Display!$B$3*SIN(Display!$B$4*Working!A502+$O$7)</f>
        <v>-7.6395732465995509</v>
      </c>
      <c r="C502">
        <f t="shared" si="32"/>
        <v>6</v>
      </c>
      <c r="D502">
        <f t="shared" si="30"/>
        <v>0</v>
      </c>
      <c r="E502">
        <f t="shared" si="31"/>
        <v>-7.3590186238339124</v>
      </c>
      <c r="F502">
        <f>+E502+Display!$B$3</f>
        <v>0.64098137616608764</v>
      </c>
      <c r="G502">
        <f>MROUND(F502,$P$5)-Display!$B$3</f>
        <v>-8</v>
      </c>
    </row>
    <row r="503" spans="1:7" x14ac:dyDescent="0.2">
      <c r="A503">
        <f t="shared" si="29"/>
        <v>0.50200000000000033</v>
      </c>
      <c r="B503">
        <f>+Display!$B$3*SIN(Display!$B$4*Working!A503+$O$7)</f>
        <v>-7.6106859794141162</v>
      </c>
      <c r="C503">
        <f t="shared" si="32"/>
        <v>6</v>
      </c>
      <c r="D503">
        <f t="shared" si="30"/>
        <v>0</v>
      </c>
      <c r="E503">
        <f t="shared" si="31"/>
        <v>-7.3590186238339124</v>
      </c>
      <c r="F503">
        <f>+E503+Display!$B$3</f>
        <v>0.64098137616608764</v>
      </c>
      <c r="G503">
        <f>MROUND(F503,$P$5)-Display!$B$3</f>
        <v>-8</v>
      </c>
    </row>
    <row r="504" spans="1:7" x14ac:dyDescent="0.2">
      <c r="A504">
        <f t="shared" si="29"/>
        <v>0.50300000000000034</v>
      </c>
      <c r="B504">
        <f>+Display!$B$3*SIN(Display!$B$4*Working!A504+$O$7)</f>
        <v>-7.5807140723103696</v>
      </c>
      <c r="C504">
        <f t="shared" si="32"/>
        <v>6</v>
      </c>
      <c r="D504">
        <f t="shared" si="30"/>
        <v>0</v>
      </c>
      <c r="E504">
        <f t="shared" si="31"/>
        <v>-7.3590186238339124</v>
      </c>
      <c r="F504">
        <f>+E504+Display!$B$3</f>
        <v>0.64098137616608764</v>
      </c>
      <c r="G504">
        <f>MROUND(F504,$P$5)-Display!$B$3</f>
        <v>-8</v>
      </c>
    </row>
    <row r="505" spans="1:7" x14ac:dyDescent="0.2">
      <c r="A505">
        <f t="shared" si="29"/>
        <v>0.50400000000000034</v>
      </c>
      <c r="B505">
        <f>+Display!$B$3*SIN(Display!$B$4*Working!A505+$O$7)</f>
        <v>-7.5496617967464701</v>
      </c>
      <c r="C505">
        <f t="shared" si="32"/>
        <v>6</v>
      </c>
      <c r="D505">
        <f t="shared" si="30"/>
        <v>0</v>
      </c>
      <c r="E505">
        <f t="shared" si="31"/>
        <v>-7.3590186238339124</v>
      </c>
      <c r="F505">
        <f>+E505+Display!$B$3</f>
        <v>0.64098137616608764</v>
      </c>
      <c r="G505">
        <f>MROUND(F505,$P$5)-Display!$B$3</f>
        <v>-8</v>
      </c>
    </row>
    <row r="506" spans="1:7" x14ac:dyDescent="0.2">
      <c r="A506">
        <f t="shared" si="29"/>
        <v>0.50500000000000034</v>
      </c>
      <c r="B506">
        <f>+Display!$B$3*SIN(Display!$B$4*Working!A506+$O$7)</f>
        <v>-7.517533578149755</v>
      </c>
      <c r="C506">
        <f t="shared" si="32"/>
        <v>6</v>
      </c>
      <c r="D506">
        <f t="shared" si="30"/>
        <v>0</v>
      </c>
      <c r="E506">
        <f t="shared" si="31"/>
        <v>-7.3590186238339124</v>
      </c>
      <c r="F506">
        <f>+E506+Display!$B$3</f>
        <v>0.64098137616608764</v>
      </c>
      <c r="G506">
        <f>MROUND(F506,$P$5)-Display!$B$3</f>
        <v>-8</v>
      </c>
    </row>
    <row r="507" spans="1:7" x14ac:dyDescent="0.2">
      <c r="A507">
        <f t="shared" si="29"/>
        <v>0.50600000000000034</v>
      </c>
      <c r="B507">
        <f>+Display!$B$3*SIN(Display!$B$4*Working!A507+$O$7)</f>
        <v>-7.484333995285966</v>
      </c>
      <c r="C507">
        <f t="shared" si="32"/>
        <v>6</v>
      </c>
      <c r="D507">
        <f t="shared" si="30"/>
        <v>0</v>
      </c>
      <c r="E507">
        <f t="shared" si="31"/>
        <v>-7.3590186238339124</v>
      </c>
      <c r="F507">
        <f>+E507+Display!$B$3</f>
        <v>0.64098137616608764</v>
      </c>
      <c r="G507">
        <f>MROUND(F507,$P$5)-Display!$B$3</f>
        <v>-8</v>
      </c>
    </row>
    <row r="508" spans="1:7" x14ac:dyDescent="0.2">
      <c r="A508">
        <f t="shared" si="29"/>
        <v>0.50700000000000034</v>
      </c>
      <c r="B508">
        <f>+Display!$B$3*SIN(Display!$B$4*Working!A508+$O$7)</f>
        <v>-7.4500677796067887</v>
      </c>
      <c r="C508">
        <f t="shared" si="32"/>
        <v>6</v>
      </c>
      <c r="D508">
        <f t="shared" si="30"/>
        <v>0</v>
      </c>
      <c r="E508">
        <f t="shared" si="31"/>
        <v>-7.3590186238339124</v>
      </c>
      <c r="F508">
        <f>+E508+Display!$B$3</f>
        <v>0.64098137616608764</v>
      </c>
      <c r="G508">
        <f>MROUND(F508,$P$5)-Display!$B$3</f>
        <v>-8</v>
      </c>
    </row>
    <row r="509" spans="1:7" x14ac:dyDescent="0.2">
      <c r="A509">
        <f t="shared" si="29"/>
        <v>0.50800000000000034</v>
      </c>
      <c r="B509">
        <f>+Display!$B$3*SIN(Display!$B$4*Working!A509+$O$7)</f>
        <v>-7.4147398145754631</v>
      </c>
      <c r="C509">
        <f t="shared" si="32"/>
        <v>6</v>
      </c>
      <c r="D509">
        <f t="shared" si="30"/>
        <v>0</v>
      </c>
      <c r="E509">
        <f t="shared" si="31"/>
        <v>-7.3590186238339124</v>
      </c>
      <c r="F509">
        <f>+E509+Display!$B$3</f>
        <v>0.64098137616608764</v>
      </c>
      <c r="G509">
        <f>MROUND(F509,$P$5)-Display!$B$3</f>
        <v>-8</v>
      </c>
    </row>
    <row r="510" spans="1:7" x14ac:dyDescent="0.2">
      <c r="A510">
        <f t="shared" si="29"/>
        <v>0.50900000000000034</v>
      </c>
      <c r="B510">
        <f>+Display!$B$3*SIN(Display!$B$4*Working!A510+$O$7)</f>
        <v>-7.3783551349709011</v>
      </c>
      <c r="C510">
        <f t="shared" si="32"/>
        <v>6</v>
      </c>
      <c r="D510">
        <f t="shared" si="30"/>
        <v>0</v>
      </c>
      <c r="E510">
        <f t="shared" si="31"/>
        <v>-7.3590186238339124</v>
      </c>
      <c r="F510">
        <f>+E510+Display!$B$3</f>
        <v>0.64098137616608764</v>
      </c>
      <c r="G510">
        <f>MROUND(F510,$P$5)-Display!$B$3</f>
        <v>-8</v>
      </c>
    </row>
    <row r="511" spans="1:7" x14ac:dyDescent="0.2">
      <c r="A511">
        <f t="shared" si="29"/>
        <v>0.51000000000000034</v>
      </c>
      <c r="B511">
        <f>+Display!$B$3*SIN(Display!$B$4*Working!A511+$O$7)</f>
        <v>-7.3409189261700654</v>
      </c>
      <c r="C511">
        <f t="shared" si="32"/>
        <v>6</v>
      </c>
      <c r="D511">
        <f t="shared" si="30"/>
        <v>0</v>
      </c>
      <c r="E511">
        <f t="shared" si="31"/>
        <v>-7.3590186238339124</v>
      </c>
      <c r="F511">
        <f>+E511+Display!$B$3</f>
        <v>0.64098137616608764</v>
      </c>
      <c r="G511">
        <f>MROUND(F511,$P$5)-Display!$B$3</f>
        <v>-8</v>
      </c>
    </row>
    <row r="512" spans="1:7" x14ac:dyDescent="0.2">
      <c r="A512">
        <f t="shared" si="29"/>
        <v>0.51100000000000034</v>
      </c>
      <c r="B512">
        <f>+Display!$B$3*SIN(Display!$B$4*Working!A512+$O$7)</f>
        <v>-7.302436523409062</v>
      </c>
      <c r="C512">
        <f t="shared" si="32"/>
        <v>6</v>
      </c>
      <c r="D512">
        <f t="shared" si="30"/>
        <v>0</v>
      </c>
      <c r="E512">
        <f t="shared" si="31"/>
        <v>-7.3590186238339124</v>
      </c>
      <c r="F512">
        <f>+E512+Display!$B$3</f>
        <v>0.64098137616608764</v>
      </c>
      <c r="G512">
        <f>MROUND(F512,$P$5)-Display!$B$3</f>
        <v>-8</v>
      </c>
    </row>
    <row r="513" spans="1:7" x14ac:dyDescent="0.2">
      <c r="A513">
        <f t="shared" si="29"/>
        <v>0.51200000000000034</v>
      </c>
      <c r="B513">
        <f>+Display!$B$3*SIN(Display!$B$4*Working!A513+$O$7)</f>
        <v>-7.2629134110226952</v>
      </c>
      <c r="C513">
        <f t="shared" si="32"/>
        <v>6</v>
      </c>
      <c r="D513">
        <f t="shared" si="30"/>
        <v>0</v>
      </c>
      <c r="E513">
        <f t="shared" si="31"/>
        <v>-7.3590186238339124</v>
      </c>
      <c r="F513">
        <f>+E513+Display!$B$3</f>
        <v>0.64098137616608764</v>
      </c>
      <c r="G513">
        <f>MROUND(F513,$P$5)-Display!$B$3</f>
        <v>-8</v>
      </c>
    </row>
    <row r="514" spans="1:7" x14ac:dyDescent="0.2">
      <c r="A514">
        <f t="shared" si="29"/>
        <v>0.51300000000000034</v>
      </c>
      <c r="B514">
        <f>+Display!$B$3*SIN(Display!$B$4*Working!A514+$O$7)</f>
        <v>-7.2223552216629621</v>
      </c>
      <c r="C514">
        <f t="shared" si="32"/>
        <v>6</v>
      </c>
      <c r="D514">
        <f t="shared" si="30"/>
        <v>0</v>
      </c>
      <c r="E514">
        <f t="shared" si="31"/>
        <v>-7.3590186238339124</v>
      </c>
      <c r="F514">
        <f>+E514+Display!$B$3</f>
        <v>0.64098137616608764</v>
      </c>
      <c r="G514">
        <f>MROUND(F514,$P$5)-Display!$B$3</f>
        <v>-8</v>
      </c>
    </row>
    <row r="515" spans="1:7" x14ac:dyDescent="0.2">
      <c r="A515">
        <f t="shared" ref="A515:A578" si="33">+A514+$P$1</f>
        <v>0.51400000000000035</v>
      </c>
      <c r="B515">
        <f>+Display!$B$3*SIN(Display!$B$4*Working!A515+$O$7)</f>
        <v>-7.1807677354962136</v>
      </c>
      <c r="C515">
        <f t="shared" si="32"/>
        <v>6</v>
      </c>
      <c r="D515">
        <f t="shared" ref="D515:D578" si="34">+C515-C514</f>
        <v>0</v>
      </c>
      <c r="E515">
        <f t="shared" ref="E515:E578" si="35">IF(D515,B515,E514)</f>
        <v>-7.3590186238339124</v>
      </c>
      <c r="F515">
        <f>+E515+Display!$B$3</f>
        <v>0.64098137616608764</v>
      </c>
      <c r="G515">
        <f>MROUND(F515,$P$5)-Display!$B$3</f>
        <v>-8</v>
      </c>
    </row>
    <row r="516" spans="1:7" x14ac:dyDescent="0.2">
      <c r="A516">
        <f t="shared" si="33"/>
        <v>0.51500000000000035</v>
      </c>
      <c r="B516">
        <f>+Display!$B$3*SIN(Display!$B$4*Working!A516+$O$7)</f>
        <v>-7.1381568793794914</v>
      </c>
      <c r="C516">
        <f t="shared" si="32"/>
        <v>7</v>
      </c>
      <c r="D516">
        <f t="shared" si="34"/>
        <v>1</v>
      </c>
      <c r="E516">
        <f t="shared" si="35"/>
        <v>-7.1381568793794914</v>
      </c>
      <c r="F516">
        <f>+E516+Display!$B$3</f>
        <v>0.86184312062050861</v>
      </c>
      <c r="G516">
        <f>MROUND(F516,$P$5)-Display!$B$3</f>
        <v>-8</v>
      </c>
    </row>
    <row r="517" spans="1:7" x14ac:dyDescent="0.2">
      <c r="A517">
        <f t="shared" si="33"/>
        <v>0.51600000000000035</v>
      </c>
      <c r="B517">
        <f>+Display!$B$3*SIN(Display!$B$4*Working!A517+$O$7)</f>
        <v>-7.094528726015759</v>
      </c>
      <c r="C517">
        <f t="shared" si="32"/>
        <v>7</v>
      </c>
      <c r="D517">
        <f t="shared" si="34"/>
        <v>0</v>
      </c>
      <c r="E517">
        <f t="shared" si="35"/>
        <v>-7.1381568793794914</v>
      </c>
      <c r="F517">
        <f>+E517+Display!$B$3</f>
        <v>0.86184312062050861</v>
      </c>
      <c r="G517">
        <f>MROUND(F517,$P$5)-Display!$B$3</f>
        <v>-8</v>
      </c>
    </row>
    <row r="518" spans="1:7" x14ac:dyDescent="0.2">
      <c r="A518">
        <f t="shared" si="33"/>
        <v>0.51700000000000035</v>
      </c>
      <c r="B518">
        <f>+Display!$B$3*SIN(Display!$B$4*Working!A518+$O$7)</f>
        <v>-7.0498894930885507</v>
      </c>
      <c r="C518">
        <f t="shared" si="32"/>
        <v>7</v>
      </c>
      <c r="D518">
        <f t="shared" si="34"/>
        <v>0</v>
      </c>
      <c r="E518">
        <f t="shared" si="35"/>
        <v>-7.1381568793794914</v>
      </c>
      <c r="F518">
        <f>+E518+Display!$B$3</f>
        <v>0.86184312062050861</v>
      </c>
      <c r="G518">
        <f>MROUND(F518,$P$5)-Display!$B$3</f>
        <v>-8</v>
      </c>
    </row>
    <row r="519" spans="1:7" x14ac:dyDescent="0.2">
      <c r="A519">
        <f t="shared" si="33"/>
        <v>0.51800000000000035</v>
      </c>
      <c r="B519">
        <f>+Display!$B$3*SIN(Display!$B$4*Working!A519+$O$7)</f>
        <v>-7.0042455423757524</v>
      </c>
      <c r="C519">
        <f t="shared" si="32"/>
        <v>7</v>
      </c>
      <c r="D519">
        <f t="shared" si="34"/>
        <v>0</v>
      </c>
      <c r="E519">
        <f t="shared" si="35"/>
        <v>-7.1381568793794914</v>
      </c>
      <c r="F519">
        <f>+E519+Display!$B$3</f>
        <v>0.86184312062050861</v>
      </c>
      <c r="G519">
        <f>MROUND(F519,$P$5)-Display!$B$3</f>
        <v>-8</v>
      </c>
    </row>
    <row r="520" spans="1:7" x14ac:dyDescent="0.2">
      <c r="A520">
        <f t="shared" si="33"/>
        <v>0.51900000000000035</v>
      </c>
      <c r="B520">
        <f>+Display!$B$3*SIN(Display!$B$4*Working!A520+$O$7)</f>
        <v>-6.9576033788430545</v>
      </c>
      <c r="C520">
        <f t="shared" si="32"/>
        <v>7</v>
      </c>
      <c r="D520">
        <f t="shared" si="34"/>
        <v>0</v>
      </c>
      <c r="E520">
        <f t="shared" si="35"/>
        <v>-7.1381568793794914</v>
      </c>
      <c r="F520">
        <f>+E520+Display!$B$3</f>
        <v>0.86184312062050861</v>
      </c>
      <c r="G520">
        <f>MROUND(F520,$P$5)-Display!$B$3</f>
        <v>-8</v>
      </c>
    </row>
    <row r="521" spans="1:7" x14ac:dyDescent="0.2">
      <c r="A521">
        <f t="shared" si="33"/>
        <v>0.52000000000000035</v>
      </c>
      <c r="B521">
        <f>+Display!$B$3*SIN(Display!$B$4*Working!A521+$O$7)</f>
        <v>-6.9099696497167873</v>
      </c>
      <c r="C521">
        <f t="shared" si="32"/>
        <v>7</v>
      </c>
      <c r="D521">
        <f t="shared" si="34"/>
        <v>0</v>
      </c>
      <c r="E521">
        <f t="shared" si="35"/>
        <v>-7.1381568793794914</v>
      </c>
      <c r="F521">
        <f>+E521+Display!$B$3</f>
        <v>0.86184312062050861</v>
      </c>
      <c r="G521">
        <f>MROUND(F521,$P$5)-Display!$B$3</f>
        <v>-8</v>
      </c>
    </row>
    <row r="522" spans="1:7" x14ac:dyDescent="0.2">
      <c r="A522">
        <f t="shared" si="33"/>
        <v>0.52100000000000035</v>
      </c>
      <c r="B522">
        <f>+Display!$B$3*SIN(Display!$B$4*Working!A522+$O$7)</f>
        <v>-6.8613511435366981</v>
      </c>
      <c r="C522">
        <f t="shared" si="32"/>
        <v>7</v>
      </c>
      <c r="D522">
        <f t="shared" si="34"/>
        <v>0</v>
      </c>
      <c r="E522">
        <f t="shared" si="35"/>
        <v>-7.1381568793794914</v>
      </c>
      <c r="F522">
        <f>+E522+Display!$B$3</f>
        <v>0.86184312062050861</v>
      </c>
      <c r="G522">
        <f>MROUND(F522,$P$5)-Display!$B$3</f>
        <v>-8</v>
      </c>
    </row>
    <row r="523" spans="1:7" x14ac:dyDescent="0.2">
      <c r="A523">
        <f t="shared" si="33"/>
        <v>0.52200000000000035</v>
      </c>
      <c r="B523">
        <f>+Display!$B$3*SIN(Display!$B$4*Working!A523+$O$7)</f>
        <v>-6.8117547891883712</v>
      </c>
      <c r="C523">
        <f t="shared" si="32"/>
        <v>7</v>
      </c>
      <c r="D523">
        <f t="shared" si="34"/>
        <v>0</v>
      </c>
      <c r="E523">
        <f t="shared" si="35"/>
        <v>-7.1381568793794914</v>
      </c>
      <c r="F523">
        <f>+E523+Display!$B$3</f>
        <v>0.86184312062050861</v>
      </c>
      <c r="G523">
        <f>MROUND(F523,$P$5)-Display!$B$3</f>
        <v>-8</v>
      </c>
    </row>
    <row r="524" spans="1:7" x14ac:dyDescent="0.2">
      <c r="A524">
        <f t="shared" si="33"/>
        <v>0.52300000000000035</v>
      </c>
      <c r="B524">
        <f>+Display!$B$3*SIN(Display!$B$4*Working!A524+$O$7)</f>
        <v>-6.7611876549158625</v>
      </c>
      <c r="C524">
        <f t="shared" si="32"/>
        <v>7</v>
      </c>
      <c r="D524">
        <f t="shared" si="34"/>
        <v>0</v>
      </c>
      <c r="E524">
        <f t="shared" si="35"/>
        <v>-7.1381568793794914</v>
      </c>
      <c r="F524">
        <f>+E524+Display!$B$3</f>
        <v>0.86184312062050861</v>
      </c>
      <c r="G524">
        <f>MROUND(F524,$P$5)-Display!$B$3</f>
        <v>-8</v>
      </c>
    </row>
    <row r="525" spans="1:7" x14ac:dyDescent="0.2">
      <c r="A525">
        <f t="shared" si="33"/>
        <v>0.52400000000000035</v>
      </c>
      <c r="B525">
        <f>+Display!$B$3*SIN(Display!$B$4*Working!A525+$O$7)</f>
        <v>-6.7096569473142562</v>
      </c>
      <c r="C525">
        <f t="shared" si="32"/>
        <v>7</v>
      </c>
      <c r="D525">
        <f t="shared" si="34"/>
        <v>0</v>
      </c>
      <c r="E525">
        <f t="shared" si="35"/>
        <v>-7.1381568793794914</v>
      </c>
      <c r="F525">
        <f>+E525+Display!$B$3</f>
        <v>0.86184312062050861</v>
      </c>
      <c r="G525">
        <f>MROUND(F525,$P$5)-Display!$B$3</f>
        <v>-8</v>
      </c>
    </row>
    <row r="526" spans="1:7" x14ac:dyDescent="0.2">
      <c r="A526">
        <f t="shared" si="33"/>
        <v>0.52500000000000036</v>
      </c>
      <c r="B526">
        <f>+Display!$B$3*SIN(Display!$B$4*Working!A526+$O$7)</f>
        <v>-6.6571700103027149</v>
      </c>
      <c r="C526">
        <f t="shared" si="32"/>
        <v>7</v>
      </c>
      <c r="D526">
        <f t="shared" si="34"/>
        <v>0</v>
      </c>
      <c r="E526">
        <f t="shared" si="35"/>
        <v>-7.1381568793794914</v>
      </c>
      <c r="F526">
        <f>+E526+Display!$B$3</f>
        <v>0.86184312062050861</v>
      </c>
      <c r="G526">
        <f>MROUND(F526,$P$5)-Display!$B$3</f>
        <v>-8</v>
      </c>
    </row>
    <row r="527" spans="1:7" x14ac:dyDescent="0.2">
      <c r="A527">
        <f t="shared" si="33"/>
        <v>0.52600000000000036</v>
      </c>
      <c r="B527">
        <f>+Display!$B$3*SIN(Display!$B$4*Working!A527+$O$7)</f>
        <v>-6.6037343240778119</v>
      </c>
      <c r="C527">
        <f t="shared" si="32"/>
        <v>7</v>
      </c>
      <c r="D527">
        <f t="shared" si="34"/>
        <v>0</v>
      </c>
      <c r="E527">
        <f t="shared" si="35"/>
        <v>-7.1381568793794914</v>
      </c>
      <c r="F527">
        <f>+E527+Display!$B$3</f>
        <v>0.86184312062050861</v>
      </c>
      <c r="G527">
        <f>MROUND(F527,$P$5)-Display!$B$3</f>
        <v>-8</v>
      </c>
    </row>
    <row r="528" spans="1:7" x14ac:dyDescent="0.2">
      <c r="A528">
        <f t="shared" si="33"/>
        <v>0.52700000000000036</v>
      </c>
      <c r="B528">
        <f>+Display!$B$3*SIN(Display!$B$4*Working!A528+$O$7)</f>
        <v>-6.5493575040474603</v>
      </c>
      <c r="C528">
        <f t="shared" si="32"/>
        <v>7</v>
      </c>
      <c r="D528">
        <f t="shared" si="34"/>
        <v>0</v>
      </c>
      <c r="E528">
        <f t="shared" si="35"/>
        <v>-7.1381568793794914</v>
      </c>
      <c r="F528">
        <f>+E528+Display!$B$3</f>
        <v>0.86184312062050861</v>
      </c>
      <c r="G528">
        <f>MROUND(F528,$P$5)-Display!$B$3</f>
        <v>-8</v>
      </c>
    </row>
    <row r="529" spans="1:7" x14ac:dyDescent="0.2">
      <c r="A529">
        <f t="shared" si="33"/>
        <v>0.52800000000000036</v>
      </c>
      <c r="B529">
        <f>+Display!$B$3*SIN(Display!$B$4*Working!A529+$O$7)</f>
        <v>-6.4940472997456258</v>
      </c>
      <c r="C529">
        <f t="shared" si="32"/>
        <v>7</v>
      </c>
      <c r="D529">
        <f t="shared" si="34"/>
        <v>0</v>
      </c>
      <c r="E529">
        <f t="shared" si="35"/>
        <v>-7.1381568793794914</v>
      </c>
      <c r="F529">
        <f>+E529+Display!$B$3</f>
        <v>0.86184312062050861</v>
      </c>
      <c r="G529">
        <f>MROUND(F529,$P$5)-Display!$B$3</f>
        <v>-8</v>
      </c>
    </row>
    <row r="530" spans="1:7" x14ac:dyDescent="0.2">
      <c r="A530">
        <f t="shared" si="33"/>
        <v>0.52900000000000036</v>
      </c>
      <c r="B530">
        <f>+Display!$B$3*SIN(Display!$B$4*Working!A530+$O$7)</f>
        <v>-6.4378115937279379</v>
      </c>
      <c r="C530">
        <f t="shared" si="32"/>
        <v>7</v>
      </c>
      <c r="D530">
        <f t="shared" si="34"/>
        <v>0</v>
      </c>
      <c r="E530">
        <f t="shared" si="35"/>
        <v>-7.1381568793794914</v>
      </c>
      <c r="F530">
        <f>+E530+Display!$B$3</f>
        <v>0.86184312062050861</v>
      </c>
      <c r="G530">
        <f>MROUND(F530,$P$5)-Display!$B$3</f>
        <v>-8</v>
      </c>
    </row>
    <row r="531" spans="1:7" x14ac:dyDescent="0.2">
      <c r="A531">
        <f t="shared" si="33"/>
        <v>0.53000000000000036</v>
      </c>
      <c r="B531">
        <f>+Display!$B$3*SIN(Display!$B$4*Working!A531+$O$7)</f>
        <v>-6.3806584004482678</v>
      </c>
      <c r="C531">
        <f t="shared" si="32"/>
        <v>7</v>
      </c>
      <c r="D531">
        <f t="shared" si="34"/>
        <v>0</v>
      </c>
      <c r="E531">
        <f t="shared" si="35"/>
        <v>-7.1381568793794914</v>
      </c>
      <c r="F531">
        <f>+E531+Display!$B$3</f>
        <v>0.86184312062050861</v>
      </c>
      <c r="G531">
        <f>MROUND(F531,$P$5)-Display!$B$3</f>
        <v>-8</v>
      </c>
    </row>
    <row r="532" spans="1:7" x14ac:dyDescent="0.2">
      <c r="A532">
        <f t="shared" si="33"/>
        <v>0.53100000000000036</v>
      </c>
      <c r="B532">
        <f>+Display!$B$3*SIN(Display!$B$4*Working!A532+$O$7)</f>
        <v>-6.3225958651165115</v>
      </c>
      <c r="C532">
        <f t="shared" si="32"/>
        <v>7</v>
      </c>
      <c r="D532">
        <f t="shared" si="34"/>
        <v>0</v>
      </c>
      <c r="E532">
        <f t="shared" si="35"/>
        <v>-7.1381568793794914</v>
      </c>
      <c r="F532">
        <f>+E532+Display!$B$3</f>
        <v>0.86184312062050861</v>
      </c>
      <c r="G532">
        <f>MROUND(F532,$P$5)-Display!$B$3</f>
        <v>-8</v>
      </c>
    </row>
    <row r="533" spans="1:7" x14ac:dyDescent="0.2">
      <c r="A533">
        <f t="shared" si="33"/>
        <v>0.53200000000000036</v>
      </c>
      <c r="B533">
        <f>+Display!$B$3*SIN(Display!$B$4*Working!A533+$O$7)</f>
        <v>-6.2636322625378087</v>
      </c>
      <c r="C533">
        <f t="shared" si="32"/>
        <v>7</v>
      </c>
      <c r="D533">
        <f t="shared" si="34"/>
        <v>0</v>
      </c>
      <c r="E533">
        <f t="shared" si="35"/>
        <v>-7.1381568793794914</v>
      </c>
      <c r="F533">
        <f>+E533+Display!$B$3</f>
        <v>0.86184312062050861</v>
      </c>
      <c r="G533">
        <f>MROUND(F533,$P$5)-Display!$B$3</f>
        <v>-8</v>
      </c>
    </row>
    <row r="534" spans="1:7" x14ac:dyDescent="0.2">
      <c r="A534">
        <f t="shared" si="33"/>
        <v>0.53300000000000036</v>
      </c>
      <c r="B534">
        <f>+Display!$B$3*SIN(Display!$B$4*Working!A534+$O$7)</f>
        <v>-6.2037759959332845</v>
      </c>
      <c r="C534">
        <f t="shared" si="32"/>
        <v>7</v>
      </c>
      <c r="D534">
        <f t="shared" si="34"/>
        <v>0</v>
      </c>
      <c r="E534">
        <f t="shared" si="35"/>
        <v>-7.1381568793794914</v>
      </c>
      <c r="F534">
        <f>+E534+Display!$B$3</f>
        <v>0.86184312062050861</v>
      </c>
      <c r="G534">
        <f>MROUND(F534,$P$5)-Display!$B$3</f>
        <v>-8</v>
      </c>
    </row>
    <row r="535" spans="1:7" x14ac:dyDescent="0.2">
      <c r="A535">
        <f t="shared" si="33"/>
        <v>0.53400000000000036</v>
      </c>
      <c r="B535">
        <f>+Display!$B$3*SIN(Display!$B$4*Working!A535+$O$7)</f>
        <v>-6.1430355957424352</v>
      </c>
      <c r="C535">
        <f t="shared" si="32"/>
        <v>7</v>
      </c>
      <c r="D535">
        <f t="shared" si="34"/>
        <v>0</v>
      </c>
      <c r="E535">
        <f t="shared" si="35"/>
        <v>-7.1381568793794914</v>
      </c>
      <c r="F535">
        <f>+E535+Display!$B$3</f>
        <v>0.86184312062050861</v>
      </c>
      <c r="G535">
        <f>MROUND(F535,$P$5)-Display!$B$3</f>
        <v>-8</v>
      </c>
    </row>
    <row r="536" spans="1:7" x14ac:dyDescent="0.2">
      <c r="A536">
        <f t="shared" si="33"/>
        <v>0.53500000000000036</v>
      </c>
      <c r="B536">
        <f>+Display!$B$3*SIN(Display!$B$4*Working!A536+$O$7)</f>
        <v>-6.0814197184073659</v>
      </c>
      <c r="C536">
        <f t="shared" si="32"/>
        <v>7</v>
      </c>
      <c r="D536">
        <f t="shared" si="34"/>
        <v>0</v>
      </c>
      <c r="E536">
        <f t="shared" si="35"/>
        <v>-7.1381568793794914</v>
      </c>
      <c r="F536">
        <f>+E536+Display!$B$3</f>
        <v>0.86184312062050861</v>
      </c>
      <c r="G536">
        <f>MROUND(F536,$P$5)-Display!$B$3</f>
        <v>-8</v>
      </c>
    </row>
    <row r="537" spans="1:7" x14ac:dyDescent="0.2">
      <c r="A537">
        <f t="shared" si="33"/>
        <v>0.53600000000000037</v>
      </c>
      <c r="B537">
        <f>+Display!$B$3*SIN(Display!$B$4*Working!A537+$O$7)</f>
        <v>-6.0189371451391533</v>
      </c>
      <c r="C537">
        <f t="shared" si="32"/>
        <v>7</v>
      </c>
      <c r="D537">
        <f t="shared" si="34"/>
        <v>0</v>
      </c>
      <c r="E537">
        <f t="shared" si="35"/>
        <v>-7.1381568793794914</v>
      </c>
      <c r="F537">
        <f>+E537+Display!$B$3</f>
        <v>0.86184312062050861</v>
      </c>
      <c r="G537">
        <f>MROUND(F537,$P$5)-Display!$B$3</f>
        <v>-8</v>
      </c>
    </row>
    <row r="538" spans="1:7" x14ac:dyDescent="0.2">
      <c r="A538">
        <f t="shared" si="33"/>
        <v>0.53700000000000037</v>
      </c>
      <c r="B538">
        <f>+Display!$B$3*SIN(Display!$B$4*Working!A538+$O$7)</f>
        <v>-5.9555967806664221</v>
      </c>
      <c r="C538">
        <f t="shared" si="32"/>
        <v>7</v>
      </c>
      <c r="D538">
        <f t="shared" si="34"/>
        <v>0</v>
      </c>
      <c r="E538">
        <f t="shared" si="35"/>
        <v>-7.1381568793794914</v>
      </c>
      <c r="F538">
        <f>+E538+Display!$B$3</f>
        <v>0.86184312062050861</v>
      </c>
      <c r="G538">
        <f>MROUND(F538,$P$5)-Display!$B$3</f>
        <v>-8</v>
      </c>
    </row>
    <row r="539" spans="1:7" x14ac:dyDescent="0.2">
      <c r="A539">
        <f t="shared" si="33"/>
        <v>0.53800000000000037</v>
      </c>
      <c r="B539">
        <f>+Display!$B$3*SIN(Display!$B$4*Working!A539+$O$7)</f>
        <v>-5.8914076519662535</v>
      </c>
      <c r="C539">
        <f t="shared" si="32"/>
        <v>7</v>
      </c>
      <c r="D539">
        <f t="shared" si="34"/>
        <v>0</v>
      </c>
      <c r="E539">
        <f t="shared" si="35"/>
        <v>-7.1381568793794914</v>
      </c>
      <c r="F539">
        <f>+E539+Display!$B$3</f>
        <v>0.86184312062050861</v>
      </c>
      <c r="G539">
        <f>MROUND(F539,$P$5)-Display!$B$3</f>
        <v>-8</v>
      </c>
    </row>
    <row r="540" spans="1:7" x14ac:dyDescent="0.2">
      <c r="A540">
        <f t="shared" si="33"/>
        <v>0.53900000000000037</v>
      </c>
      <c r="B540">
        <f>+Display!$B$3*SIN(Display!$B$4*Working!A540+$O$7)</f>
        <v>-5.8263789069776566</v>
      </c>
      <c r="C540">
        <f t="shared" si="32"/>
        <v>7</v>
      </c>
      <c r="D540">
        <f t="shared" si="34"/>
        <v>0</v>
      </c>
      <c r="E540">
        <f t="shared" si="35"/>
        <v>-7.1381568793794914</v>
      </c>
      <c r="F540">
        <f>+E540+Display!$B$3</f>
        <v>0.86184312062050861</v>
      </c>
      <c r="G540">
        <f>MROUND(F540,$P$5)-Display!$B$3</f>
        <v>-8</v>
      </c>
    </row>
    <row r="541" spans="1:7" x14ac:dyDescent="0.2">
      <c r="A541">
        <f t="shared" si="33"/>
        <v>0.54000000000000037</v>
      </c>
      <c r="B541">
        <f>+Display!$B$3*SIN(Display!$B$4*Working!A541+$O$7)</f>
        <v>-5.7605198132978881</v>
      </c>
      <c r="C541">
        <f t="shared" si="32"/>
        <v>7</v>
      </c>
      <c r="D541">
        <f t="shared" si="34"/>
        <v>0</v>
      </c>
      <c r="E541">
        <f t="shared" si="35"/>
        <v>-7.1381568793794914</v>
      </c>
      <c r="F541">
        <f>+E541+Display!$B$3</f>
        <v>0.86184312062050861</v>
      </c>
      <c r="G541">
        <f>MROUND(F541,$P$5)-Display!$B$3</f>
        <v>-8</v>
      </c>
    </row>
    <row r="542" spans="1:7" x14ac:dyDescent="0.2">
      <c r="A542">
        <f t="shared" si="33"/>
        <v>0.54100000000000037</v>
      </c>
      <c r="B542">
        <f>+Display!$B$3*SIN(Display!$B$4*Working!A542+$O$7)</f>
        <v>-5.6938397568617152</v>
      </c>
      <c r="C542">
        <f t="shared" si="32"/>
        <v>7</v>
      </c>
      <c r="D542">
        <f t="shared" si="34"/>
        <v>0</v>
      </c>
      <c r="E542">
        <f t="shared" si="35"/>
        <v>-7.1381568793794914</v>
      </c>
      <c r="F542">
        <f>+E542+Display!$B$3</f>
        <v>0.86184312062050861</v>
      </c>
      <c r="G542">
        <f>MROUND(F542,$P$5)-Display!$B$3</f>
        <v>-8</v>
      </c>
    </row>
    <row r="543" spans="1:7" x14ac:dyDescent="0.2">
      <c r="A543">
        <f t="shared" si="33"/>
        <v>0.54200000000000037</v>
      </c>
      <c r="B543">
        <f>+Display!$B$3*SIN(Display!$B$4*Working!A543+$O$7)</f>
        <v>-5.6263482406037379</v>
      </c>
      <c r="C543">
        <f t="shared" si="32"/>
        <v>7</v>
      </c>
      <c r="D543">
        <f t="shared" si="34"/>
        <v>0</v>
      </c>
      <c r="E543">
        <f t="shared" si="35"/>
        <v>-7.1381568793794914</v>
      </c>
      <c r="F543">
        <f>+E543+Display!$B$3</f>
        <v>0.86184312062050861</v>
      </c>
      <c r="G543">
        <f>MROUND(F543,$P$5)-Display!$B$3</f>
        <v>-8</v>
      </c>
    </row>
    <row r="544" spans="1:7" x14ac:dyDescent="0.2">
      <c r="A544">
        <f t="shared" si="33"/>
        <v>0.54300000000000037</v>
      </c>
      <c r="B544">
        <f>+Display!$B$3*SIN(Display!$B$4*Working!A544+$O$7)</f>
        <v>-5.5580548831040115</v>
      </c>
      <c r="C544">
        <f t="shared" si="32"/>
        <v>7</v>
      </c>
      <c r="D544">
        <f t="shared" si="34"/>
        <v>0</v>
      </c>
      <c r="E544">
        <f t="shared" si="35"/>
        <v>-7.1381568793794914</v>
      </c>
      <c r="F544">
        <f>+E544+Display!$B$3</f>
        <v>0.86184312062050861</v>
      </c>
      <c r="G544">
        <f>MROUND(F544,$P$5)-Display!$B$3</f>
        <v>-8</v>
      </c>
    </row>
    <row r="545" spans="1:7" x14ac:dyDescent="0.2">
      <c r="A545">
        <f t="shared" si="33"/>
        <v>0.54400000000000037</v>
      </c>
      <c r="B545">
        <f>+Display!$B$3*SIN(Display!$B$4*Working!A545+$O$7)</f>
        <v>-5.4889694172173957</v>
      </c>
      <c r="C545">
        <f t="shared" si="32"/>
        <v>7</v>
      </c>
      <c r="D545">
        <f t="shared" si="34"/>
        <v>0</v>
      </c>
      <c r="E545">
        <f t="shared" si="35"/>
        <v>-7.1381568793794914</v>
      </c>
      <c r="F545">
        <f>+E545+Display!$B$3</f>
        <v>0.86184312062050861</v>
      </c>
      <c r="G545">
        <f>MROUND(F545,$P$5)-Display!$B$3</f>
        <v>-8</v>
      </c>
    </row>
    <row r="546" spans="1:7" x14ac:dyDescent="0.2">
      <c r="A546">
        <f t="shared" si="33"/>
        <v>0.54500000000000037</v>
      </c>
      <c r="B546">
        <f>+Display!$B$3*SIN(Display!$B$4*Working!A546+$O$7)</f>
        <v>-5.4191016886863057</v>
      </c>
      <c r="C546">
        <f t="shared" si="32"/>
        <v>7</v>
      </c>
      <c r="D546">
        <f t="shared" si="34"/>
        <v>0</v>
      </c>
      <c r="E546">
        <f t="shared" si="35"/>
        <v>-7.1381568793794914</v>
      </c>
      <c r="F546">
        <f>+E546+Display!$B$3</f>
        <v>0.86184312062050861</v>
      </c>
      <c r="G546">
        <f>MROUND(F546,$P$5)-Display!$B$3</f>
        <v>-8</v>
      </c>
    </row>
    <row r="547" spans="1:7" x14ac:dyDescent="0.2">
      <c r="A547">
        <f t="shared" si="33"/>
        <v>0.54600000000000037</v>
      </c>
      <c r="B547">
        <f>+Display!$B$3*SIN(Display!$B$4*Working!A547+$O$7)</f>
        <v>-5.3484616547377106</v>
      </c>
      <c r="C547">
        <f t="shared" si="32"/>
        <v>7</v>
      </c>
      <c r="D547">
        <f t="shared" si="34"/>
        <v>0</v>
      </c>
      <c r="E547">
        <f t="shared" si="35"/>
        <v>-7.1381568793794914</v>
      </c>
      <c r="F547">
        <f>+E547+Display!$B$3</f>
        <v>0.86184312062050861</v>
      </c>
      <c r="G547">
        <f>MROUND(F547,$P$5)-Display!$B$3</f>
        <v>-8</v>
      </c>
    </row>
    <row r="548" spans="1:7" x14ac:dyDescent="0.2">
      <c r="A548">
        <f t="shared" si="33"/>
        <v>0.54700000000000037</v>
      </c>
      <c r="B548">
        <f>+Display!$B$3*SIN(Display!$B$4*Working!A548+$O$7)</f>
        <v>-5.2770593826639063</v>
      </c>
      <c r="C548">
        <f t="shared" si="32"/>
        <v>7</v>
      </c>
      <c r="D548">
        <f t="shared" si="34"/>
        <v>0</v>
      </c>
      <c r="E548">
        <f t="shared" si="35"/>
        <v>-7.1381568793794914</v>
      </c>
      <c r="F548">
        <f>+E548+Display!$B$3</f>
        <v>0.86184312062050861</v>
      </c>
      <c r="G548">
        <f>MROUND(F548,$P$5)-Display!$B$3</f>
        <v>-8</v>
      </c>
    </row>
    <row r="549" spans="1:7" x14ac:dyDescent="0.2">
      <c r="A549">
        <f t="shared" si="33"/>
        <v>0.54800000000000038</v>
      </c>
      <c r="B549">
        <f>+Display!$B$3*SIN(Display!$B$4*Working!A549+$O$7)</f>
        <v>-5.2049050483879418</v>
      </c>
      <c r="C549">
        <f t="shared" si="32"/>
        <v>7</v>
      </c>
      <c r="D549">
        <f t="shared" si="34"/>
        <v>0</v>
      </c>
      <c r="E549">
        <f t="shared" si="35"/>
        <v>-7.1381568793794914</v>
      </c>
      <c r="F549">
        <f>+E549+Display!$B$3</f>
        <v>0.86184312062050861</v>
      </c>
      <c r="G549">
        <f>MROUND(F549,$P$5)-Display!$B$3</f>
        <v>-8</v>
      </c>
    </row>
    <row r="550" spans="1:7" x14ac:dyDescent="0.2">
      <c r="A550">
        <f t="shared" si="33"/>
        <v>0.54900000000000038</v>
      </c>
      <c r="B550">
        <f>+Display!$B$3*SIN(Display!$B$4*Working!A550+$O$7)</f>
        <v>-5.1320089350132223</v>
      </c>
      <c r="C550">
        <f t="shared" si="32"/>
        <v>7</v>
      </c>
      <c r="D550">
        <f t="shared" si="34"/>
        <v>0</v>
      </c>
      <c r="E550">
        <f t="shared" si="35"/>
        <v>-7.1381568793794914</v>
      </c>
      <c r="F550">
        <f>+E550+Display!$B$3</f>
        <v>0.86184312062050861</v>
      </c>
      <c r="G550">
        <f>MROUND(F550,$P$5)-Display!$B$3</f>
        <v>-8</v>
      </c>
    </row>
    <row r="551" spans="1:7" x14ac:dyDescent="0.2">
      <c r="A551">
        <f t="shared" si="33"/>
        <v>0.55000000000000038</v>
      </c>
      <c r="B551">
        <f>+Display!$B$3*SIN(Display!$B$4*Working!A551+$O$7)</f>
        <v>-5.0583814313581801</v>
      </c>
      <c r="C551">
        <f t="shared" si="32"/>
        <v>7</v>
      </c>
      <c r="D551">
        <f t="shared" si="34"/>
        <v>0</v>
      </c>
      <c r="E551">
        <f t="shared" si="35"/>
        <v>-7.1381568793794914</v>
      </c>
      <c r="F551">
        <f>+E551+Display!$B$3</f>
        <v>0.86184312062050861</v>
      </c>
      <c r="G551">
        <f>MROUND(F551,$P$5)-Display!$B$3</f>
        <v>-8</v>
      </c>
    </row>
    <row r="552" spans="1:7" x14ac:dyDescent="0.2">
      <c r="A552">
        <f t="shared" si="33"/>
        <v>0.55100000000000038</v>
      </c>
      <c r="B552">
        <f>+Display!$B$3*SIN(Display!$B$4*Working!A552+$O$7)</f>
        <v>-4.9840330304755343</v>
      </c>
      <c r="C552">
        <f t="shared" si="32"/>
        <v>7</v>
      </c>
      <c r="D552">
        <f t="shared" si="34"/>
        <v>0</v>
      </c>
      <c r="E552">
        <f t="shared" si="35"/>
        <v>-7.1381568793794914</v>
      </c>
      <c r="F552">
        <f>+E552+Display!$B$3</f>
        <v>0.86184312062050861</v>
      </c>
      <c r="G552">
        <f>MROUND(F552,$P$5)-Display!$B$3</f>
        <v>-8</v>
      </c>
    </row>
    <row r="553" spans="1:7" x14ac:dyDescent="0.2">
      <c r="A553">
        <f t="shared" si="33"/>
        <v>0.55200000000000038</v>
      </c>
      <c r="B553">
        <f>+Display!$B$3*SIN(Display!$B$4*Working!A553+$O$7)</f>
        <v>-4.9089743281570479</v>
      </c>
      <c r="C553">
        <f t="shared" si="32"/>
        <v>7</v>
      </c>
      <c r="D553">
        <f t="shared" si="34"/>
        <v>0</v>
      </c>
      <c r="E553">
        <f t="shared" si="35"/>
        <v>-7.1381568793794914</v>
      </c>
      <c r="F553">
        <f>+E553+Display!$B$3</f>
        <v>0.86184312062050861</v>
      </c>
      <c r="G553">
        <f>MROUND(F553,$P$5)-Display!$B$3</f>
        <v>-8</v>
      </c>
    </row>
    <row r="554" spans="1:7" x14ac:dyDescent="0.2">
      <c r="A554">
        <f t="shared" si="33"/>
        <v>0.55300000000000038</v>
      </c>
      <c r="B554">
        <f>+Display!$B$3*SIN(Display!$B$4*Working!A554+$O$7)</f>
        <v>-4.8332160214232811</v>
      </c>
      <c r="C554">
        <f t="shared" ref="C554:C612" si="36">INT(A554/$P$2)</f>
        <v>7</v>
      </c>
      <c r="D554">
        <f t="shared" si="34"/>
        <v>0</v>
      </c>
      <c r="E554">
        <f t="shared" si="35"/>
        <v>-7.1381568793794914</v>
      </c>
      <c r="F554">
        <f>+E554+Display!$B$3</f>
        <v>0.86184312062050861</v>
      </c>
      <c r="G554">
        <f>MROUND(F554,$P$5)-Display!$B$3</f>
        <v>-8</v>
      </c>
    </row>
    <row r="555" spans="1:7" x14ac:dyDescent="0.2">
      <c r="A555">
        <f t="shared" si="33"/>
        <v>0.55400000000000038</v>
      </c>
      <c r="B555">
        <f>+Display!$B$3*SIN(Display!$B$4*Working!A555+$O$7)</f>
        <v>-4.7567689069992856</v>
      </c>
      <c r="C555">
        <f t="shared" si="36"/>
        <v>7</v>
      </c>
      <c r="D555">
        <f t="shared" si="34"/>
        <v>0</v>
      </c>
      <c r="E555">
        <f t="shared" si="35"/>
        <v>-7.1381568793794914</v>
      </c>
      <c r="F555">
        <f>+E555+Display!$B$3</f>
        <v>0.86184312062050861</v>
      </c>
      <c r="G555">
        <f>MROUND(F555,$P$5)-Display!$B$3</f>
        <v>-8</v>
      </c>
    </row>
    <row r="556" spans="1:7" x14ac:dyDescent="0.2">
      <c r="A556">
        <f t="shared" si="33"/>
        <v>0.55500000000000038</v>
      </c>
      <c r="B556">
        <f>+Display!$B$3*SIN(Display!$B$4*Working!A556+$O$7)</f>
        <v>-4.6796438797757229</v>
      </c>
      <c r="C556">
        <f t="shared" si="36"/>
        <v>7</v>
      </c>
      <c r="D556">
        <f t="shared" si="34"/>
        <v>0</v>
      </c>
      <c r="E556">
        <f t="shared" si="35"/>
        <v>-7.1381568793794914</v>
      </c>
      <c r="F556">
        <f>+E556+Display!$B$3</f>
        <v>0.86184312062050861</v>
      </c>
      <c r="G556">
        <f>MROUND(F556,$P$5)-Display!$B$3</f>
        <v>-8</v>
      </c>
    </row>
    <row r="557" spans="1:7" x14ac:dyDescent="0.2">
      <c r="A557">
        <f t="shared" si="33"/>
        <v>0.55600000000000038</v>
      </c>
      <c r="B557">
        <f>+Display!$B$3*SIN(Display!$B$4*Working!A557+$O$7)</f>
        <v>-4.6018519312563546</v>
      </c>
      <c r="C557">
        <f t="shared" si="36"/>
        <v>7</v>
      </c>
      <c r="D557">
        <f t="shared" si="34"/>
        <v>0</v>
      </c>
      <c r="E557">
        <f t="shared" si="35"/>
        <v>-7.1381568793794914</v>
      </c>
      <c r="F557">
        <f>+E557+Display!$B$3</f>
        <v>0.86184312062050861</v>
      </c>
      <c r="G557">
        <f>MROUND(F557,$P$5)-Display!$B$3</f>
        <v>-8</v>
      </c>
    </row>
    <row r="558" spans="1:7" x14ac:dyDescent="0.2">
      <c r="A558">
        <f t="shared" si="33"/>
        <v>0.55700000000000038</v>
      </c>
      <c r="B558">
        <f>+Display!$B$3*SIN(Display!$B$4*Working!A558+$O$7)</f>
        <v>-4.5234041479914024</v>
      </c>
      <c r="C558">
        <f t="shared" si="36"/>
        <v>7</v>
      </c>
      <c r="D558">
        <f t="shared" si="34"/>
        <v>0</v>
      </c>
      <c r="E558">
        <f t="shared" si="35"/>
        <v>-7.1381568793794914</v>
      </c>
      <c r="F558">
        <f>+E558+Display!$B$3</f>
        <v>0.86184312062050861</v>
      </c>
      <c r="G558">
        <f>MROUND(F558,$P$5)-Display!$B$3</f>
        <v>-8</v>
      </c>
    </row>
    <row r="559" spans="1:7" x14ac:dyDescent="0.2">
      <c r="A559">
        <f t="shared" si="33"/>
        <v>0.55800000000000038</v>
      </c>
      <c r="B559">
        <f>+Display!$B$3*SIN(Display!$B$4*Working!A559+$O$7)</f>
        <v>-4.4443117099977307</v>
      </c>
      <c r="C559">
        <f t="shared" si="36"/>
        <v>7</v>
      </c>
      <c r="D559">
        <f t="shared" si="34"/>
        <v>0</v>
      </c>
      <c r="E559">
        <f t="shared" si="35"/>
        <v>-7.1381568793794914</v>
      </c>
      <c r="F559">
        <f>+E559+Display!$B$3</f>
        <v>0.86184312062050861</v>
      </c>
      <c r="G559">
        <f>MROUND(F559,$P$5)-Display!$B$3</f>
        <v>-8</v>
      </c>
    </row>
    <row r="560" spans="1:7" x14ac:dyDescent="0.2">
      <c r="A560">
        <f t="shared" si="33"/>
        <v>0.55900000000000039</v>
      </c>
      <c r="B560">
        <f>+Display!$B$3*SIN(Display!$B$4*Working!A560+$O$7)</f>
        <v>-4.3645858891653315</v>
      </c>
      <c r="C560">
        <f t="shared" si="36"/>
        <v>7</v>
      </c>
      <c r="D560">
        <f t="shared" si="34"/>
        <v>0</v>
      </c>
      <c r="E560">
        <f t="shared" si="35"/>
        <v>-7.1381568793794914</v>
      </c>
      <c r="F560">
        <f>+E560+Display!$B$3</f>
        <v>0.86184312062050861</v>
      </c>
      <c r="G560">
        <f>MROUND(F560,$P$5)-Display!$B$3</f>
        <v>-8</v>
      </c>
    </row>
    <row r="561" spans="1:7" x14ac:dyDescent="0.2">
      <c r="A561">
        <f t="shared" si="33"/>
        <v>0.56000000000000039</v>
      </c>
      <c r="B561">
        <f>+Display!$B$3*SIN(Display!$B$4*Working!A561+$O$7)</f>
        <v>-4.2842380476510957</v>
      </c>
      <c r="C561">
        <f t="shared" si="36"/>
        <v>7</v>
      </c>
      <c r="D561">
        <f t="shared" si="34"/>
        <v>0</v>
      </c>
      <c r="E561">
        <f t="shared" si="35"/>
        <v>-7.1381568793794914</v>
      </c>
      <c r="F561">
        <f>+E561+Display!$B$3</f>
        <v>0.86184312062050861</v>
      </c>
      <c r="G561">
        <f>MROUND(F561,$P$5)-Display!$B$3</f>
        <v>-8</v>
      </c>
    </row>
    <row r="562" spans="1:7" x14ac:dyDescent="0.2">
      <c r="A562">
        <f t="shared" si="33"/>
        <v>0.56100000000000039</v>
      </c>
      <c r="B562">
        <f>+Display!$B$3*SIN(Display!$B$4*Working!A562+$O$7)</f>
        <v>-4.2032796362593459</v>
      </c>
      <c r="C562">
        <f t="shared" si="36"/>
        <v>7</v>
      </c>
      <c r="D562">
        <f t="shared" si="34"/>
        <v>0</v>
      </c>
      <c r="E562">
        <f t="shared" si="35"/>
        <v>-7.1381568793794914</v>
      </c>
      <c r="F562">
        <f>+E562+Display!$B$3</f>
        <v>0.86184312062050861</v>
      </c>
      <c r="G562">
        <f>MROUND(F562,$P$5)-Display!$B$3</f>
        <v>-8</v>
      </c>
    </row>
    <row r="563" spans="1:7" x14ac:dyDescent="0.2">
      <c r="A563">
        <f t="shared" si="33"/>
        <v>0.56200000000000039</v>
      </c>
      <c r="B563">
        <f>+Display!$B$3*SIN(Display!$B$4*Working!A563+$O$7)</f>
        <v>-4.121722192810104</v>
      </c>
      <c r="C563">
        <f t="shared" si="36"/>
        <v>7</v>
      </c>
      <c r="D563">
        <f t="shared" si="34"/>
        <v>0</v>
      </c>
      <c r="E563">
        <f t="shared" si="35"/>
        <v>-7.1381568793794914</v>
      </c>
      <c r="F563">
        <f>+E563+Display!$B$3</f>
        <v>0.86184312062050861</v>
      </c>
      <c r="G563">
        <f>MROUND(F563,$P$5)-Display!$B$3</f>
        <v>-8</v>
      </c>
    </row>
    <row r="564" spans="1:7" x14ac:dyDescent="0.2">
      <c r="A564">
        <f t="shared" si="33"/>
        <v>0.56300000000000039</v>
      </c>
      <c r="B564">
        <f>+Display!$B$3*SIN(Display!$B$4*Working!A564+$O$7)</f>
        <v>-4.0395773404945876</v>
      </c>
      <c r="C564">
        <f t="shared" si="36"/>
        <v>7</v>
      </c>
      <c r="D564">
        <f t="shared" si="34"/>
        <v>0</v>
      </c>
      <c r="E564">
        <f t="shared" si="35"/>
        <v>-7.1381568793794914</v>
      </c>
      <c r="F564">
        <f>+E564+Display!$B$3</f>
        <v>0.86184312062050861</v>
      </c>
      <c r="G564">
        <f>MROUND(F564,$P$5)-Display!$B$3</f>
        <v>-8</v>
      </c>
    </row>
    <row r="565" spans="1:7" x14ac:dyDescent="0.2">
      <c r="A565">
        <f t="shared" si="33"/>
        <v>0.56400000000000039</v>
      </c>
      <c r="B565">
        <f>+Display!$B$3*SIN(Display!$B$4*Working!A565+$O$7)</f>
        <v>-3.9568567862189177</v>
      </c>
      <c r="C565">
        <f t="shared" si="36"/>
        <v>7</v>
      </c>
      <c r="D565">
        <f t="shared" si="34"/>
        <v>0</v>
      </c>
      <c r="E565">
        <f t="shared" si="35"/>
        <v>-7.1381568793794914</v>
      </c>
      <c r="F565">
        <f>+E565+Display!$B$3</f>
        <v>0.86184312062050861</v>
      </c>
      <c r="G565">
        <f>MROUND(F565,$P$5)-Display!$B$3</f>
        <v>-8</v>
      </c>
    </row>
    <row r="566" spans="1:7" x14ac:dyDescent="0.2">
      <c r="A566">
        <f t="shared" si="33"/>
        <v>0.56500000000000039</v>
      </c>
      <c r="B566">
        <f>+Display!$B$3*SIN(Display!$B$4*Working!A566+$O$7)</f>
        <v>-3.8735723189355094</v>
      </c>
      <c r="C566">
        <f t="shared" si="36"/>
        <v>7</v>
      </c>
      <c r="D566">
        <f t="shared" si="34"/>
        <v>0</v>
      </c>
      <c r="E566">
        <f t="shared" si="35"/>
        <v>-7.1381568793794914</v>
      </c>
      <c r="F566">
        <f>+E566+Display!$B$3</f>
        <v>0.86184312062050861</v>
      </c>
      <c r="G566">
        <f>MROUND(F566,$P$5)-Display!$B$3</f>
        <v>-8</v>
      </c>
    </row>
    <row r="567" spans="1:7" x14ac:dyDescent="0.2">
      <c r="A567">
        <f t="shared" si="33"/>
        <v>0.56600000000000039</v>
      </c>
      <c r="B567">
        <f>+Display!$B$3*SIN(Display!$B$4*Working!A567+$O$7)</f>
        <v>-3.7897358079631371</v>
      </c>
      <c r="C567">
        <f t="shared" si="36"/>
        <v>7</v>
      </c>
      <c r="D567">
        <f t="shared" si="34"/>
        <v>0</v>
      </c>
      <c r="E567">
        <f t="shared" si="35"/>
        <v>-7.1381568793794914</v>
      </c>
      <c r="F567">
        <f>+E567+Display!$B$3</f>
        <v>0.86184312062050861</v>
      </c>
      <c r="G567">
        <f>MROUND(F567,$P$5)-Display!$B$3</f>
        <v>-8</v>
      </c>
    </row>
    <row r="568" spans="1:7" x14ac:dyDescent="0.2">
      <c r="A568">
        <f t="shared" si="33"/>
        <v>0.56700000000000039</v>
      </c>
      <c r="B568">
        <f>+Display!$B$3*SIN(Display!$B$4*Working!A568+$O$7)</f>
        <v>-3.7053592012952996</v>
      </c>
      <c r="C568">
        <f t="shared" si="36"/>
        <v>7</v>
      </c>
      <c r="D568">
        <f t="shared" si="34"/>
        <v>0</v>
      </c>
      <c r="E568">
        <f t="shared" si="35"/>
        <v>-7.1381568793794914</v>
      </c>
      <c r="F568">
        <f>+E568+Display!$B$3</f>
        <v>0.86184312062050861</v>
      </c>
      <c r="G568">
        <f>MROUND(F568,$P$5)-Display!$B$3</f>
        <v>-8</v>
      </c>
    </row>
    <row r="569" spans="1:7" x14ac:dyDescent="0.2">
      <c r="A569">
        <f t="shared" si="33"/>
        <v>0.56800000000000039</v>
      </c>
      <c r="B569">
        <f>+Display!$B$3*SIN(Display!$B$4*Working!A569+$O$7)</f>
        <v>-3.6204545238973971</v>
      </c>
      <c r="C569">
        <f t="shared" si="36"/>
        <v>7</v>
      </c>
      <c r="D569">
        <f t="shared" si="34"/>
        <v>0</v>
      </c>
      <c r="E569">
        <f t="shared" si="35"/>
        <v>-7.1381568793794914</v>
      </c>
      <c r="F569">
        <f>+E569+Display!$B$3</f>
        <v>0.86184312062050861</v>
      </c>
      <c r="G569">
        <f>MROUND(F569,$P$5)-Display!$B$3</f>
        <v>-8</v>
      </c>
    </row>
    <row r="570" spans="1:7" x14ac:dyDescent="0.2">
      <c r="A570">
        <f t="shared" si="33"/>
        <v>0.56900000000000039</v>
      </c>
      <c r="B570">
        <f>+Display!$B$3*SIN(Display!$B$4*Working!A570+$O$7)</f>
        <v>-3.5350338759930384</v>
      </c>
      <c r="C570">
        <f t="shared" si="36"/>
        <v>7</v>
      </c>
      <c r="D570">
        <f t="shared" si="34"/>
        <v>0</v>
      </c>
      <c r="E570">
        <f t="shared" si="35"/>
        <v>-7.1381568793794914</v>
      </c>
      <c r="F570">
        <f>+E570+Display!$B$3</f>
        <v>0.86184312062050861</v>
      </c>
      <c r="G570">
        <f>MROUND(F570,$P$5)-Display!$B$3</f>
        <v>-8</v>
      </c>
    </row>
    <row r="571" spans="1:7" x14ac:dyDescent="0.2">
      <c r="A571">
        <f t="shared" si="33"/>
        <v>0.5700000000000004</v>
      </c>
      <c r="B571">
        <f>+Display!$B$3*SIN(Display!$B$4*Working!A571+$O$7)</f>
        <v>-3.4491094313396222</v>
      </c>
      <c r="C571">
        <f t="shared" si="36"/>
        <v>7</v>
      </c>
      <c r="D571">
        <f t="shared" si="34"/>
        <v>0</v>
      </c>
      <c r="E571">
        <f t="shared" si="35"/>
        <v>-7.1381568793794914</v>
      </c>
      <c r="F571">
        <f>+E571+Display!$B$3</f>
        <v>0.86184312062050861</v>
      </c>
      <c r="G571">
        <f>MROUND(F571,$P$5)-Display!$B$3</f>
        <v>-8</v>
      </c>
    </row>
    <row r="572" spans="1:7" x14ac:dyDescent="0.2">
      <c r="A572">
        <f t="shared" si="33"/>
        <v>0.5710000000000004</v>
      </c>
      <c r="B572">
        <f>+Display!$B$3*SIN(Display!$B$4*Working!A572+$O$7)</f>
        <v>-3.3626934354933424</v>
      </c>
      <c r="C572">
        <f t="shared" si="36"/>
        <v>7</v>
      </c>
      <c r="D572">
        <f t="shared" si="34"/>
        <v>0</v>
      </c>
      <c r="E572">
        <f t="shared" si="35"/>
        <v>-7.1381568793794914</v>
      </c>
      <c r="F572">
        <f>+E572+Display!$B$3</f>
        <v>0.86184312062050861</v>
      </c>
      <c r="G572">
        <f>MROUND(F572,$P$5)-Display!$B$3</f>
        <v>-8</v>
      </c>
    </row>
    <row r="573" spans="1:7" x14ac:dyDescent="0.2">
      <c r="A573">
        <f t="shared" si="33"/>
        <v>0.5720000000000004</v>
      </c>
      <c r="B573">
        <f>+Display!$B$3*SIN(Display!$B$4*Working!A573+$O$7)</f>
        <v>-3.2757982040639519</v>
      </c>
      <c r="C573">
        <f t="shared" si="36"/>
        <v>7</v>
      </c>
      <c r="D573">
        <f t="shared" si="34"/>
        <v>0</v>
      </c>
      <c r="E573">
        <f t="shared" si="35"/>
        <v>-7.1381568793794914</v>
      </c>
      <c r="F573">
        <f>+E573+Display!$B$3</f>
        <v>0.86184312062050861</v>
      </c>
      <c r="G573">
        <f>MROUND(F573,$P$5)-Display!$B$3</f>
        <v>-8</v>
      </c>
    </row>
    <row r="574" spans="1:7" x14ac:dyDescent="0.2">
      <c r="A574">
        <f t="shared" si="33"/>
        <v>0.5730000000000004</v>
      </c>
      <c r="B574">
        <f>+Display!$B$3*SIN(Display!$B$4*Working!A574+$O$7)</f>
        <v>-3.1884361209596537</v>
      </c>
      <c r="C574">
        <f t="shared" si="36"/>
        <v>7</v>
      </c>
      <c r="D574">
        <f t="shared" si="34"/>
        <v>0</v>
      </c>
      <c r="E574">
        <f t="shared" si="35"/>
        <v>-7.1381568793794914</v>
      </c>
      <c r="F574">
        <f>+E574+Display!$B$3</f>
        <v>0.86184312062050861</v>
      </c>
      <c r="G574">
        <f>MROUND(F574,$P$5)-Display!$B$3</f>
        <v>-8</v>
      </c>
    </row>
    <row r="575" spans="1:7" x14ac:dyDescent="0.2">
      <c r="A575">
        <f t="shared" si="33"/>
        <v>0.5740000000000004</v>
      </c>
      <c r="B575">
        <f>+Display!$B$3*SIN(Display!$B$4*Working!A575+$O$7)</f>
        <v>-3.1006196366222509</v>
      </c>
      <c r="C575">
        <f t="shared" si="36"/>
        <v>7</v>
      </c>
      <c r="D575">
        <f t="shared" si="34"/>
        <v>0</v>
      </c>
      <c r="E575">
        <f t="shared" si="35"/>
        <v>-7.1381568793794914</v>
      </c>
      <c r="F575">
        <f>+E575+Display!$B$3</f>
        <v>0.86184312062050861</v>
      </c>
      <c r="G575">
        <f>MROUND(F575,$P$5)-Display!$B$3</f>
        <v>-8</v>
      </c>
    </row>
    <row r="576" spans="1:7" x14ac:dyDescent="0.2">
      <c r="A576">
        <f t="shared" si="33"/>
        <v>0.5750000000000004</v>
      </c>
      <c r="B576">
        <f>+Display!$B$3*SIN(Display!$B$4*Working!A576+$O$7)</f>
        <v>-3.012361266252721</v>
      </c>
      <c r="C576">
        <f t="shared" si="36"/>
        <v>7</v>
      </c>
      <c r="D576">
        <f t="shared" si="34"/>
        <v>0</v>
      </c>
      <c r="E576">
        <f t="shared" si="35"/>
        <v>-7.1381568793794914</v>
      </c>
      <c r="F576">
        <f>+E576+Display!$B$3</f>
        <v>0.86184312062050861</v>
      </c>
      <c r="G576">
        <f>MROUND(F576,$P$5)-Display!$B$3</f>
        <v>-8</v>
      </c>
    </row>
    <row r="577" spans="1:7" x14ac:dyDescent="0.2">
      <c r="A577">
        <f t="shared" si="33"/>
        <v>0.5760000000000004</v>
      </c>
      <c r="B577">
        <f>+Display!$B$3*SIN(Display!$B$4*Working!A577+$O$7)</f>
        <v>-2.9236735880275493</v>
      </c>
      <c r="C577">
        <f t="shared" si="36"/>
        <v>7</v>
      </c>
      <c r="D577">
        <f t="shared" si="34"/>
        <v>0</v>
      </c>
      <c r="E577">
        <f t="shared" si="35"/>
        <v>-7.1381568793794914</v>
      </c>
      <c r="F577">
        <f>+E577+Display!$B$3</f>
        <v>0.86184312062050861</v>
      </c>
      <c r="G577">
        <f>MROUND(F577,$P$5)-Display!$B$3</f>
        <v>-8</v>
      </c>
    </row>
    <row r="578" spans="1:7" x14ac:dyDescent="0.2">
      <c r="A578">
        <f t="shared" si="33"/>
        <v>0.5770000000000004</v>
      </c>
      <c r="B578">
        <f>+Display!$B$3*SIN(Display!$B$4*Working!A578+$O$7)</f>
        <v>-2.8345692413062009</v>
      </c>
      <c r="C578">
        <f t="shared" si="36"/>
        <v>7</v>
      </c>
      <c r="D578">
        <f t="shared" si="34"/>
        <v>0</v>
      </c>
      <c r="E578">
        <f t="shared" si="35"/>
        <v>-7.1381568793794914</v>
      </c>
      <c r="F578">
        <f>+E578+Display!$B$3</f>
        <v>0.86184312062050861</v>
      </c>
      <c r="G578">
        <f>MROUND(F578,$P$5)-Display!$B$3</f>
        <v>-8</v>
      </c>
    </row>
    <row r="579" spans="1:7" x14ac:dyDescent="0.2">
      <c r="A579">
        <f t="shared" ref="A579:A612" si="37">+A578+$P$1</f>
        <v>0.5780000000000004</v>
      </c>
      <c r="B579">
        <f>+Display!$B$3*SIN(Display!$B$4*Working!A579+$O$7)</f>
        <v>-2.7450609248298674</v>
      </c>
      <c r="C579">
        <f t="shared" si="36"/>
        <v>7</v>
      </c>
      <c r="D579">
        <f t="shared" ref="D579:D612" si="38">+C579-C578</f>
        <v>0</v>
      </c>
      <c r="E579">
        <f t="shared" ref="E579:E612" si="39">IF(D579,B579,E578)</f>
        <v>-7.1381568793794914</v>
      </c>
      <c r="F579">
        <f>+E579+Display!$B$3</f>
        <v>0.86184312062050861</v>
      </c>
      <c r="G579">
        <f>MROUND(F579,$P$5)-Display!$B$3</f>
        <v>-8</v>
      </c>
    </row>
    <row r="580" spans="1:7" x14ac:dyDescent="0.2">
      <c r="A580">
        <f t="shared" si="37"/>
        <v>0.5790000000000004</v>
      </c>
      <c r="B580">
        <f>+Display!$B$3*SIN(Display!$B$4*Working!A580+$O$7)</f>
        <v>-2.6551613949116519</v>
      </c>
      <c r="C580">
        <f t="shared" si="36"/>
        <v>7</v>
      </c>
      <c r="D580">
        <f t="shared" si="38"/>
        <v>0</v>
      </c>
      <c r="E580">
        <f t="shared" si="39"/>
        <v>-7.1381568793794914</v>
      </c>
      <c r="F580">
        <f>+E580+Display!$B$3</f>
        <v>0.86184312062050861</v>
      </c>
      <c r="G580">
        <f>MROUND(F580,$P$5)-Display!$B$3</f>
        <v>-8</v>
      </c>
    </row>
    <row r="581" spans="1:7" x14ac:dyDescent="0.2">
      <c r="A581">
        <f t="shared" si="37"/>
        <v>0.5800000000000004</v>
      </c>
      <c r="B581">
        <f>+Display!$B$3*SIN(Display!$B$4*Working!A581+$O$7)</f>
        <v>-2.5648834636185414</v>
      </c>
      <c r="C581">
        <f t="shared" si="36"/>
        <v>7</v>
      </c>
      <c r="D581">
        <f t="shared" si="38"/>
        <v>0</v>
      </c>
      <c r="E581">
        <f t="shared" si="39"/>
        <v>-7.1381568793794914</v>
      </c>
      <c r="F581">
        <f>+E581+Display!$B$3</f>
        <v>0.86184312062050861</v>
      </c>
      <c r="G581">
        <f>MROUND(F581,$P$5)-Display!$B$3</f>
        <v>-8</v>
      </c>
    </row>
    <row r="582" spans="1:7" x14ac:dyDescent="0.2">
      <c r="A582">
        <f t="shared" si="37"/>
        <v>0.58100000000000041</v>
      </c>
      <c r="B582">
        <f>+Display!$B$3*SIN(Display!$B$4*Working!A582+$O$7)</f>
        <v>-2.4742399969455433</v>
      </c>
      <c r="C582">
        <f t="shared" si="36"/>
        <v>7</v>
      </c>
      <c r="D582">
        <f t="shared" si="38"/>
        <v>0</v>
      </c>
      <c r="E582">
        <f t="shared" si="39"/>
        <v>-7.1381568793794914</v>
      </c>
      <c r="F582">
        <f>+E582+Display!$B$3</f>
        <v>0.86184312062050861</v>
      </c>
      <c r="G582">
        <f>MROUND(F582,$P$5)-Display!$B$3</f>
        <v>-8</v>
      </c>
    </row>
    <row r="583" spans="1:7" x14ac:dyDescent="0.2">
      <c r="A583">
        <f t="shared" si="37"/>
        <v>0.58200000000000041</v>
      </c>
      <c r="B583">
        <f>+Display!$B$3*SIN(Display!$B$4*Working!A583+$O$7)</f>
        <v>-2.3832439129821386</v>
      </c>
      <c r="C583">
        <f t="shared" si="36"/>
        <v>7</v>
      </c>
      <c r="D583">
        <f t="shared" si="38"/>
        <v>0</v>
      </c>
      <c r="E583">
        <f t="shared" si="39"/>
        <v>-7.1381568793794914</v>
      </c>
      <c r="F583">
        <f>+E583+Display!$B$3</f>
        <v>0.86184312062050861</v>
      </c>
      <c r="G583">
        <f>MROUND(F583,$P$5)-Display!$B$3</f>
        <v>-8</v>
      </c>
    </row>
    <row r="584" spans="1:7" x14ac:dyDescent="0.2">
      <c r="A584">
        <f t="shared" si="37"/>
        <v>0.58300000000000041</v>
      </c>
      <c r="B584">
        <f>+Display!$B$3*SIN(Display!$B$4*Working!A584+$O$7)</f>
        <v>-2.2919081800712013</v>
      </c>
      <c r="C584">
        <f t="shared" si="36"/>
        <v>7</v>
      </c>
      <c r="D584">
        <f t="shared" si="38"/>
        <v>0</v>
      </c>
      <c r="E584">
        <f t="shared" si="39"/>
        <v>-7.1381568793794914</v>
      </c>
      <c r="F584">
        <f>+E584+Display!$B$3</f>
        <v>0.86184312062050861</v>
      </c>
      <c r="G584">
        <f>MROUND(F584,$P$5)-Display!$B$3</f>
        <v>-8</v>
      </c>
    </row>
    <row r="585" spans="1:7" x14ac:dyDescent="0.2">
      <c r="A585">
        <f t="shared" si="37"/>
        <v>0.58400000000000041</v>
      </c>
      <c r="B585">
        <f>+Display!$B$3*SIN(Display!$B$4*Working!A585+$O$7)</f>
        <v>-2.2002458149607267</v>
      </c>
      <c r="C585">
        <f t="shared" si="36"/>
        <v>7</v>
      </c>
      <c r="D585">
        <f t="shared" si="38"/>
        <v>0</v>
      </c>
      <c r="E585">
        <f t="shared" si="39"/>
        <v>-7.1381568793794914</v>
      </c>
      <c r="F585">
        <f>+E585+Display!$B$3</f>
        <v>0.86184312062050861</v>
      </c>
      <c r="G585">
        <f>MROUND(F585,$P$5)-Display!$B$3</f>
        <v>-8</v>
      </c>
    </row>
    <row r="586" spans="1:7" x14ac:dyDescent="0.2">
      <c r="A586">
        <f t="shared" si="37"/>
        <v>0.58500000000000041</v>
      </c>
      <c r="B586">
        <f>+Display!$B$3*SIN(Display!$B$4*Working!A586+$O$7)</f>
        <v>-2.1082698809489377</v>
      </c>
      <c r="C586">
        <f t="shared" si="36"/>
        <v>7</v>
      </c>
      <c r="D586">
        <f t="shared" si="38"/>
        <v>0</v>
      </c>
      <c r="E586">
        <f t="shared" si="39"/>
        <v>-7.1381568793794914</v>
      </c>
      <c r="F586">
        <f>+E586+Display!$B$3</f>
        <v>0.86184312062050861</v>
      </c>
      <c r="G586">
        <f>MROUND(F586,$P$5)-Display!$B$3</f>
        <v>-8</v>
      </c>
    </row>
    <row r="587" spans="1:7" x14ac:dyDescent="0.2">
      <c r="A587">
        <f t="shared" si="37"/>
        <v>0.58600000000000041</v>
      </c>
      <c r="B587">
        <f>+Display!$B$3*SIN(Display!$B$4*Working!A587+$O$7)</f>
        <v>-2.0159934860223414</v>
      </c>
      <c r="C587">
        <f t="shared" si="36"/>
        <v>7</v>
      </c>
      <c r="D587">
        <f t="shared" si="38"/>
        <v>0</v>
      </c>
      <c r="E587">
        <f t="shared" si="39"/>
        <v>-7.1381568793794914</v>
      </c>
      <c r="F587">
        <f>+E587+Display!$B$3</f>
        <v>0.86184312062050861</v>
      </c>
      <c r="G587">
        <f>MROUND(F587,$P$5)-Display!$B$3</f>
        <v>-8</v>
      </c>
    </row>
    <row r="588" spans="1:7" x14ac:dyDescent="0.2">
      <c r="A588">
        <f t="shared" si="37"/>
        <v>0.58700000000000041</v>
      </c>
      <c r="B588">
        <f>+Display!$B$3*SIN(Display!$B$4*Working!A588+$O$7)</f>
        <v>-1.9234297809878629</v>
      </c>
      <c r="C588">
        <f t="shared" si="36"/>
        <v>7</v>
      </c>
      <c r="D588">
        <f t="shared" si="38"/>
        <v>0</v>
      </c>
      <c r="E588">
        <f t="shared" si="39"/>
        <v>-7.1381568793794914</v>
      </c>
      <c r="F588">
        <f>+E588+Display!$B$3</f>
        <v>0.86184312062050861</v>
      </c>
      <c r="G588">
        <f>MROUND(F588,$P$5)-Display!$B$3</f>
        <v>-8</v>
      </c>
    </row>
    <row r="589" spans="1:7" x14ac:dyDescent="0.2">
      <c r="A589">
        <f t="shared" si="37"/>
        <v>0.58800000000000041</v>
      </c>
      <c r="B589">
        <f>+Display!$B$3*SIN(Display!$B$4*Working!A589+$O$7)</f>
        <v>-1.8305919575984291</v>
      </c>
      <c r="C589">
        <f t="shared" si="36"/>
        <v>7</v>
      </c>
      <c r="D589">
        <f t="shared" si="38"/>
        <v>0</v>
      </c>
      <c r="E589">
        <f t="shared" si="39"/>
        <v>-7.1381568793794914</v>
      </c>
      <c r="F589">
        <f>+E589+Display!$B$3</f>
        <v>0.86184312062050861</v>
      </c>
      <c r="G589">
        <f>MROUND(F589,$P$5)-Display!$B$3</f>
        <v>-8</v>
      </c>
    </row>
    <row r="590" spans="1:7" x14ac:dyDescent="0.2">
      <c r="A590">
        <f t="shared" si="37"/>
        <v>0.58900000000000041</v>
      </c>
      <c r="B590">
        <f>+Display!$B$3*SIN(Display!$B$4*Working!A590+$O$7)</f>
        <v>-1.7374932466731634</v>
      </c>
      <c r="C590">
        <f t="shared" si="36"/>
        <v>8</v>
      </c>
      <c r="D590">
        <f t="shared" si="38"/>
        <v>1</v>
      </c>
      <c r="E590">
        <f t="shared" si="39"/>
        <v>-1.7374932466731634</v>
      </c>
      <c r="F590">
        <f>+E590+Display!$B$3</f>
        <v>6.2625067533268366</v>
      </c>
      <c r="G590">
        <f>MROUND(F590,$P$5)-Display!$B$3</f>
        <v>-1.1428571428571432</v>
      </c>
    </row>
    <row r="591" spans="1:7" x14ac:dyDescent="0.2">
      <c r="A591">
        <f t="shared" si="37"/>
        <v>0.59000000000000041</v>
      </c>
      <c r="B591">
        <f>+Display!$B$3*SIN(Display!$B$4*Working!A591+$O$7)</f>
        <v>-1.6441469162115689</v>
      </c>
      <c r="C591">
        <f t="shared" si="36"/>
        <v>8</v>
      </c>
      <c r="D591">
        <f t="shared" si="38"/>
        <v>0</v>
      </c>
      <c r="E591">
        <f t="shared" si="39"/>
        <v>-1.7374932466731634</v>
      </c>
      <c r="F591">
        <f>+E591+Display!$B$3</f>
        <v>6.2625067533268366</v>
      </c>
      <c r="G591">
        <f>MROUND(F591,$P$5)-Display!$B$3</f>
        <v>-1.1428571428571432</v>
      </c>
    </row>
    <row r="592" spans="1:7" x14ac:dyDescent="0.2">
      <c r="A592">
        <f t="shared" si="37"/>
        <v>0.59100000000000041</v>
      </c>
      <c r="B592">
        <f>+Display!$B$3*SIN(Display!$B$4*Working!A592+$O$7)</f>
        <v>-1.5505662695028555</v>
      </c>
      <c r="C592">
        <f t="shared" si="36"/>
        <v>8</v>
      </c>
      <c r="D592">
        <f t="shared" si="38"/>
        <v>0</v>
      </c>
      <c r="E592">
        <f t="shared" si="39"/>
        <v>-1.7374932466731634</v>
      </c>
      <c r="F592">
        <f>+E592+Display!$B$3</f>
        <v>6.2625067533268366</v>
      </c>
      <c r="G592">
        <f>MROUND(F592,$P$5)-Display!$B$3</f>
        <v>-1.1428571428571432</v>
      </c>
    </row>
    <row r="593" spans="1:7" x14ac:dyDescent="0.2">
      <c r="A593">
        <f t="shared" si="37"/>
        <v>0.59200000000000041</v>
      </c>
      <c r="B593">
        <f>+Display!$B$3*SIN(Display!$B$4*Working!A593+$O$7)</f>
        <v>-1.4567646432297943</v>
      </c>
      <c r="C593">
        <f t="shared" si="36"/>
        <v>8</v>
      </c>
      <c r="D593">
        <f t="shared" si="38"/>
        <v>0</v>
      </c>
      <c r="E593">
        <f t="shared" si="39"/>
        <v>-1.7374932466731634</v>
      </c>
      <c r="F593">
        <f>+E593+Display!$B$3</f>
        <v>6.2625067533268366</v>
      </c>
      <c r="G593">
        <f>MROUND(F593,$P$5)-Display!$B$3</f>
        <v>-1.1428571428571432</v>
      </c>
    </row>
    <row r="594" spans="1:7" x14ac:dyDescent="0.2">
      <c r="A594">
        <f t="shared" si="37"/>
        <v>0.59300000000000042</v>
      </c>
      <c r="B594">
        <f>+Display!$B$3*SIN(Display!$B$4*Working!A594+$O$7)</f>
        <v>-1.362755405568258</v>
      </c>
      <c r="C594">
        <f t="shared" si="36"/>
        <v>8</v>
      </c>
      <c r="D594">
        <f t="shared" si="38"/>
        <v>0</v>
      </c>
      <c r="E594">
        <f t="shared" si="39"/>
        <v>-1.7374932466731634</v>
      </c>
      <c r="F594">
        <f>+E594+Display!$B$3</f>
        <v>6.2625067533268366</v>
      </c>
      <c r="G594">
        <f>MROUND(F594,$P$5)-Display!$B$3</f>
        <v>-1.1428571428571432</v>
      </c>
    </row>
    <row r="595" spans="1:7" x14ac:dyDescent="0.2">
      <c r="A595">
        <f t="shared" si="37"/>
        <v>0.59400000000000042</v>
      </c>
      <c r="B595">
        <f>+Display!$B$3*SIN(Display!$B$4*Working!A595+$O$7)</f>
        <v>-1.2685519542818267</v>
      </c>
      <c r="C595">
        <f t="shared" si="36"/>
        <v>8</v>
      </c>
      <c r="D595">
        <f t="shared" si="38"/>
        <v>0</v>
      </c>
      <c r="E595">
        <f t="shared" si="39"/>
        <v>-1.7374932466731634</v>
      </c>
      <c r="F595">
        <f>+E595+Display!$B$3</f>
        <v>6.2625067533268366</v>
      </c>
      <c r="G595">
        <f>MROUND(F595,$P$5)-Display!$B$3</f>
        <v>-1.1428571428571432</v>
      </c>
    </row>
    <row r="596" spans="1:7" x14ac:dyDescent="0.2">
      <c r="A596">
        <f t="shared" si="37"/>
        <v>0.59500000000000042</v>
      </c>
      <c r="B596">
        <f>+Display!$B$3*SIN(Display!$B$4*Working!A596+$O$7)</f>
        <v>-1.1741677148126235</v>
      </c>
      <c r="C596">
        <f t="shared" si="36"/>
        <v>8</v>
      </c>
      <c r="D596">
        <f t="shared" si="38"/>
        <v>0</v>
      </c>
      <c r="E596">
        <f t="shared" si="39"/>
        <v>-1.7374932466731634</v>
      </c>
      <c r="F596">
        <f>+E596+Display!$B$3</f>
        <v>6.2625067533268366</v>
      </c>
      <c r="G596">
        <f>MROUND(F596,$P$5)-Display!$B$3</f>
        <v>-1.1428571428571432</v>
      </c>
    </row>
    <row r="597" spans="1:7" x14ac:dyDescent="0.2">
      <c r="A597">
        <f t="shared" si="37"/>
        <v>0.59600000000000042</v>
      </c>
      <c r="B597">
        <f>+Display!$B$3*SIN(Display!$B$4*Working!A597+$O$7)</f>
        <v>-1.0796161383677589</v>
      </c>
      <c r="C597">
        <f t="shared" si="36"/>
        <v>8</v>
      </c>
      <c r="D597">
        <f t="shared" si="38"/>
        <v>0</v>
      </c>
      <c r="E597">
        <f t="shared" si="39"/>
        <v>-1.7374932466731634</v>
      </c>
      <c r="F597">
        <f>+E597+Display!$B$3</f>
        <v>6.2625067533268366</v>
      </c>
      <c r="G597">
        <f>MROUND(F597,$P$5)-Display!$B$3</f>
        <v>-1.1428571428571432</v>
      </c>
    </row>
    <row r="598" spans="1:7" x14ac:dyDescent="0.2">
      <c r="A598">
        <f t="shared" si="37"/>
        <v>0.59700000000000042</v>
      </c>
      <c r="B598">
        <f>+Display!$B$3*SIN(Display!$B$4*Working!A598+$O$7)</f>
        <v>-0.98491070000255077</v>
      </c>
      <c r="C598">
        <f t="shared" si="36"/>
        <v>8</v>
      </c>
      <c r="D598">
        <f t="shared" si="38"/>
        <v>0</v>
      </c>
      <c r="E598">
        <f t="shared" si="39"/>
        <v>-1.7374932466731634</v>
      </c>
      <c r="F598">
        <f>+E598+Display!$B$3</f>
        <v>6.2625067533268366</v>
      </c>
      <c r="G598">
        <f>MROUND(F598,$P$5)-Display!$B$3</f>
        <v>-1.1428571428571432</v>
      </c>
    </row>
    <row r="599" spans="1:7" x14ac:dyDescent="0.2">
      <c r="A599">
        <f t="shared" si="37"/>
        <v>0.59800000000000042</v>
      </c>
      <c r="B599">
        <f>+Display!$B$3*SIN(Display!$B$4*Working!A599+$O$7)</f>
        <v>-0.89006489669989697</v>
      </c>
      <c r="C599">
        <f t="shared" si="36"/>
        <v>8</v>
      </c>
      <c r="D599">
        <f t="shared" si="38"/>
        <v>0</v>
      </c>
      <c r="E599">
        <f t="shared" si="39"/>
        <v>-1.7374932466731634</v>
      </c>
      <c r="F599">
        <f>+E599+Display!$B$3</f>
        <v>6.2625067533268366</v>
      </c>
      <c r="G599">
        <f>MROUND(F599,$P$5)-Display!$B$3</f>
        <v>-1.1428571428571432</v>
      </c>
    </row>
    <row r="600" spans="1:7" x14ac:dyDescent="0.2">
      <c r="A600">
        <f t="shared" si="37"/>
        <v>0.59900000000000042</v>
      </c>
      <c r="B600">
        <f>+Display!$B$3*SIN(Display!$B$4*Working!A600+$O$7)</f>
        <v>-0.79509224544697243</v>
      </c>
      <c r="C600">
        <f t="shared" si="36"/>
        <v>8</v>
      </c>
      <c r="D600">
        <f t="shared" si="38"/>
        <v>0</v>
      </c>
      <c r="E600">
        <f t="shared" si="39"/>
        <v>-1.7374932466731634</v>
      </c>
      <c r="F600">
        <f>+E600+Display!$B$3</f>
        <v>6.2625067533268366</v>
      </c>
      <c r="G600">
        <f>MROUND(F600,$P$5)-Display!$B$3</f>
        <v>-1.1428571428571432</v>
      </c>
    </row>
    <row r="601" spans="1:7" x14ac:dyDescent="0.2">
      <c r="A601">
        <f t="shared" si="37"/>
        <v>0.60000000000000042</v>
      </c>
      <c r="B601">
        <f>+Display!$B$3*SIN(Display!$B$4*Working!A601+$O$7)</f>
        <v>-0.70000628130862508</v>
      </c>
      <c r="C601">
        <f t="shared" si="36"/>
        <v>8</v>
      </c>
      <c r="D601">
        <f t="shared" si="38"/>
        <v>0</v>
      </c>
      <c r="E601">
        <f t="shared" si="39"/>
        <v>-1.7374932466731634</v>
      </c>
      <c r="F601">
        <f>+E601+Display!$B$3</f>
        <v>6.2625067533268366</v>
      </c>
      <c r="G601">
        <f>MROUND(F601,$P$5)-Display!$B$3</f>
        <v>-1.1428571428571432</v>
      </c>
    </row>
    <row r="602" spans="1:7" x14ac:dyDescent="0.2">
      <c r="A602">
        <f t="shared" si="37"/>
        <v>0.60100000000000042</v>
      </c>
      <c r="B602">
        <f>+Display!$B$3*SIN(Display!$B$4*Working!A602+$O$7)</f>
        <v>-0.60482055549864633</v>
      </c>
      <c r="C602">
        <f t="shared" si="36"/>
        <v>8</v>
      </c>
      <c r="D602">
        <f t="shared" si="38"/>
        <v>0</v>
      </c>
      <c r="E602">
        <f t="shared" si="39"/>
        <v>-1.7374932466731634</v>
      </c>
      <c r="F602">
        <f>+E602+Display!$B$3</f>
        <v>6.2625067533268366</v>
      </c>
      <c r="G602">
        <f>MROUND(F602,$P$5)-Display!$B$3</f>
        <v>-1.1428571428571432</v>
      </c>
    </row>
    <row r="603" spans="1:7" x14ac:dyDescent="0.2">
      <c r="A603">
        <f t="shared" si="37"/>
        <v>0.60200000000000042</v>
      </c>
      <c r="B603">
        <f>+Display!$B$3*SIN(Display!$B$4*Working!A603+$O$7)</f>
        <v>-0.5095486334482886</v>
      </c>
      <c r="C603">
        <f t="shared" si="36"/>
        <v>8</v>
      </c>
      <c r="D603">
        <f t="shared" si="38"/>
        <v>0</v>
      </c>
      <c r="E603">
        <f t="shared" si="39"/>
        <v>-1.7374932466731634</v>
      </c>
      <c r="F603">
        <f>+E603+Display!$B$3</f>
        <v>6.2625067533268366</v>
      </c>
      <c r="G603">
        <f>MROUND(F603,$P$5)-Display!$B$3</f>
        <v>-1.1428571428571432</v>
      </c>
    </row>
    <row r="604" spans="1:7" x14ac:dyDescent="0.2">
      <c r="A604">
        <f t="shared" si="37"/>
        <v>0.60300000000000042</v>
      </c>
      <c r="B604">
        <f>+Display!$B$3*SIN(Display!$B$4*Working!A604+$O$7)</f>
        <v>-0.41420409287320864</v>
      </c>
      <c r="C604">
        <f t="shared" si="36"/>
        <v>8</v>
      </c>
      <c r="D604">
        <f t="shared" si="38"/>
        <v>0</v>
      </c>
      <c r="E604">
        <f t="shared" si="39"/>
        <v>-1.7374932466731634</v>
      </c>
      <c r="F604">
        <f>+E604+Display!$B$3</f>
        <v>6.2625067533268366</v>
      </c>
      <c r="G604">
        <f>MROUND(F604,$P$5)-Display!$B$3</f>
        <v>-1.1428571428571432</v>
      </c>
    </row>
    <row r="605" spans="1:7" x14ac:dyDescent="0.2">
      <c r="A605">
        <f t="shared" si="37"/>
        <v>0.60400000000000043</v>
      </c>
      <c r="B605">
        <f>+Display!$B$3*SIN(Display!$B$4*Working!A605+$O$7)</f>
        <v>-0.31880052183820784</v>
      </c>
      <c r="C605">
        <f t="shared" si="36"/>
        <v>8</v>
      </c>
      <c r="D605">
        <f t="shared" si="38"/>
        <v>0</v>
      </c>
      <c r="E605">
        <f t="shared" si="39"/>
        <v>-1.7374932466731634</v>
      </c>
      <c r="F605">
        <f>+E605+Display!$B$3</f>
        <v>6.2625067533268366</v>
      </c>
      <c r="G605">
        <f>MROUND(F605,$P$5)-Display!$B$3</f>
        <v>-1.1428571428571432</v>
      </c>
    </row>
    <row r="606" spans="1:7" x14ac:dyDescent="0.2">
      <c r="A606">
        <f t="shared" si="37"/>
        <v>0.60500000000000043</v>
      </c>
      <c r="B606">
        <f>+Display!$B$3*SIN(Display!$B$4*Working!A606+$O$7)</f>
        <v>-0.22335151682095014</v>
      </c>
      <c r="C606">
        <f t="shared" si="36"/>
        <v>8</v>
      </c>
      <c r="D606">
        <f t="shared" si="38"/>
        <v>0</v>
      </c>
      <c r="E606">
        <f t="shared" si="39"/>
        <v>-1.7374932466731634</v>
      </c>
      <c r="F606">
        <f>+E606+Display!$B$3</f>
        <v>6.2625067533268366</v>
      </c>
      <c r="G606">
        <f>MROUND(F606,$P$5)-Display!$B$3</f>
        <v>-1.1428571428571432</v>
      </c>
    </row>
    <row r="607" spans="1:7" x14ac:dyDescent="0.2">
      <c r="A607">
        <f t="shared" si="37"/>
        <v>0.60600000000000043</v>
      </c>
      <c r="B607">
        <f>+Display!$B$3*SIN(Display!$B$4*Working!A607+$O$7)</f>
        <v>-0.12787068077402797</v>
      </c>
      <c r="C607">
        <f t="shared" si="36"/>
        <v>8</v>
      </c>
      <c r="D607">
        <f t="shared" si="38"/>
        <v>0</v>
      </c>
      <c r="E607">
        <f t="shared" si="39"/>
        <v>-1.7374932466731634</v>
      </c>
      <c r="F607">
        <f>+E607+Display!$B$3</f>
        <v>6.2625067533268366</v>
      </c>
      <c r="G607">
        <f>MROUND(F607,$P$5)-Display!$B$3</f>
        <v>-1.1428571428571432</v>
      </c>
    </row>
    <row r="608" spans="1:7" x14ac:dyDescent="0.2">
      <c r="A608">
        <f t="shared" si="37"/>
        <v>0.60700000000000043</v>
      </c>
      <c r="B608">
        <f>+Display!$B$3*SIN(Display!$B$4*Working!A608+$O$7)</f>
        <v>-3.2371621186530641E-2</v>
      </c>
      <c r="C608">
        <f t="shared" si="36"/>
        <v>8</v>
      </c>
      <c r="D608">
        <f t="shared" si="38"/>
        <v>0</v>
      </c>
      <c r="E608">
        <f t="shared" si="39"/>
        <v>-1.7374932466731634</v>
      </c>
      <c r="F608">
        <f>+E608+Display!$B$3</f>
        <v>6.2625067533268366</v>
      </c>
      <c r="G608">
        <f>MROUND(F608,$P$5)-Display!$B$3</f>
        <v>-1.1428571428571432</v>
      </c>
    </row>
    <row r="609" spans="1:7" x14ac:dyDescent="0.2">
      <c r="A609">
        <f t="shared" si="37"/>
        <v>0.60800000000000043</v>
      </c>
      <c r="B609">
        <f>+Display!$B$3*SIN(Display!$B$4*Working!A609+$O$7)</f>
        <v>6.3132051855317367E-2</v>
      </c>
      <c r="C609">
        <f t="shared" si="36"/>
        <v>8</v>
      </c>
      <c r="D609">
        <f t="shared" si="38"/>
        <v>0</v>
      </c>
      <c r="E609">
        <f t="shared" si="39"/>
        <v>-1.7374932466731634</v>
      </c>
      <c r="F609">
        <f>+E609+Display!$B$3</f>
        <v>6.2625067533268366</v>
      </c>
      <c r="G609">
        <f>MROUND(F609,$P$5)-Display!$B$3</f>
        <v>-1.1428571428571432</v>
      </c>
    </row>
    <row r="610" spans="1:7" x14ac:dyDescent="0.2">
      <c r="A610">
        <f t="shared" si="37"/>
        <v>0.60900000000000043</v>
      </c>
      <c r="B610">
        <f>+Display!$B$3*SIN(Display!$B$4*Working!A610+$O$7)</f>
        <v>0.15862672760786017</v>
      </c>
      <c r="C610">
        <f t="shared" si="36"/>
        <v>8</v>
      </c>
      <c r="D610">
        <f t="shared" si="38"/>
        <v>0</v>
      </c>
      <c r="E610">
        <f t="shared" si="39"/>
        <v>-1.7374932466731634</v>
      </c>
      <c r="F610">
        <f>+E610+Display!$B$3</f>
        <v>6.2625067533268366</v>
      </c>
      <c r="G610">
        <f>MROUND(F610,$P$5)-Display!$B$3</f>
        <v>-1.1428571428571432</v>
      </c>
    </row>
    <row r="611" spans="1:7" x14ac:dyDescent="0.2">
      <c r="A611">
        <f t="shared" si="37"/>
        <v>0.61000000000000043</v>
      </c>
      <c r="B611">
        <f>+Display!$B$3*SIN(Display!$B$4*Working!A611+$O$7)</f>
        <v>0.25409879660969414</v>
      </c>
      <c r="C611">
        <f t="shared" si="36"/>
        <v>8</v>
      </c>
      <c r="D611">
        <f t="shared" si="38"/>
        <v>0</v>
      </c>
      <c r="E611">
        <f t="shared" si="39"/>
        <v>-1.7374932466731634</v>
      </c>
      <c r="F611">
        <f>+E611+Display!$B$3</f>
        <v>6.2625067533268366</v>
      </c>
      <c r="G611">
        <f>MROUND(F611,$P$5)-Display!$B$3</f>
        <v>-1.1428571428571432</v>
      </c>
    </row>
    <row r="612" spans="1:7" x14ac:dyDescent="0.2">
      <c r="A612">
        <f t="shared" si="37"/>
        <v>0.61100000000000043</v>
      </c>
      <c r="B612">
        <f>+Display!$B$3*SIN(Display!$B$4*Working!A612+$O$7)</f>
        <v>0.34953465262116873</v>
      </c>
      <c r="C612">
        <f t="shared" si="36"/>
        <v>8</v>
      </c>
      <c r="D612">
        <f t="shared" si="38"/>
        <v>0</v>
      </c>
      <c r="E612">
        <f t="shared" si="39"/>
        <v>-1.7374932466731634</v>
      </c>
      <c r="F612">
        <f>+E612+Display!$B$3</f>
        <v>6.2625067533268366</v>
      </c>
      <c r="G612">
        <f>MROUND(F612,$P$5)-Display!$B$3</f>
        <v>-1.1428571428571432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Display</vt:lpstr>
      <vt:lpstr>Working</vt:lpstr>
      <vt:lpstr>Sheet3</vt:lpstr>
    </vt:vector>
  </TitlesOfParts>
  <Company>Desktop Services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Murray</dc:creator>
  <cp:lastModifiedBy>MURRAY Alan (ENG)</cp:lastModifiedBy>
  <dcterms:created xsi:type="dcterms:W3CDTF">2009-08-31T15:32:57Z</dcterms:created>
  <dcterms:modified xsi:type="dcterms:W3CDTF">2015-09-22T11:38:28Z</dcterms:modified>
</cp:coreProperties>
</file>