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\Local Documents\PRESENTATIONS\TEACHING\EM3\powerpoint\1213) Z+reflections\"/>
    </mc:Choice>
  </mc:AlternateContent>
  <bookViews>
    <workbookView xWindow="0" yWindow="0" windowWidth="22770" windowHeight="891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2" l="1"/>
  <c r="S24" i="2"/>
  <c r="R24" i="2"/>
  <c r="P26" i="2"/>
  <c r="R26" i="2" s="1"/>
  <c r="R13" i="2" l="1"/>
  <c r="R12" i="2"/>
  <c r="T11" i="2"/>
  <c r="R11" i="2"/>
  <c r="T2" i="2"/>
  <c r="R4" i="2"/>
  <c r="W2" i="2"/>
  <c r="I3" i="2"/>
  <c r="K3" i="2" s="1"/>
  <c r="AA18" i="2" l="1"/>
  <c r="R3" i="2"/>
  <c r="R2" i="2" s="1"/>
  <c r="N1" i="1" s="1"/>
  <c r="O1" i="1" s="1"/>
  <c r="F1" i="1"/>
  <c r="F3" i="1"/>
  <c r="F2" i="1"/>
  <c r="Y18" i="2" l="1"/>
  <c r="Y19" i="2" s="1"/>
  <c r="R14" i="2"/>
  <c r="R16" i="2" s="1"/>
  <c r="R17" i="2" l="1"/>
  <c r="R18" i="2" s="1"/>
  <c r="M22" i="2" s="1"/>
  <c r="M23" i="2" l="1"/>
  <c r="P3" i="1" s="1"/>
  <c r="M24" i="2"/>
  <c r="M25" i="2"/>
  <c r="X2" i="2"/>
  <c r="S2" i="2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U2" i="2" l="1"/>
  <c r="J5" i="2" s="1"/>
  <c r="J6" i="2" s="1"/>
  <c r="M30" i="2"/>
  <c r="L33" i="2" s="1"/>
  <c r="P25" i="2"/>
  <c r="Q25" i="2" s="1"/>
  <c r="R25" i="2" s="1"/>
  <c r="S25" i="2" s="1"/>
  <c r="M27" i="2"/>
  <c r="P27" i="2"/>
  <c r="Q27" i="2" s="1"/>
  <c r="R27" i="2" s="1"/>
  <c r="S27" i="2" s="1"/>
  <c r="M26" i="2"/>
  <c r="J4" i="2"/>
  <c r="L18" i="2"/>
  <c r="P18" i="2"/>
  <c r="M4" i="2"/>
  <c r="W19" i="2"/>
  <c r="W18" i="2"/>
  <c r="O2" i="2"/>
  <c r="A45" i="2"/>
  <c r="B5" i="2" l="1"/>
  <c r="B13" i="2"/>
  <c r="B4" i="2"/>
  <c r="C4" i="2" s="1"/>
  <c r="B45" i="2"/>
  <c r="C45" i="2" s="1"/>
  <c r="B27" i="2"/>
  <c r="C27" i="2" s="1"/>
  <c r="B22" i="2"/>
  <c r="C22" i="2" s="1"/>
  <c r="B36" i="2"/>
  <c r="C36" i="2" s="1"/>
  <c r="B21" i="2"/>
  <c r="C21" i="2" s="1"/>
  <c r="B20" i="2"/>
  <c r="C20" i="2" s="1"/>
  <c r="B8" i="2"/>
  <c r="C8" i="2" s="1"/>
  <c r="B9" i="2"/>
  <c r="C9" i="2" s="1"/>
  <c r="B25" i="2"/>
  <c r="C25" i="2" s="1"/>
  <c r="B6" i="2"/>
  <c r="B10" i="2"/>
  <c r="B17" i="2"/>
  <c r="C17" i="2" s="1"/>
  <c r="B12" i="2"/>
  <c r="C12" i="2" s="1"/>
  <c r="B26" i="2"/>
  <c r="C26" i="2" s="1"/>
  <c r="B7" i="2"/>
  <c r="C7" i="2" s="1"/>
  <c r="B24" i="2"/>
  <c r="C24" i="2" s="1"/>
  <c r="B28" i="2"/>
  <c r="C28" i="2" s="1"/>
  <c r="B11" i="2"/>
  <c r="C11" i="2" s="1"/>
  <c r="B40" i="2"/>
  <c r="C40" i="2" s="1"/>
  <c r="B2" i="2"/>
  <c r="C2" i="2" s="1"/>
  <c r="B15" i="2"/>
  <c r="C15" i="2" s="1"/>
  <c r="B18" i="2"/>
  <c r="C18" i="2" s="1"/>
  <c r="B16" i="2"/>
  <c r="C16" i="2" s="1"/>
  <c r="B14" i="2"/>
  <c r="C14" i="2" s="1"/>
  <c r="B23" i="2"/>
  <c r="C23" i="2" s="1"/>
  <c r="B32" i="2"/>
  <c r="C32" i="2" s="1"/>
  <c r="B39" i="2"/>
  <c r="C39" i="2" s="1"/>
  <c r="B3" i="2"/>
  <c r="C3" i="2" s="1"/>
  <c r="B19" i="2"/>
  <c r="C19" i="2" s="1"/>
  <c r="B44" i="2"/>
  <c r="C44" i="2" s="1"/>
  <c r="B42" i="2"/>
  <c r="C42" i="2" s="1"/>
  <c r="B34" i="2"/>
  <c r="C34" i="2" s="1"/>
  <c r="B43" i="2"/>
  <c r="C43" i="2" s="1"/>
  <c r="B30" i="2"/>
  <c r="C30" i="2" s="1"/>
  <c r="B35" i="2"/>
  <c r="C35" i="2" s="1"/>
  <c r="B33" i="2"/>
  <c r="C33" i="2" s="1"/>
  <c r="B29" i="2"/>
  <c r="C29" i="2" s="1"/>
  <c r="M29" i="2"/>
  <c r="M31" i="2" s="1"/>
  <c r="B31" i="2"/>
  <c r="C31" i="2" s="1"/>
  <c r="B41" i="2"/>
  <c r="C41" i="2" s="1"/>
  <c r="B38" i="2"/>
  <c r="C38" i="2" s="1"/>
  <c r="B37" i="2"/>
  <c r="C37" i="2" s="1"/>
  <c r="K4" i="2"/>
  <c r="J7" i="2"/>
  <c r="C6" i="2"/>
  <c r="C10" i="2"/>
  <c r="C5" i="2"/>
  <c r="C13" i="2"/>
  <c r="A46" i="2"/>
  <c r="B46" i="2" s="1"/>
  <c r="M32" i="2" l="1"/>
  <c r="C46" i="2"/>
  <c r="J8" i="2"/>
  <c r="R20" i="2" s="1"/>
  <c r="A47" i="2"/>
  <c r="B47" i="2" s="1"/>
  <c r="M33" i="2" l="1"/>
  <c r="L9" i="2" s="1"/>
  <c r="G878" i="2" s="1"/>
  <c r="H878" i="2" s="1"/>
  <c r="C47" i="2"/>
  <c r="L19" i="2"/>
  <c r="O8" i="2"/>
  <c r="A48" i="2"/>
  <c r="B48" i="2" s="1"/>
  <c r="G659" i="2" l="1"/>
  <c r="H659" i="2" s="1"/>
  <c r="G236" i="2"/>
  <c r="H236" i="2" s="1"/>
  <c r="G403" i="2"/>
  <c r="H403" i="2" s="1"/>
  <c r="G832" i="2"/>
  <c r="H832" i="2" s="1"/>
  <c r="G273" i="2"/>
  <c r="H273" i="2" s="1"/>
  <c r="G668" i="2"/>
  <c r="H668" i="2" s="1"/>
  <c r="G300" i="2"/>
  <c r="H300" i="2" s="1"/>
  <c r="G310" i="2"/>
  <c r="H310" i="2" s="1"/>
  <c r="G242" i="2"/>
  <c r="H242" i="2" s="1"/>
  <c r="G844" i="2"/>
  <c r="H844" i="2" s="1"/>
  <c r="G165" i="2"/>
  <c r="H165" i="2" s="1"/>
  <c r="G833" i="2"/>
  <c r="H833" i="2" s="1"/>
  <c r="G94" i="2"/>
  <c r="H94" i="2" s="1"/>
  <c r="G814" i="2"/>
  <c r="H814" i="2" s="1"/>
  <c r="G29" i="2"/>
  <c r="H29" i="2" s="1"/>
  <c r="G492" i="2"/>
  <c r="H492" i="2" s="1"/>
  <c r="G750" i="2"/>
  <c r="H750" i="2" s="1"/>
  <c r="G438" i="2"/>
  <c r="H438" i="2" s="1"/>
  <c r="G293" i="2"/>
  <c r="H293" i="2" s="1"/>
  <c r="G211" i="2"/>
  <c r="H211" i="2" s="1"/>
  <c r="G556" i="2"/>
  <c r="H556" i="2" s="1"/>
  <c r="G457" i="2"/>
  <c r="H457" i="2" s="1"/>
  <c r="G947" i="2"/>
  <c r="H947" i="2" s="1"/>
  <c r="G40" i="2"/>
  <c r="H40" i="2" s="1"/>
  <c r="G104" i="2"/>
  <c r="H104" i="2" s="1"/>
  <c r="G897" i="2"/>
  <c r="H897" i="2" s="1"/>
  <c r="G275" i="2"/>
  <c r="H275" i="2" s="1"/>
  <c r="G620" i="2"/>
  <c r="H620" i="2" s="1"/>
  <c r="G914" i="2"/>
  <c r="H914" i="2" s="1"/>
  <c r="G997" i="2"/>
  <c r="H997" i="2" s="1"/>
  <c r="G741" i="2"/>
  <c r="H741" i="2" s="1"/>
  <c r="G656" i="2"/>
  <c r="H656" i="2" s="1"/>
  <c r="G400" i="2"/>
  <c r="H400" i="2" s="1"/>
  <c r="G983" i="2"/>
  <c r="H983" i="2" s="1"/>
  <c r="G567" i="2"/>
  <c r="H567" i="2" s="1"/>
  <c r="G311" i="2"/>
  <c r="H311" i="2" s="1"/>
  <c r="G638" i="2"/>
  <c r="H638" i="2" s="1"/>
  <c r="G140" i="2"/>
  <c r="H140" i="2" s="1"/>
  <c r="G386" i="2"/>
  <c r="H386" i="2" s="1"/>
  <c r="G493" i="2"/>
  <c r="H493" i="2" s="1"/>
  <c r="G67" i="2"/>
  <c r="H67" i="2" s="1"/>
  <c r="G987" i="2"/>
  <c r="H987" i="2" s="1"/>
  <c r="G141" i="2"/>
  <c r="H141" i="2" s="1"/>
  <c r="G2" i="2"/>
  <c r="H2" i="2" s="1"/>
  <c r="G846" i="2"/>
  <c r="H846" i="2" s="1"/>
  <c r="G929" i="2"/>
  <c r="H929" i="2" s="1"/>
  <c r="G673" i="2"/>
  <c r="H673" i="2" s="1"/>
  <c r="G588" i="2"/>
  <c r="H588" i="2" s="1"/>
  <c r="G332" i="2"/>
  <c r="H332" i="2" s="1"/>
  <c r="G847" i="2"/>
  <c r="H847" i="2" s="1"/>
  <c r="G499" i="2"/>
  <c r="H499" i="2" s="1"/>
  <c r="G243" i="2"/>
  <c r="H243" i="2" s="1"/>
  <c r="G502" i="2"/>
  <c r="H502" i="2" s="1"/>
  <c r="G72" i="2"/>
  <c r="H72" i="2" s="1"/>
  <c r="G134" i="2"/>
  <c r="H134" i="2" s="1"/>
  <c r="G357" i="2"/>
  <c r="H357" i="2" s="1"/>
  <c r="G924" i="2"/>
  <c r="H924" i="2" s="1"/>
  <c r="G281" i="2"/>
  <c r="H281" i="2" s="1"/>
  <c r="G529" i="2"/>
  <c r="H529" i="2" s="1"/>
  <c r="G33" i="2"/>
  <c r="H33" i="2" s="1"/>
  <c r="G754" i="2"/>
  <c r="H754" i="2" s="1"/>
  <c r="G837" i="2"/>
  <c r="H837" i="2" s="1"/>
  <c r="G840" i="2"/>
  <c r="H840" i="2" s="1"/>
  <c r="G496" i="2"/>
  <c r="H496" i="2" s="1"/>
  <c r="G240" i="2"/>
  <c r="H240" i="2" s="1"/>
  <c r="G663" i="2"/>
  <c r="H663" i="2" s="1"/>
  <c r="G407" i="2"/>
  <c r="H407" i="2" s="1"/>
  <c r="G996" i="2"/>
  <c r="H996" i="2" s="1"/>
  <c r="G318" i="2"/>
  <c r="H318" i="2" s="1"/>
  <c r="G876" i="2"/>
  <c r="H876" i="2" s="1"/>
  <c r="G707" i="2"/>
  <c r="H707" i="2" s="1"/>
  <c r="G173" i="2"/>
  <c r="H173" i="2" s="1"/>
  <c r="G426" i="2"/>
  <c r="H426" i="2" s="1"/>
  <c r="G521" i="2"/>
  <c r="H521" i="2" s="1"/>
  <c r="G37" i="2"/>
  <c r="H37" i="2" s="1"/>
  <c r="G691" i="2"/>
  <c r="H691" i="2" s="1"/>
  <c r="G31" i="2"/>
  <c r="H31" i="2" s="1"/>
  <c r="G95" i="2"/>
  <c r="H95" i="2" s="1"/>
  <c r="G724" i="2"/>
  <c r="H724" i="2" s="1"/>
  <c r="G428" i="2"/>
  <c r="H428" i="2" s="1"/>
  <c r="G942" i="2"/>
  <c r="H942" i="2" s="1"/>
  <c r="G954" i="2"/>
  <c r="H954" i="2" s="1"/>
  <c r="G890" i="2"/>
  <c r="H890" i="2" s="1"/>
  <c r="G826" i="2"/>
  <c r="H826" i="2" s="1"/>
  <c r="G762" i="2"/>
  <c r="H762" i="2" s="1"/>
  <c r="G698" i="2"/>
  <c r="H698" i="2" s="1"/>
  <c r="G973" i="2"/>
  <c r="H973" i="2" s="1"/>
  <c r="G909" i="2"/>
  <c r="H909" i="2" s="1"/>
  <c r="G845" i="2"/>
  <c r="H845" i="2" s="1"/>
  <c r="G781" i="2"/>
  <c r="H781" i="2" s="1"/>
  <c r="G717" i="2"/>
  <c r="H717" i="2" s="1"/>
  <c r="G984" i="2"/>
  <c r="H984" i="2" s="1"/>
  <c r="G856" i="2"/>
  <c r="H856" i="2" s="1"/>
  <c r="G728" i="2"/>
  <c r="H728" i="2" s="1"/>
  <c r="G632" i="2"/>
  <c r="H632" i="2" s="1"/>
  <c r="G568" i="2"/>
  <c r="H568" i="2" s="1"/>
  <c r="G504" i="2"/>
  <c r="H504" i="2" s="1"/>
  <c r="G467" i="2"/>
  <c r="H467" i="2" s="1"/>
  <c r="G537" i="2"/>
  <c r="H537" i="2" s="1"/>
  <c r="G531" i="2"/>
  <c r="H531" i="2" s="1"/>
  <c r="G705" i="2"/>
  <c r="H705" i="2" s="1"/>
  <c r="G850" i="2"/>
  <c r="H850" i="2" s="1"/>
  <c r="G933" i="2"/>
  <c r="H933" i="2" s="1"/>
  <c r="G677" i="2"/>
  <c r="H677" i="2" s="1"/>
  <c r="G592" i="2"/>
  <c r="H592" i="2" s="1"/>
  <c r="G336" i="2"/>
  <c r="H336" i="2" s="1"/>
  <c r="G855" i="2"/>
  <c r="H855" i="2" s="1"/>
  <c r="G503" i="2"/>
  <c r="H503" i="2" s="1"/>
  <c r="G247" i="2"/>
  <c r="H247" i="2" s="1"/>
  <c r="G510" i="2"/>
  <c r="H510" i="2" s="1"/>
  <c r="G76" i="2"/>
  <c r="H76" i="2" s="1"/>
  <c r="G142" i="2"/>
  <c r="H142" i="2" s="1"/>
  <c r="G365" i="2"/>
  <c r="H365" i="2" s="1"/>
  <c r="G956" i="2"/>
  <c r="H956" i="2" s="1"/>
  <c r="G313" i="2"/>
  <c r="H313" i="2" s="1"/>
  <c r="G561" i="2"/>
  <c r="H561" i="2" s="1"/>
  <c r="G49" i="2"/>
  <c r="H49" i="2" s="1"/>
  <c r="G782" i="2"/>
  <c r="H782" i="2" s="1"/>
  <c r="G865" i="2"/>
  <c r="H865" i="2" s="1"/>
  <c r="G896" i="2"/>
  <c r="H896" i="2" s="1"/>
  <c r="G524" i="2"/>
  <c r="H524" i="2" s="1"/>
  <c r="G268" i="2"/>
  <c r="H268" i="2" s="1"/>
  <c r="G719" i="2"/>
  <c r="H719" i="2" s="1"/>
  <c r="G435" i="2"/>
  <c r="H435" i="2" s="1"/>
  <c r="G179" i="2"/>
  <c r="H179" i="2" s="1"/>
  <c r="G374" i="2"/>
  <c r="H374" i="2" s="1"/>
  <c r="G8" i="2"/>
  <c r="H8" i="2" s="1"/>
  <c r="G819" i="2"/>
  <c r="H819" i="2" s="1"/>
  <c r="G229" i="2"/>
  <c r="H229" i="2" s="1"/>
  <c r="G538" i="2"/>
  <c r="H538" i="2" s="1"/>
  <c r="G30" i="2"/>
  <c r="H30" i="2" s="1"/>
  <c r="G93" i="2"/>
  <c r="H93" i="2" s="1"/>
  <c r="G946" i="2"/>
  <c r="H946" i="2" s="1"/>
  <c r="G690" i="2"/>
  <c r="H690" i="2" s="1"/>
  <c r="G773" i="2"/>
  <c r="H773" i="2" s="1"/>
  <c r="G712" i="2"/>
  <c r="H712" i="2" s="1"/>
  <c r="G432" i="2"/>
  <c r="H432" i="2" s="1"/>
  <c r="G176" i="2"/>
  <c r="H176" i="2" s="1"/>
  <c r="G599" i="2"/>
  <c r="H599" i="2" s="1"/>
  <c r="G343" i="2"/>
  <c r="H343" i="2" s="1"/>
  <c r="G740" i="2"/>
  <c r="H740" i="2" s="1"/>
  <c r="G190" i="2"/>
  <c r="H190" i="2" s="1"/>
  <c r="G514" i="2"/>
  <c r="H514" i="2" s="1"/>
  <c r="G557" i="2"/>
  <c r="H557" i="2" s="1"/>
  <c r="G99" i="2"/>
  <c r="H99" i="2" s="1"/>
  <c r="G170" i="2"/>
  <c r="H170" i="2" s="1"/>
  <c r="G641" i="2"/>
  <c r="H641" i="2" s="1"/>
  <c r="G169" i="2"/>
  <c r="H169" i="2" s="1"/>
  <c r="G980" i="2"/>
  <c r="H980" i="2" s="1"/>
  <c r="G129" i="2"/>
  <c r="H129" i="2" s="1"/>
  <c r="G549" i="2"/>
  <c r="H549" i="2" s="1"/>
  <c r="G339" i="2"/>
  <c r="H339" i="2" s="1"/>
  <c r="G704" i="2"/>
  <c r="H704" i="2" s="1"/>
  <c r="G1002" i="2"/>
  <c r="H1002" i="2" s="1"/>
  <c r="G938" i="2"/>
  <c r="H938" i="2" s="1"/>
  <c r="G874" i="2"/>
  <c r="H874" i="2" s="1"/>
  <c r="G810" i="2"/>
  <c r="H810" i="2" s="1"/>
  <c r="G746" i="2"/>
  <c r="H746" i="2" s="1"/>
  <c r="G682" i="2"/>
  <c r="H682" i="2" s="1"/>
  <c r="G957" i="2"/>
  <c r="H957" i="2" s="1"/>
  <c r="G893" i="2"/>
  <c r="H893" i="2" s="1"/>
  <c r="G829" i="2"/>
  <c r="H829" i="2" s="1"/>
  <c r="G765" i="2"/>
  <c r="H765" i="2" s="1"/>
  <c r="G701" i="2"/>
  <c r="H701" i="2" s="1"/>
  <c r="G952" i="2"/>
  <c r="H952" i="2" s="1"/>
  <c r="G824" i="2"/>
  <c r="H824" i="2" s="1"/>
  <c r="G696" i="2"/>
  <c r="H696" i="2" s="1"/>
  <c r="G616" i="2"/>
  <c r="H616" i="2" s="1"/>
  <c r="G552" i="2"/>
  <c r="H552" i="2" s="1"/>
  <c r="G488" i="2"/>
  <c r="H488" i="2" s="1"/>
  <c r="G424" i="2"/>
  <c r="H424" i="2" s="1"/>
  <c r="G360" i="2"/>
  <c r="H360" i="2" s="1"/>
  <c r="G296" i="2"/>
  <c r="H296" i="2" s="1"/>
  <c r="G232" i="2"/>
  <c r="H232" i="2" s="1"/>
  <c r="G168" i="2"/>
  <c r="H168" i="2" s="1"/>
  <c r="G903" i="2"/>
  <c r="H903" i="2" s="1"/>
  <c r="G775" i="2"/>
  <c r="H775" i="2" s="1"/>
  <c r="G655" i="2"/>
  <c r="H655" i="2" s="1"/>
  <c r="G591" i="2"/>
  <c r="H591" i="2" s="1"/>
  <c r="G527" i="2"/>
  <c r="H527" i="2" s="1"/>
  <c r="G463" i="2"/>
  <c r="H463" i="2" s="1"/>
  <c r="G399" i="2"/>
  <c r="H399" i="2" s="1"/>
  <c r="G566" i="2"/>
  <c r="H566" i="2" s="1"/>
  <c r="G978" i="2"/>
  <c r="H978" i="2" s="1"/>
  <c r="G805" i="2"/>
  <c r="H805" i="2" s="1"/>
  <c r="G464" i="2"/>
  <c r="H464" i="2" s="1"/>
  <c r="G631" i="2"/>
  <c r="H631" i="2" s="1"/>
  <c r="G868" i="2"/>
  <c r="H868" i="2" s="1"/>
  <c r="G642" i="2"/>
  <c r="H642" i="2" s="1"/>
  <c r="G131" i="2"/>
  <c r="H131" i="2" s="1"/>
  <c r="G90" i="2"/>
  <c r="H90" i="2" s="1"/>
  <c r="G910" i="2"/>
  <c r="H910" i="2" s="1"/>
  <c r="G737" i="2"/>
  <c r="H737" i="2" s="1"/>
  <c r="G396" i="2"/>
  <c r="H396" i="2" s="1"/>
  <c r="G563" i="2"/>
  <c r="H563" i="2" s="1"/>
  <c r="G630" i="2"/>
  <c r="H630" i="2" s="1"/>
  <c r="G370" i="2"/>
  <c r="H370" i="2" s="1"/>
  <c r="G63" i="2"/>
  <c r="H63" i="2" s="1"/>
  <c r="G109" i="2"/>
  <c r="H109" i="2" s="1"/>
  <c r="G818" i="2"/>
  <c r="H818" i="2" s="1"/>
  <c r="G968" i="2"/>
  <c r="H968" i="2" s="1"/>
  <c r="G304" i="2"/>
  <c r="H304" i="2" s="1"/>
  <c r="G471" i="2"/>
  <c r="H471" i="2" s="1"/>
  <c r="G446" i="2"/>
  <c r="H446" i="2" s="1"/>
  <c r="G963" i="2"/>
  <c r="H963" i="2" s="1"/>
  <c r="G700" i="2"/>
  <c r="H700" i="2" s="1"/>
  <c r="G305" i="2"/>
  <c r="H305" i="2" s="1"/>
  <c r="G907" i="2"/>
  <c r="H907" i="2" s="1"/>
  <c r="G182" i="2"/>
  <c r="H182" i="2" s="1"/>
  <c r="G686" i="2"/>
  <c r="H686" i="2" s="1"/>
  <c r="G906" i="2"/>
  <c r="H906" i="2" s="1"/>
  <c r="G778" i="2"/>
  <c r="H778" i="2" s="1"/>
  <c r="G989" i="2"/>
  <c r="H989" i="2" s="1"/>
  <c r="G861" i="2"/>
  <c r="H861" i="2" s="1"/>
  <c r="G733" i="2"/>
  <c r="H733" i="2" s="1"/>
  <c r="G888" i="2"/>
  <c r="H888" i="2" s="1"/>
  <c r="G648" i="2"/>
  <c r="H648" i="2" s="1"/>
  <c r="G520" i="2"/>
  <c r="H520" i="2" s="1"/>
  <c r="G408" i="2"/>
  <c r="H408" i="2" s="1"/>
  <c r="G328" i="2"/>
  <c r="H328" i="2" s="1"/>
  <c r="G248" i="2"/>
  <c r="H248" i="2" s="1"/>
  <c r="G999" i="2"/>
  <c r="H999" i="2" s="1"/>
  <c r="G839" i="2"/>
  <c r="H839" i="2" s="1"/>
  <c r="G679" i="2"/>
  <c r="H679" i="2" s="1"/>
  <c r="G575" i="2"/>
  <c r="H575" i="2" s="1"/>
  <c r="G495" i="2"/>
  <c r="H495" i="2" s="1"/>
  <c r="G415" i="2"/>
  <c r="H415" i="2" s="1"/>
  <c r="G335" i="2"/>
  <c r="H335" i="2" s="1"/>
  <c r="G271" i="2"/>
  <c r="H271" i="2" s="1"/>
  <c r="G207" i="2"/>
  <c r="H207" i="2" s="1"/>
  <c r="G964" i="2"/>
  <c r="H964" i="2" s="1"/>
  <c r="G708" i="2"/>
  <c r="H708" i="2" s="1"/>
  <c r="G558" i="2"/>
  <c r="H558" i="2" s="1"/>
  <c r="G430" i="2"/>
  <c r="H430" i="2" s="1"/>
  <c r="G302" i="2"/>
  <c r="H302" i="2" s="1"/>
  <c r="G174" i="2"/>
  <c r="H174" i="2" s="1"/>
  <c r="G100" i="2"/>
  <c r="H100" i="2" s="1"/>
  <c r="G36" i="2"/>
  <c r="H36" i="2" s="1"/>
  <c r="G812" i="2"/>
  <c r="H812" i="2" s="1"/>
  <c r="G482" i="2"/>
  <c r="H482" i="2" s="1"/>
  <c r="G226" i="2"/>
  <c r="H226" i="2" s="1"/>
  <c r="G931" i="2"/>
  <c r="H931" i="2" s="1"/>
  <c r="G675" i="2"/>
  <c r="H675" i="2" s="1"/>
  <c r="G541" i="2"/>
  <c r="H541" i="2" s="1"/>
  <c r="G413" i="2"/>
  <c r="H413" i="2" s="1"/>
  <c r="G285" i="2"/>
  <c r="H285" i="2" s="1"/>
  <c r="G157" i="2"/>
  <c r="H157" i="2" s="1"/>
  <c r="G91" i="2"/>
  <c r="H91" i="2" s="1"/>
  <c r="G27" i="2"/>
  <c r="H27" i="2" s="1"/>
  <c r="G650" i="2"/>
  <c r="H650" i="2" s="1"/>
  <c r="G394" i="2"/>
  <c r="H394" i="2" s="1"/>
  <c r="G146" i="2"/>
  <c r="H146" i="2" s="1"/>
  <c r="G505" i="2"/>
  <c r="H505" i="2" s="1"/>
  <c r="G86" i="2"/>
  <c r="H86" i="2" s="1"/>
  <c r="G393" i="2"/>
  <c r="H393" i="2" s="1"/>
  <c r="G513" i="2"/>
  <c r="H513" i="2" s="1"/>
  <c r="G843" i="2"/>
  <c r="H843" i="2" s="1"/>
  <c r="G241" i="2"/>
  <c r="H241" i="2" s="1"/>
  <c r="G21" i="2"/>
  <c r="H21" i="2" s="1"/>
  <c r="G98" i="2"/>
  <c r="H98" i="2" s="1"/>
  <c r="G225" i="2"/>
  <c r="H225" i="2" s="1"/>
  <c r="G982" i="2"/>
  <c r="H982" i="2" s="1"/>
  <c r="G918" i="2"/>
  <c r="H918" i="2" s="1"/>
  <c r="G854" i="2"/>
  <c r="H854" i="2" s="1"/>
  <c r="G790" i="2"/>
  <c r="H790" i="2" s="1"/>
  <c r="G726" i="2"/>
  <c r="H726" i="2" s="1"/>
  <c r="G1001" i="2"/>
  <c r="H1001" i="2" s="1"/>
  <c r="G783" i="2"/>
  <c r="H783" i="2" s="1"/>
  <c r="G911" i="2"/>
  <c r="H911" i="2" s="1"/>
  <c r="G786" i="2"/>
  <c r="H786" i="2" s="1"/>
  <c r="G904" i="2"/>
  <c r="H904" i="2" s="1"/>
  <c r="G272" i="2"/>
  <c r="H272" i="2" s="1"/>
  <c r="G439" i="2"/>
  <c r="H439" i="2" s="1"/>
  <c r="G382" i="2"/>
  <c r="H382" i="2" s="1"/>
  <c r="G835" i="2"/>
  <c r="H835" i="2" s="1"/>
  <c r="G554" i="2"/>
  <c r="H554" i="2" s="1"/>
  <c r="G101" i="2"/>
  <c r="H101" i="2" s="1"/>
  <c r="G718" i="2"/>
  <c r="H718" i="2" s="1"/>
  <c r="G768" i="2"/>
  <c r="H768" i="2" s="1"/>
  <c r="G204" i="2"/>
  <c r="H204" i="2" s="1"/>
  <c r="G371" i="2"/>
  <c r="H371" i="2" s="1"/>
  <c r="G246" i="2"/>
  <c r="H246" i="2" s="1"/>
  <c r="G613" i="2"/>
  <c r="H613" i="2" s="1"/>
  <c r="G282" i="2"/>
  <c r="H282" i="2" s="1"/>
  <c r="G617" i="2"/>
  <c r="H617" i="2" s="1"/>
  <c r="G965" i="2"/>
  <c r="H965" i="2" s="1"/>
  <c r="G624" i="2"/>
  <c r="H624" i="2" s="1"/>
  <c r="G919" i="2"/>
  <c r="H919" i="2" s="1"/>
  <c r="G279" i="2"/>
  <c r="H279" i="2" s="1"/>
  <c r="G108" i="2"/>
  <c r="H108" i="2" s="1"/>
  <c r="G429" i="2"/>
  <c r="H429" i="2" s="1"/>
  <c r="G569" i="2"/>
  <c r="H569" i="2" s="1"/>
  <c r="G353" i="2"/>
  <c r="H353" i="2" s="1"/>
  <c r="G577" i="2"/>
  <c r="H577" i="2" s="1"/>
  <c r="G595" i="2"/>
  <c r="H595" i="2" s="1"/>
  <c r="G986" i="2"/>
  <c r="H986" i="2" s="1"/>
  <c r="G858" i="2"/>
  <c r="H858" i="2" s="1"/>
  <c r="G730" i="2"/>
  <c r="H730" i="2" s="1"/>
  <c r="G941" i="2"/>
  <c r="H941" i="2" s="1"/>
  <c r="G813" i="2"/>
  <c r="H813" i="2" s="1"/>
  <c r="G685" i="2"/>
  <c r="H685" i="2" s="1"/>
  <c r="G792" i="2"/>
  <c r="H792" i="2" s="1"/>
  <c r="G600" i="2"/>
  <c r="H600" i="2" s="1"/>
  <c r="G472" i="2"/>
  <c r="H472" i="2" s="1"/>
  <c r="G392" i="2"/>
  <c r="H392" i="2" s="1"/>
  <c r="G312" i="2"/>
  <c r="H312" i="2" s="1"/>
  <c r="G216" i="2"/>
  <c r="H216" i="2" s="1"/>
  <c r="G967" i="2"/>
  <c r="H967" i="2" s="1"/>
  <c r="G807" i="2"/>
  <c r="H807" i="2" s="1"/>
  <c r="G639" i="2"/>
  <c r="H639" i="2" s="1"/>
  <c r="G559" i="2"/>
  <c r="H559" i="2" s="1"/>
  <c r="G479" i="2"/>
  <c r="H479" i="2" s="1"/>
  <c r="G383" i="2"/>
  <c r="H383" i="2" s="1"/>
  <c r="G319" i="2"/>
  <c r="H319" i="2" s="1"/>
  <c r="G255" i="2"/>
  <c r="H255" i="2" s="1"/>
  <c r="G191" i="2"/>
  <c r="H191" i="2" s="1"/>
  <c r="G900" i="2"/>
  <c r="H900" i="2" s="1"/>
  <c r="G654" i="2"/>
  <c r="H654" i="2" s="1"/>
  <c r="G526" i="2"/>
  <c r="H526" i="2" s="1"/>
  <c r="G398" i="2"/>
  <c r="H398" i="2" s="1"/>
  <c r="G270" i="2"/>
  <c r="H270" i="2" s="1"/>
  <c r="G148" i="2"/>
  <c r="H148" i="2" s="1"/>
  <c r="G84" i="2"/>
  <c r="H84" i="2" s="1"/>
  <c r="G20" i="2"/>
  <c r="H20" i="2" s="1"/>
  <c r="G684" i="2"/>
  <c r="H684" i="2" s="1"/>
  <c r="G418" i="2"/>
  <c r="H418" i="2" s="1"/>
  <c r="G162" i="2"/>
  <c r="H162" i="2" s="1"/>
  <c r="G867" i="2"/>
  <c r="H867" i="2" s="1"/>
  <c r="G637" i="2"/>
  <c r="H637" i="2" s="1"/>
  <c r="G509" i="2"/>
  <c r="H509" i="2" s="1"/>
  <c r="G381" i="2"/>
  <c r="H381" i="2" s="1"/>
  <c r="G253" i="2"/>
  <c r="H253" i="2" s="1"/>
  <c r="G139" i="2"/>
  <c r="H139" i="2" s="1"/>
  <c r="G75" i="2"/>
  <c r="H75" i="2" s="1"/>
  <c r="G3" i="2"/>
  <c r="H3" i="2" s="1"/>
  <c r="G586" i="2"/>
  <c r="H586" i="2" s="1"/>
  <c r="G330" i="2"/>
  <c r="H330" i="2" s="1"/>
  <c r="G114" i="2"/>
  <c r="H114" i="2" s="1"/>
  <c r="G377" i="2"/>
  <c r="H377" i="2" s="1"/>
  <c r="G54" i="2"/>
  <c r="H54" i="2" s="1"/>
  <c r="G145" i="2"/>
  <c r="H145" i="2" s="1"/>
  <c r="G257" i="2"/>
  <c r="H257" i="2" s="1"/>
  <c r="G625" i="2"/>
  <c r="H625" i="2" s="1"/>
  <c r="G133" i="2"/>
  <c r="H133" i="2" s="1"/>
  <c r="G827" i="2"/>
  <c r="H827" i="2" s="1"/>
  <c r="G34" i="2"/>
  <c r="H34" i="2" s="1"/>
  <c r="G81" i="2"/>
  <c r="H81" i="2" s="1"/>
  <c r="G966" i="2"/>
  <c r="H966" i="2" s="1"/>
  <c r="G902" i="2"/>
  <c r="H902" i="2" s="1"/>
  <c r="G838" i="2"/>
  <c r="H838" i="2" s="1"/>
  <c r="G774" i="2"/>
  <c r="H774" i="2" s="1"/>
  <c r="G710" i="2"/>
  <c r="H710" i="2" s="1"/>
  <c r="G985" i="2"/>
  <c r="H985" i="2" s="1"/>
  <c r="G921" i="2"/>
  <c r="H921" i="2" s="1"/>
  <c r="G857" i="2"/>
  <c r="H857" i="2" s="1"/>
  <c r="G793" i="2"/>
  <c r="H793" i="2" s="1"/>
  <c r="G729" i="2"/>
  <c r="H729" i="2" s="1"/>
  <c r="G665" i="2"/>
  <c r="H665" i="2" s="1"/>
  <c r="G880" i="2"/>
  <c r="H880" i="2" s="1"/>
  <c r="G752" i="2"/>
  <c r="H752" i="2" s="1"/>
  <c r="G644" i="2"/>
  <c r="H644" i="2" s="1"/>
  <c r="G580" i="2"/>
  <c r="H580" i="2" s="1"/>
  <c r="G516" i="2"/>
  <c r="H516" i="2" s="1"/>
  <c r="G452" i="2"/>
  <c r="H452" i="2" s="1"/>
  <c r="G388" i="2"/>
  <c r="H388" i="2" s="1"/>
  <c r="G324" i="2"/>
  <c r="H324" i="2" s="1"/>
  <c r="G260" i="2"/>
  <c r="H260" i="2" s="1"/>
  <c r="G961" i="2"/>
  <c r="H961" i="2" s="1"/>
  <c r="G528" i="2"/>
  <c r="H528" i="2" s="1"/>
  <c r="G183" i="2"/>
  <c r="H183" i="2" s="1"/>
  <c r="G237" i="2"/>
  <c r="H237" i="2" s="1"/>
  <c r="G974" i="2"/>
  <c r="H974" i="2" s="1"/>
  <c r="G460" i="2"/>
  <c r="H460" i="2" s="1"/>
  <c r="G852" i="2"/>
  <c r="H852" i="2" s="1"/>
  <c r="G127" i="2"/>
  <c r="H127" i="2" s="1"/>
  <c r="G882" i="2"/>
  <c r="H882" i="2" s="1"/>
  <c r="G368" i="2"/>
  <c r="H368" i="2" s="1"/>
  <c r="G574" i="2"/>
  <c r="H574" i="2" s="1"/>
  <c r="G35" i="2"/>
  <c r="H35" i="2" s="1"/>
  <c r="G289" i="2"/>
  <c r="H289" i="2" s="1"/>
  <c r="G769" i="2"/>
  <c r="H769" i="2" s="1"/>
  <c r="G794" i="2"/>
  <c r="H794" i="2" s="1"/>
  <c r="G877" i="2"/>
  <c r="H877" i="2" s="1"/>
  <c r="G920" i="2"/>
  <c r="H920" i="2" s="1"/>
  <c r="G536" i="2"/>
  <c r="H536" i="2" s="1"/>
  <c r="G344" i="2"/>
  <c r="H344" i="2" s="1"/>
  <c r="G184" i="2"/>
  <c r="H184" i="2" s="1"/>
  <c r="G711" i="2"/>
  <c r="H711" i="2" s="1"/>
  <c r="G511" i="2"/>
  <c r="H511" i="2" s="1"/>
  <c r="G351" i="2"/>
  <c r="H351" i="2" s="1"/>
  <c r="G223" i="2"/>
  <c r="H223" i="2" s="1"/>
  <c r="G772" i="2"/>
  <c r="H772" i="2" s="1"/>
  <c r="G462" i="2"/>
  <c r="H462" i="2" s="1"/>
  <c r="G206" i="2"/>
  <c r="H206" i="2" s="1"/>
  <c r="G52" i="2"/>
  <c r="H52" i="2" s="1"/>
  <c r="G546" i="2"/>
  <c r="H546" i="2" s="1"/>
  <c r="G995" i="2"/>
  <c r="H995" i="2" s="1"/>
  <c r="G573" i="2"/>
  <c r="H573" i="2" s="1"/>
  <c r="G317" i="2"/>
  <c r="H317" i="2" s="1"/>
  <c r="G107" i="2"/>
  <c r="H107" i="2" s="1"/>
  <c r="G764" i="2"/>
  <c r="H764" i="2" s="1"/>
  <c r="G202" i="2"/>
  <c r="H202" i="2" s="1"/>
  <c r="G137" i="2"/>
  <c r="H137" i="2" s="1"/>
  <c r="G939" i="2"/>
  <c r="H939" i="2" s="1"/>
  <c r="G369" i="2"/>
  <c r="H369" i="2" s="1"/>
  <c r="G297" i="2"/>
  <c r="H297" i="2" s="1"/>
  <c r="G998" i="2"/>
  <c r="H998" i="2" s="1"/>
  <c r="G870" i="2"/>
  <c r="H870" i="2" s="1"/>
  <c r="G742" i="2"/>
  <c r="H742" i="2" s="1"/>
  <c r="G953" i="2"/>
  <c r="H953" i="2" s="1"/>
  <c r="G873" i="2"/>
  <c r="H873" i="2" s="1"/>
  <c r="G777" i="2"/>
  <c r="H777" i="2" s="1"/>
  <c r="G697" i="2"/>
  <c r="H697" i="2" s="1"/>
  <c r="G912" i="2"/>
  <c r="H912" i="2" s="1"/>
  <c r="G720" i="2"/>
  <c r="H720" i="2" s="1"/>
  <c r="G612" i="2"/>
  <c r="H612" i="2" s="1"/>
  <c r="G532" i="2"/>
  <c r="H532" i="2" s="1"/>
  <c r="G436" i="2"/>
  <c r="H436" i="2" s="1"/>
  <c r="G356" i="2"/>
  <c r="H356" i="2" s="1"/>
  <c r="G276" i="2"/>
  <c r="H276" i="2" s="1"/>
  <c r="G196" i="2"/>
  <c r="H196" i="2" s="1"/>
  <c r="G959" i="2"/>
  <c r="H959" i="2" s="1"/>
  <c r="G831" i="2"/>
  <c r="H831" i="2" s="1"/>
  <c r="G703" i="2"/>
  <c r="H703" i="2" s="1"/>
  <c r="G619" i="2"/>
  <c r="H619" i="2" s="1"/>
  <c r="G555" i="2"/>
  <c r="H555" i="2" s="1"/>
  <c r="G491" i="2"/>
  <c r="H491" i="2" s="1"/>
  <c r="G427" i="2"/>
  <c r="H427" i="2" s="1"/>
  <c r="G363" i="2"/>
  <c r="H363" i="2" s="1"/>
  <c r="G299" i="2"/>
  <c r="H299" i="2" s="1"/>
  <c r="G235" i="2"/>
  <c r="H235" i="2" s="1"/>
  <c r="G171" i="2"/>
  <c r="H171" i="2" s="1"/>
  <c r="G820" i="2"/>
  <c r="H820" i="2" s="1"/>
  <c r="G614" i="2"/>
  <c r="H614" i="2" s="1"/>
  <c r="G486" i="2"/>
  <c r="H486" i="2" s="1"/>
  <c r="G358" i="2"/>
  <c r="H358" i="2" s="1"/>
  <c r="G230" i="2"/>
  <c r="H230" i="2" s="1"/>
  <c r="G128" i="2"/>
  <c r="H128" i="2" s="1"/>
  <c r="G64" i="2"/>
  <c r="H64" i="2" s="1"/>
  <c r="G19" i="2"/>
  <c r="H19" i="2" s="1"/>
  <c r="G594" i="2"/>
  <c r="H594" i="2" s="1"/>
  <c r="G338" i="2"/>
  <c r="H338" i="2" s="1"/>
  <c r="G118" i="2"/>
  <c r="H118" i="2" s="1"/>
  <c r="G787" i="2"/>
  <c r="H787" i="2" s="1"/>
  <c r="G597" i="2"/>
  <c r="H597" i="2" s="1"/>
  <c r="G469" i="2"/>
  <c r="H469" i="2" s="1"/>
  <c r="G341" i="2"/>
  <c r="H341" i="2" s="1"/>
  <c r="G213" i="2"/>
  <c r="H213" i="2" s="1"/>
  <c r="G119" i="2"/>
  <c r="H119" i="2" s="1"/>
  <c r="G55" i="2"/>
  <c r="H55" i="2" s="1"/>
  <c r="G860" i="2"/>
  <c r="H860" i="2" s="1"/>
  <c r="G506" i="2"/>
  <c r="H506" i="2" s="1"/>
  <c r="G250" i="2"/>
  <c r="H250" i="2" s="1"/>
  <c r="G795" i="2"/>
  <c r="H795" i="2" s="1"/>
  <c r="G217" i="2"/>
  <c r="H217" i="2" s="1"/>
  <c r="G14" i="2"/>
  <c r="H14" i="2" s="1"/>
  <c r="G42" i="2"/>
  <c r="H42" i="2" s="1"/>
  <c r="G73" i="2"/>
  <c r="H73" i="2" s="1"/>
  <c r="G465" i="2"/>
  <c r="H465" i="2" s="1"/>
  <c r="G77" i="2"/>
  <c r="H77" i="2" s="1"/>
  <c r="G489" i="2"/>
  <c r="H489" i="2" s="1"/>
  <c r="G683" i="2"/>
  <c r="H683" i="2" s="1"/>
  <c r="G97" i="2"/>
  <c r="H97" i="2" s="1"/>
  <c r="G955" i="2"/>
  <c r="H955" i="2" s="1"/>
  <c r="G657" i="2"/>
  <c r="H657" i="2" s="1"/>
  <c r="G960" i="2"/>
  <c r="H960" i="2" s="1"/>
  <c r="G722" i="2"/>
  <c r="H722" i="2" s="1"/>
  <c r="G208" i="2"/>
  <c r="H208" i="2" s="1"/>
  <c r="G254" i="2"/>
  <c r="H254" i="2" s="1"/>
  <c r="G298" i="2"/>
  <c r="H298" i="2" s="1"/>
  <c r="G993" i="2"/>
  <c r="H993" i="2" s="1"/>
  <c r="G975" i="2"/>
  <c r="H975" i="2" s="1"/>
  <c r="G136" i="2"/>
  <c r="H136" i="2" s="1"/>
  <c r="G923" i="2"/>
  <c r="H923" i="2" s="1"/>
  <c r="G901" i="2"/>
  <c r="H901" i="2" s="1"/>
  <c r="G791" i="2"/>
  <c r="H791" i="2" s="1"/>
  <c r="G44" i="2"/>
  <c r="H44" i="2" s="1"/>
  <c r="G105" i="2"/>
  <c r="H105" i="2" s="1"/>
  <c r="G154" i="2"/>
  <c r="H154" i="2" s="1"/>
  <c r="G970" i="2"/>
  <c r="H970" i="2" s="1"/>
  <c r="G714" i="2"/>
  <c r="H714" i="2" s="1"/>
  <c r="G797" i="2"/>
  <c r="H797" i="2" s="1"/>
  <c r="G760" i="2"/>
  <c r="H760" i="2" s="1"/>
  <c r="G456" i="2"/>
  <c r="H456" i="2" s="1"/>
  <c r="G280" i="2"/>
  <c r="H280" i="2" s="1"/>
  <c r="G935" i="2"/>
  <c r="H935" i="2" s="1"/>
  <c r="G623" i="2"/>
  <c r="H623" i="2" s="1"/>
  <c r="G447" i="2"/>
  <c r="H447" i="2" s="1"/>
  <c r="G303" i="2"/>
  <c r="H303" i="2" s="1"/>
  <c r="G175" i="2"/>
  <c r="H175" i="2" s="1"/>
  <c r="G622" i="2"/>
  <c r="H622" i="2" s="1"/>
  <c r="G366" i="2"/>
  <c r="H366" i="2" s="1"/>
  <c r="G132" i="2"/>
  <c r="H132" i="2" s="1"/>
  <c r="G4" i="2"/>
  <c r="H4" i="2" s="1"/>
  <c r="G354" i="2"/>
  <c r="H354" i="2" s="1"/>
  <c r="G803" i="2"/>
  <c r="H803" i="2" s="1"/>
  <c r="G477" i="2"/>
  <c r="H477" i="2" s="1"/>
  <c r="G221" i="2"/>
  <c r="H221" i="2" s="1"/>
  <c r="G59" i="2"/>
  <c r="H59" i="2" s="1"/>
  <c r="G522" i="2"/>
  <c r="H522" i="2" s="1"/>
  <c r="G859" i="2"/>
  <c r="H859" i="2" s="1"/>
  <c r="G22" i="2"/>
  <c r="H22" i="2" s="1"/>
  <c r="G89" i="2"/>
  <c r="H89" i="2" s="1"/>
  <c r="G85" i="2"/>
  <c r="H85" i="2" s="1"/>
  <c r="G811" i="2"/>
  <c r="H811" i="2" s="1"/>
  <c r="G950" i="2"/>
  <c r="H950" i="2" s="1"/>
  <c r="G822" i="2"/>
  <c r="H822" i="2" s="1"/>
  <c r="G694" i="2"/>
  <c r="H694" i="2" s="1"/>
  <c r="G937" i="2"/>
  <c r="H937" i="2" s="1"/>
  <c r="G841" i="2"/>
  <c r="H841" i="2" s="1"/>
  <c r="G761" i="2"/>
  <c r="H761" i="2" s="1"/>
  <c r="G681" i="2"/>
  <c r="H681" i="2" s="1"/>
  <c r="G848" i="2"/>
  <c r="H848" i="2" s="1"/>
  <c r="G688" i="2"/>
  <c r="H688" i="2" s="1"/>
  <c r="G596" i="2"/>
  <c r="H596" i="2" s="1"/>
  <c r="G500" i="2"/>
  <c r="H500" i="2" s="1"/>
  <c r="G420" i="2"/>
  <c r="H420" i="2" s="1"/>
  <c r="G340" i="2"/>
  <c r="H340" i="2" s="1"/>
  <c r="G244" i="2"/>
  <c r="H244" i="2" s="1"/>
  <c r="G180" i="2"/>
  <c r="H180" i="2" s="1"/>
  <c r="G927" i="2"/>
  <c r="H927" i="2" s="1"/>
  <c r="G799" i="2"/>
  <c r="H799" i="2" s="1"/>
  <c r="G671" i="2"/>
  <c r="H671" i="2" s="1"/>
  <c r="G603" i="2"/>
  <c r="H603" i="2" s="1"/>
  <c r="G539" i="2"/>
  <c r="H539" i="2" s="1"/>
  <c r="G475" i="2"/>
  <c r="H475" i="2" s="1"/>
  <c r="G411" i="2"/>
  <c r="H411" i="2" s="1"/>
  <c r="G347" i="2"/>
  <c r="H347" i="2" s="1"/>
  <c r="G283" i="2"/>
  <c r="H283" i="2" s="1"/>
  <c r="G219" i="2"/>
  <c r="H219" i="2" s="1"/>
  <c r="G155" i="2"/>
  <c r="H155" i="2" s="1"/>
  <c r="G756" i="2"/>
  <c r="H756" i="2" s="1"/>
  <c r="G582" i="2"/>
  <c r="H582" i="2" s="1"/>
  <c r="G454" i="2"/>
  <c r="H454" i="2" s="1"/>
  <c r="G326" i="2"/>
  <c r="H326" i="2" s="1"/>
  <c r="G198" i="2"/>
  <c r="H198" i="2" s="1"/>
  <c r="G112" i="2"/>
  <c r="H112" i="2" s="1"/>
  <c r="G48" i="2"/>
  <c r="H48" i="2" s="1"/>
  <c r="G908" i="2"/>
  <c r="H908" i="2" s="1"/>
  <c r="G530" i="2"/>
  <c r="H530" i="2" s="1"/>
  <c r="G274" i="2"/>
  <c r="H274" i="2" s="1"/>
  <c r="G979" i="2"/>
  <c r="H979" i="2" s="1"/>
  <c r="G723" i="2"/>
  <c r="H723" i="2" s="1"/>
  <c r="G565" i="2"/>
  <c r="H565" i="2" s="1"/>
  <c r="G437" i="2"/>
  <c r="H437" i="2" s="1"/>
  <c r="G309" i="2"/>
  <c r="H309" i="2" s="1"/>
  <c r="G181" i="2"/>
  <c r="H181" i="2" s="1"/>
  <c r="G103" i="2"/>
  <c r="H103" i="2" s="1"/>
  <c r="G39" i="2"/>
  <c r="H39" i="2" s="1"/>
  <c r="G732" i="2"/>
  <c r="H732" i="2" s="1"/>
  <c r="G442" i="2"/>
  <c r="H442" i="2" s="1"/>
  <c r="G186" i="2"/>
  <c r="H186" i="2" s="1"/>
  <c r="G601" i="2"/>
  <c r="H601" i="2" s="1"/>
  <c r="G121" i="2"/>
  <c r="H121" i="2" s="1"/>
  <c r="G585" i="2"/>
  <c r="H585" i="2" s="1"/>
  <c r="G747" i="2"/>
  <c r="H747" i="2" s="1"/>
  <c r="G9" i="2"/>
  <c r="H9" i="2" s="1"/>
  <c r="G337" i="2"/>
  <c r="H337" i="2" s="1"/>
  <c r="G45" i="2"/>
  <c r="H45" i="2" s="1"/>
  <c r="G233" i="2"/>
  <c r="H233" i="2" s="1"/>
  <c r="G417" i="2"/>
  <c r="H417" i="2" s="1"/>
  <c r="G545" i="2"/>
  <c r="H545" i="2" s="1"/>
  <c r="G61" i="2"/>
  <c r="H61" i="2" s="1"/>
  <c r="G41" i="2"/>
  <c r="H41" i="2" s="1"/>
  <c r="G891" i="2"/>
  <c r="H891" i="2" s="1"/>
  <c r="G667" i="2"/>
  <c r="H667" i="2" s="1"/>
  <c r="G474" i="2"/>
  <c r="H474" i="2" s="1"/>
  <c r="G47" i="2"/>
  <c r="H47" i="2" s="1"/>
  <c r="G197" i="2"/>
  <c r="H197" i="2" s="1"/>
  <c r="G453" i="2"/>
  <c r="H453" i="2" s="1"/>
  <c r="G755" i="2"/>
  <c r="H755" i="2" s="1"/>
  <c r="G306" i="2"/>
  <c r="H306" i="2" s="1"/>
  <c r="G988" i="2"/>
  <c r="H988" i="2" s="1"/>
  <c r="G120" i="2"/>
  <c r="H120" i="2" s="1"/>
  <c r="G342" i="2"/>
  <c r="H342" i="2" s="1"/>
  <c r="G598" i="2"/>
  <c r="H598" i="2" s="1"/>
  <c r="G163" i="2"/>
  <c r="H163" i="2" s="1"/>
  <c r="G291" i="2"/>
  <c r="H291" i="2" s="1"/>
  <c r="G419" i="2"/>
  <c r="H419" i="2" s="1"/>
  <c r="G547" i="2"/>
  <c r="H547" i="2" s="1"/>
  <c r="G687" i="2"/>
  <c r="H687" i="2" s="1"/>
  <c r="G943" i="2"/>
  <c r="H943" i="2" s="1"/>
  <c r="G252" i="2"/>
  <c r="H252" i="2" s="1"/>
  <c r="G380" i="2"/>
  <c r="H380" i="2" s="1"/>
  <c r="G508" i="2"/>
  <c r="H508" i="2" s="1"/>
  <c r="G636" i="2"/>
  <c r="H636" i="2" s="1"/>
  <c r="G864" i="2"/>
  <c r="H864" i="2" s="1"/>
  <c r="G721" i="2"/>
  <c r="H721" i="2" s="1"/>
  <c r="G849" i="2"/>
  <c r="H849" i="2" s="1"/>
  <c r="G977" i="2"/>
  <c r="H977" i="2" s="1"/>
  <c r="G766" i="2"/>
  <c r="H766" i="2" s="1"/>
  <c r="G894" i="2"/>
  <c r="H894" i="2" s="1"/>
  <c r="G125" i="2"/>
  <c r="H125" i="2" s="1"/>
  <c r="G5" i="2"/>
  <c r="H5" i="2" s="1"/>
  <c r="G715" i="2"/>
  <c r="H715" i="2" s="1"/>
  <c r="G265" i="2"/>
  <c r="H265" i="2" s="1"/>
  <c r="G441" i="2"/>
  <c r="H441" i="2" s="1"/>
  <c r="G362" i="2"/>
  <c r="H362" i="2" s="1"/>
  <c r="G15" i="2"/>
  <c r="H15" i="2" s="1"/>
  <c r="G147" i="2"/>
  <c r="H147" i="2" s="1"/>
  <c r="G397" i="2"/>
  <c r="H397" i="2" s="1"/>
  <c r="G653" i="2"/>
  <c r="H653" i="2" s="1"/>
  <c r="G194" i="2"/>
  <c r="H194" i="2" s="1"/>
  <c r="G748" i="2"/>
  <c r="H748" i="2" s="1"/>
  <c r="G92" i="2"/>
  <c r="H92" i="2" s="1"/>
  <c r="G286" i="2"/>
  <c r="H286" i="2" s="1"/>
  <c r="G542" i="2"/>
  <c r="H542" i="2" s="1"/>
  <c r="G932" i="2"/>
  <c r="H932" i="2" s="1"/>
  <c r="G263" i="2"/>
  <c r="H263" i="2" s="1"/>
  <c r="G391" i="2"/>
  <c r="H391" i="2" s="1"/>
  <c r="G519" i="2"/>
  <c r="H519" i="2" s="1"/>
  <c r="G647" i="2"/>
  <c r="H647" i="2" s="1"/>
  <c r="G887" i="2"/>
  <c r="H887" i="2" s="1"/>
  <c r="G224" i="2"/>
  <c r="H224" i="2" s="1"/>
  <c r="G352" i="2"/>
  <c r="H352" i="2" s="1"/>
  <c r="G480" i="2"/>
  <c r="H480" i="2" s="1"/>
  <c r="G608" i="2"/>
  <c r="H608" i="2" s="1"/>
  <c r="G808" i="2"/>
  <c r="H808" i="2" s="1"/>
  <c r="G693" i="2"/>
  <c r="H693" i="2" s="1"/>
  <c r="G821" i="2"/>
  <c r="H821" i="2" s="1"/>
  <c r="G949" i="2"/>
  <c r="H949" i="2" s="1"/>
  <c r="G738" i="2"/>
  <c r="H738" i="2" s="1"/>
  <c r="G866" i="2"/>
  <c r="H866" i="2" s="1"/>
  <c r="G994" i="2"/>
  <c r="H994" i="2" s="1"/>
  <c r="G421" i="2"/>
  <c r="H421" i="2" s="1"/>
  <c r="G869" i="2"/>
  <c r="H869" i="2" s="1"/>
  <c r="G727" i="2"/>
  <c r="H727" i="2" s="1"/>
  <c r="G12" i="2"/>
  <c r="H12" i="2" s="1"/>
  <c r="G38" i="2"/>
  <c r="H38" i="2" s="1"/>
  <c r="G801" i="2"/>
  <c r="H801" i="2" s="1"/>
  <c r="G627" i="2"/>
  <c r="H627" i="2" s="1"/>
  <c r="G626" i="2"/>
  <c r="H626" i="2" s="1"/>
  <c r="G74" i="2"/>
  <c r="H74" i="2" s="1"/>
  <c r="G709" i="2"/>
  <c r="H709" i="2" s="1"/>
  <c r="G535" i="2"/>
  <c r="H535" i="2" s="1"/>
  <c r="G621" i="2"/>
  <c r="H621" i="2" s="1"/>
  <c r="G485" i="2"/>
  <c r="H485" i="2" s="1"/>
  <c r="G258" i="2"/>
  <c r="H258" i="2" s="1"/>
  <c r="G498" i="2"/>
  <c r="H498" i="2" s="1"/>
  <c r="G666" i="2"/>
  <c r="H666" i="2" s="1"/>
  <c r="G664" i="2"/>
  <c r="H664" i="2" s="1"/>
  <c r="G264" i="2"/>
  <c r="H264" i="2" s="1"/>
  <c r="G607" i="2"/>
  <c r="H607" i="2" s="1"/>
  <c r="G287" i="2"/>
  <c r="H287" i="2" s="1"/>
  <c r="G590" i="2"/>
  <c r="H590" i="2" s="1"/>
  <c r="G116" i="2"/>
  <c r="H116" i="2" s="1"/>
  <c r="G290" i="2"/>
  <c r="H290" i="2" s="1"/>
  <c r="G445" i="2"/>
  <c r="H445" i="2" s="1"/>
  <c r="G43" i="2"/>
  <c r="H43" i="2" s="1"/>
  <c r="G633" i="2"/>
  <c r="H633" i="2" s="1"/>
  <c r="G25" i="2"/>
  <c r="H25" i="2" s="1"/>
  <c r="G481" i="2"/>
  <c r="H481" i="2" s="1"/>
  <c r="G806" i="2"/>
  <c r="H806" i="2" s="1"/>
  <c r="G905" i="2"/>
  <c r="H905" i="2" s="1"/>
  <c r="G745" i="2"/>
  <c r="H745" i="2" s="1"/>
  <c r="G816" i="2"/>
  <c r="H816" i="2" s="1"/>
  <c r="G564" i="2"/>
  <c r="H564" i="2" s="1"/>
  <c r="G404" i="2"/>
  <c r="H404" i="2" s="1"/>
  <c r="G228" i="2"/>
  <c r="H228" i="2" s="1"/>
  <c r="G895" i="2"/>
  <c r="H895" i="2" s="1"/>
  <c r="G651" i="2"/>
  <c r="H651" i="2" s="1"/>
  <c r="G523" i="2"/>
  <c r="H523" i="2" s="1"/>
  <c r="G395" i="2"/>
  <c r="H395" i="2" s="1"/>
  <c r="G267" i="2"/>
  <c r="H267" i="2" s="1"/>
  <c r="G948" i="2"/>
  <c r="H948" i="2" s="1"/>
  <c r="G550" i="2"/>
  <c r="H550" i="2" s="1"/>
  <c r="G294" i="2"/>
  <c r="H294" i="2" s="1"/>
  <c r="G96" i="2"/>
  <c r="H96" i="2" s="1"/>
  <c r="G780" i="2"/>
  <c r="H780" i="2" s="1"/>
  <c r="G210" i="2"/>
  <c r="H210" i="2" s="1"/>
  <c r="G661" i="2"/>
  <c r="H661" i="2" s="1"/>
  <c r="G405" i="2"/>
  <c r="H405" i="2" s="1"/>
  <c r="G151" i="2"/>
  <c r="H151" i="2" s="1"/>
  <c r="G23" i="2"/>
  <c r="H23" i="2" s="1"/>
  <c r="G378" i="2"/>
  <c r="H378" i="2" s="1"/>
  <c r="G473" i="2"/>
  <c r="H473" i="2" s="1"/>
  <c r="G329" i="2"/>
  <c r="H329" i="2" s="1"/>
  <c r="G779" i="2"/>
  <c r="H779" i="2" s="1"/>
  <c r="G13" i="2"/>
  <c r="H13" i="2" s="1"/>
  <c r="G161" i="2"/>
  <c r="H161" i="2" s="1"/>
  <c r="G149" i="2"/>
  <c r="H149" i="2" s="1"/>
  <c r="G201" i="2"/>
  <c r="H201" i="2" s="1"/>
  <c r="G122" i="2"/>
  <c r="H122" i="2" s="1"/>
  <c r="G796" i="2"/>
  <c r="H796" i="2" s="1"/>
  <c r="G143" i="2"/>
  <c r="H143" i="2" s="1"/>
  <c r="G517" i="2"/>
  <c r="H517" i="2" s="1"/>
  <c r="G102" i="2"/>
  <c r="H102" i="2" s="1"/>
  <c r="G716" i="2"/>
  <c r="H716" i="2" s="1"/>
  <c r="G152" i="2"/>
  <c r="H152" i="2" s="1"/>
  <c r="G470" i="2"/>
  <c r="H470" i="2" s="1"/>
  <c r="G916" i="2"/>
  <c r="H916" i="2" s="1"/>
  <c r="G323" i="2"/>
  <c r="H323" i="2" s="1"/>
  <c r="G483" i="2"/>
  <c r="H483" i="2" s="1"/>
  <c r="G643" i="2"/>
  <c r="H643" i="2" s="1"/>
  <c r="G156" i="2"/>
  <c r="H156" i="2" s="1"/>
  <c r="G316" i="2"/>
  <c r="H316" i="2" s="1"/>
  <c r="G476" i="2"/>
  <c r="H476" i="2" s="1"/>
  <c r="G672" i="2"/>
  <c r="H672" i="2" s="1"/>
  <c r="G992" i="2"/>
  <c r="H992" i="2" s="1"/>
  <c r="G817" i="2"/>
  <c r="H817" i="2" s="1"/>
  <c r="G670" i="2"/>
  <c r="H670" i="2" s="1"/>
  <c r="G830" i="2"/>
  <c r="H830" i="2" s="1"/>
  <c r="G990" i="2"/>
  <c r="H990" i="2" s="1"/>
  <c r="G69" i="2"/>
  <c r="H69" i="2" s="1"/>
  <c r="G385" i="2"/>
  <c r="H385" i="2" s="1"/>
  <c r="G185" i="2"/>
  <c r="H185" i="2" s="1"/>
  <c r="G490" i="2"/>
  <c r="H490" i="2" s="1"/>
  <c r="G83" i="2"/>
  <c r="H83" i="2" s="1"/>
  <c r="G333" i="2"/>
  <c r="H333" i="2" s="1"/>
  <c r="G771" i="2"/>
  <c r="H771" i="2" s="1"/>
  <c r="G450" i="2"/>
  <c r="H450" i="2" s="1"/>
  <c r="G60" i="2"/>
  <c r="H60" i="2" s="1"/>
  <c r="G350" i="2"/>
  <c r="H350" i="2" s="1"/>
  <c r="G676" i="2"/>
  <c r="H676" i="2" s="1"/>
  <c r="G231" i="2"/>
  <c r="H231" i="2" s="1"/>
  <c r="G423" i="2"/>
  <c r="H423" i="2" s="1"/>
  <c r="G583" i="2"/>
  <c r="H583" i="2" s="1"/>
  <c r="G823" i="2"/>
  <c r="H823" i="2" s="1"/>
  <c r="G256" i="2"/>
  <c r="H256" i="2" s="1"/>
  <c r="G416" i="2"/>
  <c r="H416" i="2" s="1"/>
  <c r="G576" i="2"/>
  <c r="H576" i="2" s="1"/>
  <c r="G872" i="2"/>
  <c r="H872" i="2" s="1"/>
  <c r="G757" i="2"/>
  <c r="H757" i="2" s="1"/>
  <c r="G917" i="2"/>
  <c r="H917" i="2" s="1"/>
  <c r="G770" i="2"/>
  <c r="H770" i="2" s="1"/>
  <c r="G930" i="2"/>
  <c r="H930" i="2" s="1"/>
  <c r="G364" i="2"/>
  <c r="H364" i="2" s="1"/>
  <c r="G699" i="2"/>
  <c r="H699" i="2" s="1"/>
  <c r="G875" i="2"/>
  <c r="H875" i="2" s="1"/>
  <c r="G301" i="2"/>
  <c r="H301" i="2" s="1"/>
  <c r="G172" i="2"/>
  <c r="H172" i="2" s="1"/>
  <c r="G925" i="2"/>
  <c r="H925" i="2" s="1"/>
  <c r="G584" i="2"/>
  <c r="H584" i="2" s="1"/>
  <c r="G200" i="2"/>
  <c r="H200" i="2" s="1"/>
  <c r="G543" i="2"/>
  <c r="H543" i="2" s="1"/>
  <c r="G239" i="2"/>
  <c r="H239" i="2" s="1"/>
  <c r="G494" i="2"/>
  <c r="H494" i="2" s="1"/>
  <c r="G68" i="2"/>
  <c r="H68" i="2" s="1"/>
  <c r="G126" i="2"/>
  <c r="H126" i="2" s="1"/>
  <c r="G349" i="2"/>
  <c r="H349" i="2" s="1"/>
  <c r="G892" i="2"/>
  <c r="H892" i="2" s="1"/>
  <c r="G249" i="2"/>
  <c r="H249" i="2" s="1"/>
  <c r="G497" i="2"/>
  <c r="H497" i="2" s="1"/>
  <c r="G17" i="2"/>
  <c r="H17" i="2" s="1"/>
  <c r="G758" i="2"/>
  <c r="H758" i="2" s="1"/>
  <c r="G889" i="2"/>
  <c r="H889" i="2" s="1"/>
  <c r="G713" i="2"/>
  <c r="H713" i="2" s="1"/>
  <c r="G784" i="2"/>
  <c r="H784" i="2" s="1"/>
  <c r="G548" i="2"/>
  <c r="H548" i="2" s="1"/>
  <c r="G372" i="2"/>
  <c r="H372" i="2" s="1"/>
  <c r="G212" i="2"/>
  <c r="H212" i="2" s="1"/>
  <c r="G863" i="2"/>
  <c r="H863" i="2" s="1"/>
  <c r="G635" i="2"/>
  <c r="H635" i="2" s="1"/>
  <c r="G507" i="2"/>
  <c r="H507" i="2" s="1"/>
  <c r="G379" i="2"/>
  <c r="H379" i="2" s="1"/>
  <c r="G251" i="2"/>
  <c r="H251" i="2" s="1"/>
  <c r="G884" i="2"/>
  <c r="H884" i="2" s="1"/>
  <c r="G518" i="2"/>
  <c r="H518" i="2" s="1"/>
  <c r="G262" i="2"/>
  <c r="H262" i="2" s="1"/>
  <c r="G80" i="2"/>
  <c r="H80" i="2" s="1"/>
  <c r="G658" i="2"/>
  <c r="H658" i="2" s="1"/>
  <c r="G150" i="2"/>
  <c r="H150" i="2" s="1"/>
  <c r="G629" i="2"/>
  <c r="H629" i="2" s="1"/>
  <c r="G373" i="2"/>
  <c r="H373" i="2" s="1"/>
  <c r="G135" i="2"/>
  <c r="H135" i="2" s="1"/>
  <c r="G972" i="2"/>
  <c r="H972" i="2" s="1"/>
  <c r="G314" i="2"/>
  <c r="H314" i="2" s="1"/>
  <c r="G345" i="2"/>
  <c r="H345" i="2" s="1"/>
  <c r="G113" i="2"/>
  <c r="H113" i="2" s="1"/>
  <c r="G593" i="2"/>
  <c r="H593" i="2" s="1"/>
  <c r="G763" i="2"/>
  <c r="H763" i="2" s="1"/>
  <c r="G65" i="2"/>
  <c r="H65" i="2" s="1"/>
  <c r="G401" i="2"/>
  <c r="H401" i="2" s="1"/>
  <c r="G62" i="2"/>
  <c r="H62" i="2" s="1"/>
  <c r="G218" i="2"/>
  <c r="H218" i="2" s="1"/>
  <c r="G7" i="2"/>
  <c r="H7" i="2" s="1"/>
  <c r="G261" i="2"/>
  <c r="H261" i="2" s="1"/>
  <c r="G581" i="2"/>
  <c r="H581" i="2" s="1"/>
  <c r="G178" i="2"/>
  <c r="H178" i="2" s="1"/>
  <c r="G24" i="2"/>
  <c r="H24" i="2" s="1"/>
  <c r="G214" i="2"/>
  <c r="H214" i="2" s="1"/>
  <c r="G534" i="2"/>
  <c r="H534" i="2" s="1"/>
  <c r="G195" i="2"/>
  <c r="H195" i="2" s="1"/>
  <c r="G355" i="2"/>
  <c r="H355" i="2" s="1"/>
  <c r="G515" i="2"/>
  <c r="H515" i="2" s="1"/>
  <c r="G751" i="2"/>
  <c r="H751" i="2" s="1"/>
  <c r="G188" i="2"/>
  <c r="H188" i="2" s="1"/>
  <c r="G348" i="2"/>
  <c r="H348" i="2" s="1"/>
  <c r="G540" i="2"/>
  <c r="H540" i="2" s="1"/>
  <c r="G736" i="2"/>
  <c r="H736" i="2" s="1"/>
  <c r="G689" i="2"/>
  <c r="H689" i="2" s="1"/>
  <c r="G881" i="2"/>
  <c r="H881" i="2" s="1"/>
  <c r="G702" i="2"/>
  <c r="H702" i="2" s="1"/>
  <c r="G862" i="2"/>
  <c r="H862" i="2" s="1"/>
  <c r="G609" i="2"/>
  <c r="H609" i="2" s="1"/>
  <c r="G177" i="2"/>
  <c r="H177" i="2" s="1"/>
  <c r="G26" i="2"/>
  <c r="H26" i="2" s="1"/>
  <c r="G731" i="2"/>
  <c r="H731" i="2" s="1"/>
  <c r="G618" i="2"/>
  <c r="H618" i="2" s="1"/>
  <c r="G115" i="2"/>
  <c r="H115" i="2" s="1"/>
  <c r="G461" i="2"/>
  <c r="H461" i="2" s="1"/>
  <c r="G899" i="2"/>
  <c r="H899" i="2" s="1"/>
  <c r="G578" i="2"/>
  <c r="H578" i="2" s="1"/>
  <c r="G124" i="2"/>
  <c r="H124" i="2" s="1"/>
  <c r="G414" i="2"/>
  <c r="H414" i="2" s="1"/>
  <c r="G307" i="2"/>
  <c r="H307" i="2" s="1"/>
  <c r="G410" i="2"/>
  <c r="H410" i="2" s="1"/>
  <c r="G669" i="2"/>
  <c r="H669" i="2" s="1"/>
  <c r="G743" i="2"/>
  <c r="H743" i="2" s="1"/>
  <c r="G836" i="2"/>
  <c r="H836" i="2" s="1"/>
  <c r="G610" i="2"/>
  <c r="H610" i="2" s="1"/>
  <c r="G123" i="2"/>
  <c r="H123" i="2" s="1"/>
  <c r="G58" i="2"/>
  <c r="H58" i="2" s="1"/>
  <c r="G886" i="2"/>
  <c r="H886" i="2" s="1"/>
  <c r="G809" i="2"/>
  <c r="H809" i="2" s="1"/>
  <c r="G628" i="2"/>
  <c r="H628" i="2" s="1"/>
  <c r="G292" i="2"/>
  <c r="H292" i="2" s="1"/>
  <c r="G735" i="2"/>
  <c r="H735" i="2" s="1"/>
  <c r="G443" i="2"/>
  <c r="H443" i="2" s="1"/>
  <c r="G187" i="2"/>
  <c r="H187" i="2" s="1"/>
  <c r="G390" i="2"/>
  <c r="H390" i="2" s="1"/>
  <c r="G16" i="2"/>
  <c r="H16" i="2" s="1"/>
  <c r="G851" i="2"/>
  <c r="H851" i="2" s="1"/>
  <c r="G245" i="2"/>
  <c r="H245" i="2" s="1"/>
  <c r="G570" i="2"/>
  <c r="H570" i="2" s="1"/>
  <c r="G46" i="2"/>
  <c r="H46" i="2" s="1"/>
  <c r="G117" i="2"/>
  <c r="H117" i="2" s="1"/>
  <c r="G361" i="2"/>
  <c r="H361" i="2" s="1"/>
  <c r="G409" i="2"/>
  <c r="H409" i="2" s="1"/>
  <c r="G111" i="2"/>
  <c r="H111" i="2" s="1"/>
  <c r="G883" i="2"/>
  <c r="H883" i="2" s="1"/>
  <c r="G88" i="2"/>
  <c r="H88" i="2" s="1"/>
  <c r="G788" i="2"/>
  <c r="H788" i="2" s="1"/>
  <c r="G451" i="2"/>
  <c r="H451" i="2" s="1"/>
  <c r="G879" i="2"/>
  <c r="H879" i="2" s="1"/>
  <c r="G444" i="2"/>
  <c r="H444" i="2" s="1"/>
  <c r="G928" i="2"/>
  <c r="H928" i="2" s="1"/>
  <c r="G945" i="2"/>
  <c r="H945" i="2" s="1"/>
  <c r="G958" i="2"/>
  <c r="H958" i="2" s="1"/>
  <c r="G57" i="2"/>
  <c r="H57" i="2" s="1"/>
  <c r="G234" i="2"/>
  <c r="H234" i="2" s="1"/>
  <c r="G269" i="2"/>
  <c r="H269" i="2" s="1"/>
  <c r="G322" i="2"/>
  <c r="H322" i="2" s="1"/>
  <c r="G222" i="2"/>
  <c r="H222" i="2" s="1"/>
  <c r="G167" i="2"/>
  <c r="H167" i="2" s="1"/>
  <c r="G359" i="2"/>
  <c r="H359" i="2" s="1"/>
  <c r="G615" i="2"/>
  <c r="H615" i="2" s="1"/>
  <c r="G160" i="2"/>
  <c r="H160" i="2" s="1"/>
  <c r="G384" i="2"/>
  <c r="H384" i="2" s="1"/>
  <c r="G640" i="2"/>
  <c r="H640" i="2" s="1"/>
  <c r="G1000" i="2"/>
  <c r="H1000" i="2" s="1"/>
  <c r="G885" i="2"/>
  <c r="H885" i="2" s="1"/>
  <c r="G802" i="2"/>
  <c r="H802" i="2" s="1"/>
  <c r="G981" i="2"/>
  <c r="H981" i="2" s="1"/>
  <c r="G652" i="2"/>
  <c r="H652" i="2" s="1"/>
  <c r="G159" i="2"/>
  <c r="H159" i="2" s="1"/>
  <c r="G189" i="2"/>
  <c r="H189" i="2" s="1"/>
  <c r="G934" i="2"/>
  <c r="H934" i="2" s="1"/>
  <c r="G660" i="2"/>
  <c r="H660" i="2" s="1"/>
  <c r="G459" i="2"/>
  <c r="H459" i="2" s="1"/>
  <c r="G422" i="2"/>
  <c r="H422" i="2" s="1"/>
  <c r="G277" i="2"/>
  <c r="H277" i="2" s="1"/>
  <c r="G634" i="2"/>
  <c r="H634" i="2" s="1"/>
  <c r="G209" i="2"/>
  <c r="H209" i="2" s="1"/>
  <c r="G50" i="2"/>
  <c r="H50" i="2" s="1"/>
  <c r="G79" i="2"/>
  <c r="H79" i="2" s="1"/>
  <c r="G56" i="2"/>
  <c r="H56" i="2" s="1"/>
  <c r="G815" i="2"/>
  <c r="H815" i="2" s="1"/>
  <c r="G800" i="2"/>
  <c r="H800" i="2" s="1"/>
  <c r="G926" i="2"/>
  <c r="H926" i="2" s="1"/>
  <c r="G130" i="2"/>
  <c r="H130" i="2" s="1"/>
  <c r="G110" i="2"/>
  <c r="H110" i="2" s="1"/>
  <c r="G804" i="2"/>
  <c r="H804" i="2" s="1"/>
  <c r="G551" i="2"/>
  <c r="H551" i="2" s="1"/>
  <c r="G320" i="2"/>
  <c r="H320" i="2" s="1"/>
  <c r="G936" i="2"/>
  <c r="H936" i="2" s="1"/>
  <c r="G706" i="2"/>
  <c r="H706" i="2" s="1"/>
  <c r="G776" i="2"/>
  <c r="H776" i="2" s="1"/>
  <c r="G560" i="2"/>
  <c r="H560" i="2" s="1"/>
  <c r="G922" i="2"/>
  <c r="H922" i="2" s="1"/>
  <c r="G440" i="2"/>
  <c r="H440" i="2" s="1"/>
  <c r="G431" i="2"/>
  <c r="H431" i="2" s="1"/>
  <c r="G334" i="2"/>
  <c r="H334" i="2" s="1"/>
  <c r="G739" i="2"/>
  <c r="H739" i="2" s="1"/>
  <c r="G458" i="2"/>
  <c r="H458" i="2" s="1"/>
  <c r="G53" i="2"/>
  <c r="H53" i="2" s="1"/>
  <c r="G678" i="2"/>
  <c r="H678" i="2" s="1"/>
  <c r="G976" i="2"/>
  <c r="H976" i="2" s="1"/>
  <c r="G484" i="2"/>
  <c r="H484" i="2" s="1"/>
  <c r="G164" i="2"/>
  <c r="H164" i="2" s="1"/>
  <c r="G587" i="2"/>
  <c r="H587" i="2" s="1"/>
  <c r="G331" i="2"/>
  <c r="H331" i="2" s="1"/>
  <c r="G692" i="2"/>
  <c r="H692" i="2" s="1"/>
  <c r="G166" i="2"/>
  <c r="H166" i="2" s="1"/>
  <c r="G466" i="2"/>
  <c r="H466" i="2" s="1"/>
  <c r="G533" i="2"/>
  <c r="H533" i="2" s="1"/>
  <c r="G87" i="2"/>
  <c r="H87" i="2" s="1"/>
  <c r="G138" i="2"/>
  <c r="H138" i="2" s="1"/>
  <c r="G449" i="2"/>
  <c r="H449" i="2" s="1"/>
  <c r="G82" i="2"/>
  <c r="H82" i="2" s="1"/>
  <c r="G321" i="2"/>
  <c r="H321" i="2" s="1"/>
  <c r="G346" i="2"/>
  <c r="H346" i="2" s="1"/>
  <c r="G325" i="2"/>
  <c r="H325" i="2" s="1"/>
  <c r="G434" i="2"/>
  <c r="H434" i="2" s="1"/>
  <c r="G278" i="2"/>
  <c r="H278" i="2" s="1"/>
  <c r="G227" i="2"/>
  <c r="H227" i="2" s="1"/>
  <c r="G579" i="2"/>
  <c r="H579" i="2" s="1"/>
  <c r="G220" i="2"/>
  <c r="H220" i="2" s="1"/>
  <c r="G572" i="2"/>
  <c r="H572" i="2" s="1"/>
  <c r="G753" i="2"/>
  <c r="H753" i="2" s="1"/>
  <c r="G734" i="2"/>
  <c r="H734" i="2" s="1"/>
  <c r="G66" i="2"/>
  <c r="H66" i="2" s="1"/>
  <c r="G6" i="2"/>
  <c r="H6" i="2" s="1"/>
  <c r="G828" i="2"/>
  <c r="H828" i="2" s="1"/>
  <c r="G525" i="2"/>
  <c r="H525" i="2" s="1"/>
  <c r="G11" i="2"/>
  <c r="H11" i="2" s="1"/>
  <c r="G478" i="2"/>
  <c r="H478" i="2" s="1"/>
  <c r="G199" i="2"/>
  <c r="H199" i="2" s="1"/>
  <c r="G455" i="2"/>
  <c r="H455" i="2" s="1"/>
  <c r="G695" i="2"/>
  <c r="H695" i="2" s="1"/>
  <c r="G192" i="2"/>
  <c r="H192" i="2" s="1"/>
  <c r="G448" i="2"/>
  <c r="H448" i="2" s="1"/>
  <c r="G680" i="2"/>
  <c r="H680" i="2" s="1"/>
  <c r="G725" i="2"/>
  <c r="H725" i="2" s="1"/>
  <c r="G834" i="2"/>
  <c r="H834" i="2" s="1"/>
  <c r="G375" i="2"/>
  <c r="H375" i="2" s="1"/>
  <c r="G215" i="2"/>
  <c r="H215" i="2" s="1"/>
  <c r="G842" i="2"/>
  <c r="H842" i="2" s="1"/>
  <c r="G376" i="2"/>
  <c r="H376" i="2" s="1"/>
  <c r="G367" i="2"/>
  <c r="H367" i="2" s="1"/>
  <c r="G238" i="2"/>
  <c r="H238" i="2" s="1"/>
  <c r="G605" i="2"/>
  <c r="H605" i="2" s="1"/>
  <c r="G266" i="2"/>
  <c r="H266" i="2" s="1"/>
  <c r="G553" i="2"/>
  <c r="H553" i="2" s="1"/>
  <c r="G969" i="2"/>
  <c r="H969" i="2" s="1"/>
  <c r="G944" i="2"/>
  <c r="H944" i="2" s="1"/>
  <c r="G468" i="2"/>
  <c r="H468" i="2" s="1"/>
  <c r="G991" i="2"/>
  <c r="H991" i="2" s="1"/>
  <c r="G571" i="2"/>
  <c r="H571" i="2" s="1"/>
  <c r="G315" i="2"/>
  <c r="H315" i="2" s="1"/>
  <c r="G646" i="2"/>
  <c r="H646" i="2" s="1"/>
  <c r="G144" i="2"/>
  <c r="H144" i="2" s="1"/>
  <c r="G402" i="2"/>
  <c r="H402" i="2" s="1"/>
  <c r="G501" i="2"/>
  <c r="H501" i="2" s="1"/>
  <c r="G71" i="2"/>
  <c r="H71" i="2" s="1"/>
  <c r="G106" i="2"/>
  <c r="H106" i="2" s="1"/>
  <c r="G193" i="2"/>
  <c r="H193" i="2" s="1"/>
  <c r="G18" i="2"/>
  <c r="H18" i="2" s="1"/>
  <c r="G10" i="2"/>
  <c r="H10" i="2" s="1"/>
  <c r="G602" i="2"/>
  <c r="H602" i="2" s="1"/>
  <c r="G389" i="2"/>
  <c r="H389" i="2" s="1"/>
  <c r="G562" i="2"/>
  <c r="H562" i="2" s="1"/>
  <c r="G406" i="2"/>
  <c r="H406" i="2" s="1"/>
  <c r="G259" i="2"/>
  <c r="H259" i="2" s="1"/>
  <c r="G611" i="2"/>
  <c r="H611" i="2" s="1"/>
  <c r="G284" i="2"/>
  <c r="H284" i="2" s="1"/>
  <c r="G604" i="2"/>
  <c r="H604" i="2" s="1"/>
  <c r="G785" i="2"/>
  <c r="H785" i="2" s="1"/>
  <c r="G798" i="2"/>
  <c r="H798" i="2" s="1"/>
  <c r="G425" i="2"/>
  <c r="H425" i="2" s="1"/>
  <c r="G70" i="2"/>
  <c r="H70" i="2" s="1"/>
  <c r="G51" i="2"/>
  <c r="H51" i="2" s="1"/>
  <c r="G589" i="2"/>
  <c r="H589" i="2" s="1"/>
  <c r="G28" i="2"/>
  <c r="H28" i="2" s="1"/>
  <c r="G606" i="2"/>
  <c r="H606" i="2" s="1"/>
  <c r="G295" i="2"/>
  <c r="H295" i="2" s="1"/>
  <c r="G487" i="2"/>
  <c r="H487" i="2" s="1"/>
  <c r="G759" i="2"/>
  <c r="H759" i="2" s="1"/>
  <c r="G288" i="2"/>
  <c r="H288" i="2" s="1"/>
  <c r="G512" i="2"/>
  <c r="H512" i="2" s="1"/>
  <c r="G744" i="2"/>
  <c r="H744" i="2" s="1"/>
  <c r="G789" i="2"/>
  <c r="H789" i="2" s="1"/>
  <c r="G674" i="2"/>
  <c r="H674" i="2" s="1"/>
  <c r="G898" i="2"/>
  <c r="H898" i="2" s="1"/>
  <c r="G971" i="2"/>
  <c r="H971" i="2" s="1"/>
  <c r="G749" i="2"/>
  <c r="H749" i="2" s="1"/>
  <c r="G871" i="2"/>
  <c r="H871" i="2" s="1"/>
  <c r="G940" i="2"/>
  <c r="H940" i="2" s="1"/>
  <c r="G649" i="2"/>
  <c r="H649" i="2" s="1"/>
  <c r="G825" i="2"/>
  <c r="H825" i="2" s="1"/>
  <c r="G308" i="2"/>
  <c r="H308" i="2" s="1"/>
  <c r="G767" i="2"/>
  <c r="H767" i="2" s="1"/>
  <c r="G203" i="2"/>
  <c r="H203" i="2" s="1"/>
  <c r="G32" i="2"/>
  <c r="H32" i="2" s="1"/>
  <c r="G915" i="2"/>
  <c r="H915" i="2" s="1"/>
  <c r="G78" i="2"/>
  <c r="H78" i="2" s="1"/>
  <c r="G153" i="2"/>
  <c r="H153" i="2" s="1"/>
  <c r="G645" i="2"/>
  <c r="H645" i="2" s="1"/>
  <c r="G662" i="2"/>
  <c r="H662" i="2" s="1"/>
  <c r="G387" i="2"/>
  <c r="H387" i="2" s="1"/>
  <c r="G412" i="2"/>
  <c r="H412" i="2" s="1"/>
  <c r="G913" i="2"/>
  <c r="H913" i="2" s="1"/>
  <c r="G433" i="2"/>
  <c r="H433" i="2" s="1"/>
  <c r="G205" i="2"/>
  <c r="H205" i="2" s="1"/>
  <c r="G158" i="2"/>
  <c r="H158" i="2" s="1"/>
  <c r="G327" i="2"/>
  <c r="H327" i="2" s="1"/>
  <c r="G951" i="2"/>
  <c r="H951" i="2" s="1"/>
  <c r="G544" i="2"/>
  <c r="H544" i="2" s="1"/>
  <c r="G853" i="2"/>
  <c r="H853" i="2" s="1"/>
  <c r="G962" i="2"/>
  <c r="H962" i="2" s="1"/>
  <c r="C48" i="2"/>
  <c r="W20" i="2"/>
  <c r="W21" i="2"/>
  <c r="O20" i="2"/>
  <c r="N20" i="2" s="1"/>
  <c r="A49" i="2"/>
  <c r="B49" i="2" s="1"/>
  <c r="C49" i="2" l="1"/>
  <c r="A50" i="2"/>
  <c r="B50" i="2" s="1"/>
  <c r="C50" i="2" l="1"/>
  <c r="A51" i="2"/>
  <c r="B51" i="2" s="1"/>
  <c r="C51" i="2" l="1"/>
  <c r="A52" i="2"/>
  <c r="B52" i="2" s="1"/>
  <c r="C52" i="2" l="1"/>
  <c r="A53" i="2"/>
  <c r="B53" i="2" s="1"/>
  <c r="C53" i="2" l="1"/>
  <c r="A54" i="2"/>
  <c r="B54" i="2" s="1"/>
  <c r="C54" i="2" l="1"/>
  <c r="A55" i="2"/>
  <c r="B55" i="2" s="1"/>
  <c r="C55" i="2" l="1"/>
  <c r="A56" i="2"/>
  <c r="B56" i="2" s="1"/>
  <c r="C56" i="2" l="1"/>
  <c r="A57" i="2"/>
  <c r="B57" i="2" s="1"/>
  <c r="C57" i="2" l="1"/>
  <c r="A58" i="2"/>
  <c r="B58" i="2" s="1"/>
  <c r="C58" i="2" l="1"/>
  <c r="A59" i="2"/>
  <c r="B59" i="2" s="1"/>
  <c r="C59" i="2" l="1"/>
  <c r="A60" i="2"/>
  <c r="B60" i="2" s="1"/>
  <c r="C60" i="2" l="1"/>
  <c r="A61" i="2"/>
  <c r="B61" i="2" s="1"/>
  <c r="C61" i="2" l="1"/>
  <c r="A62" i="2"/>
  <c r="B62" i="2" s="1"/>
  <c r="C62" i="2" l="1"/>
  <c r="A63" i="2"/>
  <c r="B63" i="2" s="1"/>
  <c r="C63" i="2" l="1"/>
  <c r="A64" i="2"/>
  <c r="B64" i="2" s="1"/>
  <c r="C64" i="2" l="1"/>
  <c r="A65" i="2"/>
  <c r="B65" i="2" s="1"/>
  <c r="C65" i="2" l="1"/>
  <c r="A66" i="2"/>
  <c r="B66" i="2" s="1"/>
  <c r="C66" i="2" l="1"/>
  <c r="A67" i="2"/>
  <c r="B67" i="2" s="1"/>
  <c r="C67" i="2" l="1"/>
  <c r="A68" i="2"/>
  <c r="B68" i="2" s="1"/>
  <c r="C68" i="2" l="1"/>
  <c r="A69" i="2"/>
  <c r="B69" i="2" s="1"/>
  <c r="C69" i="2" l="1"/>
  <c r="A70" i="2"/>
  <c r="B70" i="2" s="1"/>
  <c r="C70" i="2" l="1"/>
  <c r="A71" i="2"/>
  <c r="B71" i="2" s="1"/>
  <c r="C71" i="2" l="1"/>
  <c r="A72" i="2"/>
  <c r="B72" i="2" s="1"/>
  <c r="C72" i="2" l="1"/>
  <c r="A73" i="2"/>
  <c r="B73" i="2" s="1"/>
  <c r="C73" i="2" l="1"/>
  <c r="A74" i="2"/>
  <c r="B74" i="2" s="1"/>
  <c r="C74" i="2" l="1"/>
  <c r="A75" i="2"/>
  <c r="B75" i="2" s="1"/>
  <c r="C75" i="2" l="1"/>
  <c r="A76" i="2"/>
  <c r="B76" i="2" s="1"/>
  <c r="C76" i="2" l="1"/>
  <c r="A77" i="2"/>
  <c r="B77" i="2" s="1"/>
  <c r="C77" i="2" l="1"/>
  <c r="A78" i="2"/>
  <c r="B78" i="2" s="1"/>
  <c r="C78" i="2" l="1"/>
  <c r="A79" i="2"/>
  <c r="B79" i="2" s="1"/>
  <c r="C79" i="2" l="1"/>
  <c r="A80" i="2"/>
  <c r="B80" i="2" s="1"/>
  <c r="C80" i="2" l="1"/>
  <c r="A81" i="2"/>
  <c r="B81" i="2" s="1"/>
  <c r="C81" i="2" l="1"/>
  <c r="A82" i="2"/>
  <c r="B82" i="2" s="1"/>
  <c r="C82" i="2" l="1"/>
  <c r="A83" i="2"/>
  <c r="B83" i="2" s="1"/>
  <c r="C83" i="2" l="1"/>
  <c r="A84" i="2"/>
  <c r="B84" i="2" s="1"/>
  <c r="C84" i="2" l="1"/>
  <c r="A85" i="2"/>
  <c r="B85" i="2" s="1"/>
  <c r="C85" i="2" l="1"/>
  <c r="A86" i="2"/>
  <c r="B86" i="2" s="1"/>
  <c r="C86" i="2" l="1"/>
  <c r="A87" i="2"/>
  <c r="B87" i="2" s="1"/>
  <c r="C87" i="2" l="1"/>
  <c r="A88" i="2"/>
  <c r="B88" i="2" s="1"/>
  <c r="C88" i="2" l="1"/>
  <c r="A89" i="2"/>
  <c r="B89" i="2" s="1"/>
  <c r="C89" i="2" l="1"/>
  <c r="A90" i="2"/>
  <c r="B90" i="2" s="1"/>
  <c r="C90" i="2" l="1"/>
  <c r="A91" i="2"/>
  <c r="B91" i="2" s="1"/>
  <c r="C91" i="2" l="1"/>
  <c r="A92" i="2"/>
  <c r="B92" i="2" s="1"/>
  <c r="C92" i="2" l="1"/>
  <c r="A93" i="2"/>
  <c r="B93" i="2" s="1"/>
  <c r="C93" i="2" l="1"/>
  <c r="A94" i="2"/>
  <c r="B94" i="2" s="1"/>
  <c r="C94" i="2" l="1"/>
  <c r="A95" i="2"/>
  <c r="B95" i="2" s="1"/>
  <c r="C95" i="2" l="1"/>
  <c r="A96" i="2"/>
  <c r="B96" i="2" s="1"/>
  <c r="C96" i="2" l="1"/>
  <c r="A97" i="2"/>
  <c r="B97" i="2" s="1"/>
  <c r="C97" i="2" l="1"/>
  <c r="A98" i="2"/>
  <c r="B98" i="2" s="1"/>
  <c r="C98" i="2" l="1"/>
  <c r="A99" i="2"/>
  <c r="B99" i="2" s="1"/>
  <c r="C99" i="2" l="1"/>
  <c r="A100" i="2"/>
  <c r="B100" i="2" s="1"/>
  <c r="C100" i="2" l="1"/>
  <c r="A101" i="2"/>
  <c r="B101" i="2" s="1"/>
  <c r="C101" i="2" l="1"/>
  <c r="A102" i="2"/>
  <c r="B102" i="2" s="1"/>
  <c r="C102" i="2" l="1"/>
  <c r="A103" i="2"/>
  <c r="B103" i="2" s="1"/>
  <c r="C103" i="2" l="1"/>
  <c r="A104" i="2"/>
  <c r="B104" i="2" s="1"/>
  <c r="C104" i="2" l="1"/>
  <c r="A105" i="2"/>
  <c r="B105" i="2" s="1"/>
  <c r="C105" i="2" l="1"/>
  <c r="A106" i="2"/>
  <c r="B106" i="2" s="1"/>
  <c r="C106" i="2" l="1"/>
  <c r="A107" i="2"/>
  <c r="B107" i="2" s="1"/>
  <c r="C107" i="2" l="1"/>
  <c r="A108" i="2"/>
  <c r="B108" i="2" s="1"/>
  <c r="C108" i="2" l="1"/>
  <c r="A109" i="2"/>
  <c r="B109" i="2" s="1"/>
  <c r="C109" i="2" l="1"/>
  <c r="A110" i="2"/>
  <c r="B110" i="2" s="1"/>
  <c r="C110" i="2" l="1"/>
  <c r="A111" i="2"/>
  <c r="B111" i="2" s="1"/>
  <c r="C111" i="2" l="1"/>
  <c r="A112" i="2"/>
  <c r="B112" i="2" s="1"/>
  <c r="C112" i="2" l="1"/>
  <c r="A113" i="2"/>
  <c r="B113" i="2" s="1"/>
  <c r="C113" i="2" l="1"/>
  <c r="A114" i="2"/>
  <c r="B114" i="2" s="1"/>
  <c r="C114" i="2" l="1"/>
  <c r="A115" i="2"/>
  <c r="B115" i="2" s="1"/>
  <c r="C115" i="2" l="1"/>
  <c r="A116" i="2"/>
  <c r="B116" i="2" s="1"/>
  <c r="C116" i="2" l="1"/>
  <c r="A117" i="2"/>
  <c r="B117" i="2" s="1"/>
  <c r="C117" i="2" l="1"/>
  <c r="A118" i="2"/>
  <c r="B118" i="2" s="1"/>
  <c r="C118" i="2" l="1"/>
  <c r="A119" i="2"/>
  <c r="B119" i="2" s="1"/>
  <c r="C119" i="2" l="1"/>
  <c r="A120" i="2"/>
  <c r="B120" i="2" s="1"/>
  <c r="C120" i="2" l="1"/>
  <c r="A121" i="2"/>
  <c r="B121" i="2" s="1"/>
  <c r="C121" i="2" l="1"/>
  <c r="A122" i="2"/>
  <c r="B122" i="2" s="1"/>
  <c r="C122" i="2" l="1"/>
  <c r="A123" i="2"/>
  <c r="B123" i="2" s="1"/>
  <c r="C123" i="2" l="1"/>
  <c r="A124" i="2"/>
  <c r="B124" i="2" s="1"/>
  <c r="C124" i="2" l="1"/>
  <c r="A125" i="2"/>
  <c r="B125" i="2" s="1"/>
  <c r="C125" i="2" l="1"/>
  <c r="A126" i="2"/>
  <c r="B126" i="2" s="1"/>
  <c r="C126" i="2" l="1"/>
  <c r="A127" i="2"/>
  <c r="B127" i="2" s="1"/>
  <c r="C127" i="2" l="1"/>
  <c r="A128" i="2"/>
  <c r="B128" i="2" s="1"/>
  <c r="C128" i="2" l="1"/>
  <c r="A129" i="2"/>
  <c r="B129" i="2" s="1"/>
  <c r="C129" i="2" l="1"/>
  <c r="A130" i="2"/>
  <c r="B130" i="2" s="1"/>
  <c r="C130" i="2" l="1"/>
  <c r="A131" i="2"/>
  <c r="B131" i="2" s="1"/>
  <c r="C131" i="2" l="1"/>
  <c r="A132" i="2"/>
  <c r="B132" i="2" s="1"/>
  <c r="C132" i="2" l="1"/>
  <c r="A133" i="2"/>
  <c r="B133" i="2" s="1"/>
  <c r="C133" i="2" l="1"/>
  <c r="A134" i="2"/>
  <c r="B134" i="2" s="1"/>
  <c r="C134" i="2" l="1"/>
  <c r="A135" i="2"/>
  <c r="B135" i="2" s="1"/>
  <c r="C135" i="2" l="1"/>
  <c r="A136" i="2"/>
  <c r="B136" i="2" s="1"/>
  <c r="C136" i="2" l="1"/>
  <c r="A137" i="2"/>
  <c r="B137" i="2" s="1"/>
  <c r="C137" i="2" l="1"/>
  <c r="A138" i="2"/>
  <c r="B138" i="2" s="1"/>
  <c r="C138" i="2" l="1"/>
  <c r="A139" i="2"/>
  <c r="B139" i="2" s="1"/>
  <c r="C139" i="2" l="1"/>
  <c r="A140" i="2"/>
  <c r="B140" i="2" s="1"/>
  <c r="C140" i="2" l="1"/>
  <c r="A141" i="2"/>
  <c r="B141" i="2" s="1"/>
  <c r="C141" i="2" l="1"/>
  <c r="A142" i="2"/>
  <c r="B142" i="2" s="1"/>
  <c r="C142" i="2" l="1"/>
  <c r="A143" i="2"/>
  <c r="B143" i="2" s="1"/>
  <c r="C143" i="2" l="1"/>
  <c r="A144" i="2"/>
  <c r="B144" i="2" s="1"/>
  <c r="C144" i="2" l="1"/>
  <c r="A145" i="2"/>
  <c r="B145" i="2" s="1"/>
  <c r="C145" i="2" l="1"/>
  <c r="A146" i="2"/>
  <c r="B146" i="2" s="1"/>
  <c r="C146" i="2" l="1"/>
  <c r="A147" i="2"/>
  <c r="B147" i="2" s="1"/>
  <c r="C147" i="2" l="1"/>
  <c r="A148" i="2"/>
  <c r="B148" i="2" s="1"/>
  <c r="C148" i="2" l="1"/>
  <c r="A149" i="2"/>
  <c r="B149" i="2" s="1"/>
  <c r="C149" i="2" l="1"/>
  <c r="A150" i="2"/>
  <c r="B150" i="2" s="1"/>
  <c r="C150" i="2" l="1"/>
  <c r="A151" i="2"/>
  <c r="B151" i="2" s="1"/>
  <c r="C151" i="2" l="1"/>
  <c r="A152" i="2"/>
  <c r="B152" i="2" s="1"/>
  <c r="C152" i="2" l="1"/>
  <c r="A153" i="2"/>
  <c r="B153" i="2" s="1"/>
  <c r="C153" i="2" l="1"/>
  <c r="A154" i="2"/>
  <c r="B154" i="2" s="1"/>
  <c r="C154" i="2" l="1"/>
  <c r="A155" i="2"/>
  <c r="B155" i="2" s="1"/>
  <c r="C155" i="2" l="1"/>
  <c r="A156" i="2"/>
  <c r="B156" i="2" s="1"/>
  <c r="C156" i="2" l="1"/>
  <c r="A157" i="2"/>
  <c r="B157" i="2" s="1"/>
  <c r="C157" i="2" l="1"/>
  <c r="A158" i="2"/>
  <c r="B158" i="2" s="1"/>
  <c r="C158" i="2" l="1"/>
  <c r="A159" i="2"/>
  <c r="B159" i="2" s="1"/>
  <c r="C159" i="2" l="1"/>
  <c r="A160" i="2"/>
  <c r="B160" i="2" s="1"/>
  <c r="C160" i="2" l="1"/>
  <c r="A161" i="2"/>
  <c r="B161" i="2" s="1"/>
  <c r="C161" i="2" l="1"/>
  <c r="A162" i="2"/>
  <c r="B162" i="2" s="1"/>
  <c r="C162" i="2" l="1"/>
  <c r="A163" i="2"/>
  <c r="B163" i="2" s="1"/>
  <c r="C163" i="2" l="1"/>
  <c r="A164" i="2"/>
  <c r="B164" i="2" s="1"/>
  <c r="C164" i="2" l="1"/>
  <c r="A165" i="2"/>
  <c r="B165" i="2" s="1"/>
  <c r="C165" i="2" l="1"/>
  <c r="A166" i="2"/>
  <c r="B166" i="2" s="1"/>
  <c r="C166" i="2" l="1"/>
  <c r="A167" i="2"/>
  <c r="B167" i="2" s="1"/>
  <c r="C167" i="2" l="1"/>
  <c r="A168" i="2"/>
  <c r="B168" i="2" s="1"/>
  <c r="C168" i="2" l="1"/>
  <c r="A169" i="2"/>
  <c r="B169" i="2" s="1"/>
  <c r="C169" i="2" l="1"/>
  <c r="A170" i="2"/>
  <c r="B170" i="2" s="1"/>
  <c r="C170" i="2" l="1"/>
  <c r="A171" i="2"/>
  <c r="B171" i="2" s="1"/>
  <c r="C171" i="2" l="1"/>
  <c r="A172" i="2"/>
  <c r="B172" i="2" s="1"/>
  <c r="C172" i="2" l="1"/>
  <c r="A173" i="2"/>
  <c r="B173" i="2" s="1"/>
  <c r="C173" i="2" l="1"/>
  <c r="A174" i="2"/>
  <c r="B174" i="2" s="1"/>
  <c r="C174" i="2" l="1"/>
  <c r="A175" i="2"/>
  <c r="B175" i="2" s="1"/>
  <c r="C175" i="2" l="1"/>
  <c r="A176" i="2"/>
  <c r="B176" i="2" s="1"/>
  <c r="C176" i="2" l="1"/>
  <c r="A177" i="2"/>
  <c r="B177" i="2" s="1"/>
  <c r="C177" i="2" l="1"/>
  <c r="A178" i="2"/>
  <c r="B178" i="2" s="1"/>
  <c r="C178" i="2" l="1"/>
  <c r="A179" i="2"/>
  <c r="B179" i="2" s="1"/>
  <c r="C179" i="2" l="1"/>
  <c r="A180" i="2"/>
  <c r="B180" i="2" s="1"/>
  <c r="C180" i="2" l="1"/>
  <c r="A181" i="2"/>
  <c r="B181" i="2" s="1"/>
  <c r="C181" i="2" l="1"/>
  <c r="A182" i="2"/>
  <c r="B182" i="2" s="1"/>
  <c r="C182" i="2" l="1"/>
  <c r="A183" i="2"/>
  <c r="B183" i="2" s="1"/>
  <c r="C183" i="2" l="1"/>
  <c r="A184" i="2"/>
  <c r="B184" i="2" s="1"/>
  <c r="C184" i="2" l="1"/>
  <c r="A185" i="2"/>
  <c r="B185" i="2" s="1"/>
  <c r="C185" i="2" l="1"/>
  <c r="A186" i="2"/>
  <c r="B186" i="2" s="1"/>
  <c r="C186" i="2" l="1"/>
  <c r="A187" i="2"/>
  <c r="B187" i="2" s="1"/>
  <c r="C187" i="2" l="1"/>
  <c r="A188" i="2"/>
  <c r="B188" i="2" s="1"/>
  <c r="C188" i="2" l="1"/>
  <c r="A189" i="2"/>
  <c r="B189" i="2" s="1"/>
  <c r="C189" i="2" l="1"/>
  <c r="A190" i="2"/>
  <c r="B190" i="2" s="1"/>
  <c r="C190" i="2" l="1"/>
  <c r="A191" i="2"/>
  <c r="B191" i="2" s="1"/>
  <c r="C191" i="2" l="1"/>
  <c r="A192" i="2"/>
  <c r="B192" i="2" s="1"/>
  <c r="C192" i="2" l="1"/>
  <c r="A193" i="2"/>
  <c r="B193" i="2" s="1"/>
  <c r="C193" i="2" l="1"/>
  <c r="A194" i="2"/>
  <c r="B194" i="2" s="1"/>
  <c r="C194" i="2" l="1"/>
  <c r="A195" i="2"/>
  <c r="B195" i="2" s="1"/>
  <c r="C195" i="2" l="1"/>
  <c r="A196" i="2"/>
  <c r="B196" i="2" s="1"/>
  <c r="C196" i="2" l="1"/>
  <c r="A197" i="2"/>
  <c r="B197" i="2" s="1"/>
  <c r="C197" i="2" l="1"/>
  <c r="A198" i="2"/>
  <c r="B198" i="2" s="1"/>
  <c r="C198" i="2" l="1"/>
  <c r="A199" i="2"/>
  <c r="B199" i="2" s="1"/>
  <c r="C199" i="2" l="1"/>
  <c r="A200" i="2"/>
  <c r="B200" i="2" s="1"/>
  <c r="C200" i="2" l="1"/>
  <c r="A201" i="2"/>
  <c r="B201" i="2" s="1"/>
  <c r="C201" i="2" l="1"/>
  <c r="A202" i="2"/>
  <c r="B202" i="2" s="1"/>
  <c r="C202" i="2" l="1"/>
  <c r="A203" i="2"/>
  <c r="B203" i="2" s="1"/>
  <c r="C203" i="2" l="1"/>
  <c r="A204" i="2"/>
  <c r="B204" i="2" s="1"/>
  <c r="C204" i="2" l="1"/>
  <c r="A205" i="2"/>
  <c r="B205" i="2" s="1"/>
  <c r="C205" i="2" l="1"/>
  <c r="A206" i="2"/>
  <c r="B206" i="2" s="1"/>
  <c r="C206" i="2" l="1"/>
  <c r="A207" i="2"/>
  <c r="B207" i="2" s="1"/>
  <c r="C207" i="2" l="1"/>
  <c r="A208" i="2"/>
  <c r="B208" i="2" s="1"/>
  <c r="C208" i="2" l="1"/>
  <c r="A209" i="2"/>
  <c r="B209" i="2" s="1"/>
  <c r="C209" i="2" l="1"/>
  <c r="A210" i="2"/>
  <c r="B210" i="2" s="1"/>
  <c r="C210" i="2" l="1"/>
  <c r="A211" i="2"/>
  <c r="B211" i="2" s="1"/>
  <c r="C211" i="2" l="1"/>
  <c r="A212" i="2"/>
  <c r="B212" i="2" s="1"/>
  <c r="C212" i="2" l="1"/>
  <c r="A213" i="2"/>
  <c r="B213" i="2" s="1"/>
  <c r="C213" i="2" l="1"/>
  <c r="A214" i="2"/>
  <c r="B214" i="2" s="1"/>
  <c r="C214" i="2" l="1"/>
  <c r="A215" i="2"/>
  <c r="B215" i="2" s="1"/>
  <c r="C215" i="2" l="1"/>
  <c r="A216" i="2"/>
  <c r="B216" i="2" s="1"/>
  <c r="C216" i="2" l="1"/>
  <c r="A217" i="2"/>
  <c r="B217" i="2" s="1"/>
  <c r="C217" i="2" l="1"/>
  <c r="A218" i="2"/>
  <c r="B218" i="2" s="1"/>
  <c r="C218" i="2" l="1"/>
  <c r="A219" i="2"/>
  <c r="B219" i="2" s="1"/>
  <c r="C219" i="2" l="1"/>
  <c r="A220" i="2"/>
  <c r="B220" i="2" s="1"/>
  <c r="C220" i="2" l="1"/>
  <c r="A221" i="2"/>
  <c r="B221" i="2" s="1"/>
  <c r="C221" i="2" l="1"/>
  <c r="A222" i="2"/>
  <c r="B222" i="2" s="1"/>
  <c r="C222" i="2" l="1"/>
  <c r="A223" i="2"/>
  <c r="B223" i="2" s="1"/>
  <c r="C223" i="2" l="1"/>
  <c r="A224" i="2"/>
  <c r="B224" i="2" s="1"/>
  <c r="C224" i="2" l="1"/>
  <c r="A225" i="2"/>
  <c r="B225" i="2" s="1"/>
  <c r="C225" i="2" l="1"/>
  <c r="A226" i="2"/>
  <c r="B226" i="2" s="1"/>
  <c r="C226" i="2" l="1"/>
  <c r="A227" i="2"/>
  <c r="B227" i="2" s="1"/>
  <c r="C227" i="2" l="1"/>
  <c r="A228" i="2"/>
  <c r="B228" i="2" s="1"/>
  <c r="C228" i="2" l="1"/>
  <c r="A229" i="2"/>
  <c r="B229" i="2" s="1"/>
  <c r="C229" i="2" l="1"/>
  <c r="A230" i="2"/>
  <c r="B230" i="2" s="1"/>
  <c r="C230" i="2" l="1"/>
  <c r="A231" i="2"/>
  <c r="B231" i="2" s="1"/>
  <c r="C231" i="2" l="1"/>
  <c r="A232" i="2"/>
  <c r="B232" i="2" s="1"/>
  <c r="C232" i="2" l="1"/>
  <c r="A233" i="2"/>
  <c r="B233" i="2" s="1"/>
  <c r="C233" i="2" l="1"/>
  <c r="A234" i="2"/>
  <c r="B234" i="2" s="1"/>
  <c r="C234" i="2" l="1"/>
  <c r="A235" i="2"/>
  <c r="B235" i="2" s="1"/>
  <c r="C235" i="2" l="1"/>
  <c r="A236" i="2"/>
  <c r="B236" i="2" s="1"/>
  <c r="C236" i="2" l="1"/>
  <c r="A237" i="2"/>
  <c r="B237" i="2" s="1"/>
  <c r="C237" i="2" l="1"/>
  <c r="A238" i="2"/>
  <c r="B238" i="2" s="1"/>
  <c r="C238" i="2" l="1"/>
  <c r="A239" i="2"/>
  <c r="B239" i="2" s="1"/>
  <c r="C239" i="2" l="1"/>
  <c r="A240" i="2"/>
  <c r="B240" i="2" s="1"/>
  <c r="C240" i="2" l="1"/>
  <c r="A241" i="2"/>
  <c r="B241" i="2" s="1"/>
  <c r="C241" i="2" l="1"/>
  <c r="A242" i="2"/>
  <c r="B242" i="2" s="1"/>
  <c r="C242" i="2" l="1"/>
  <c r="A243" i="2"/>
  <c r="B243" i="2" s="1"/>
  <c r="C243" i="2" l="1"/>
  <c r="A244" i="2"/>
  <c r="B244" i="2" s="1"/>
  <c r="C244" i="2" l="1"/>
  <c r="A245" i="2"/>
  <c r="B245" i="2" s="1"/>
  <c r="C245" i="2" l="1"/>
  <c r="A246" i="2"/>
  <c r="B246" i="2" s="1"/>
  <c r="C246" i="2" l="1"/>
  <c r="A247" i="2"/>
  <c r="B247" i="2" s="1"/>
  <c r="C247" i="2" l="1"/>
  <c r="A248" i="2"/>
  <c r="B248" i="2" s="1"/>
  <c r="C248" i="2" l="1"/>
  <c r="A249" i="2"/>
  <c r="B249" i="2" s="1"/>
  <c r="C249" i="2" l="1"/>
  <c r="A250" i="2"/>
  <c r="B250" i="2" s="1"/>
  <c r="C250" i="2" l="1"/>
  <c r="A251" i="2"/>
  <c r="B251" i="2" s="1"/>
  <c r="C251" i="2" l="1"/>
  <c r="A252" i="2"/>
  <c r="B252" i="2" s="1"/>
  <c r="C252" i="2" l="1"/>
  <c r="A253" i="2"/>
  <c r="B253" i="2" s="1"/>
  <c r="C253" i="2" l="1"/>
  <c r="A254" i="2"/>
  <c r="B254" i="2" s="1"/>
  <c r="C254" i="2" l="1"/>
  <c r="A255" i="2"/>
  <c r="B255" i="2" s="1"/>
  <c r="C255" i="2" l="1"/>
  <c r="A256" i="2"/>
  <c r="B256" i="2" s="1"/>
  <c r="C256" i="2" l="1"/>
  <c r="A257" i="2"/>
  <c r="B257" i="2" s="1"/>
  <c r="C257" i="2" l="1"/>
  <c r="A258" i="2"/>
  <c r="B258" i="2" s="1"/>
  <c r="C258" i="2" l="1"/>
  <c r="A259" i="2"/>
  <c r="B259" i="2" s="1"/>
  <c r="C259" i="2" l="1"/>
  <c r="A260" i="2"/>
  <c r="B260" i="2" s="1"/>
  <c r="C260" i="2" l="1"/>
  <c r="A261" i="2"/>
  <c r="A262" i="2" l="1"/>
  <c r="B261" i="2"/>
  <c r="C261" i="2" l="1"/>
  <c r="A263" i="2"/>
  <c r="B262" i="2"/>
  <c r="C262" i="2" l="1"/>
  <c r="A264" i="2"/>
  <c r="B263" i="2"/>
  <c r="C263" i="2" l="1"/>
  <c r="A265" i="2"/>
  <c r="B264" i="2"/>
  <c r="C264" i="2" l="1"/>
  <c r="B265" i="2"/>
  <c r="A266" i="2"/>
  <c r="B266" i="2" l="1"/>
  <c r="A267" i="2"/>
  <c r="C265" i="2"/>
  <c r="B267" i="2" l="1"/>
  <c r="A268" i="2"/>
  <c r="C266" i="2"/>
  <c r="B268" i="2" l="1"/>
  <c r="A269" i="2"/>
  <c r="C267" i="2"/>
  <c r="B269" i="2" l="1"/>
  <c r="A270" i="2"/>
  <c r="C268" i="2"/>
  <c r="C269" i="2" l="1"/>
  <c r="B270" i="2"/>
  <c r="A271" i="2"/>
  <c r="B271" i="2" l="1"/>
  <c r="A272" i="2"/>
  <c r="C270" i="2"/>
  <c r="B272" i="2" l="1"/>
  <c r="A273" i="2"/>
  <c r="C271" i="2"/>
  <c r="B273" i="2" l="1"/>
  <c r="A274" i="2"/>
  <c r="C272" i="2"/>
  <c r="B274" i="2" l="1"/>
  <c r="A275" i="2"/>
  <c r="C273" i="2"/>
  <c r="B275" i="2" l="1"/>
  <c r="A276" i="2"/>
  <c r="C274" i="2"/>
  <c r="B276" i="2" l="1"/>
  <c r="A277" i="2"/>
  <c r="C275" i="2"/>
  <c r="B277" i="2" l="1"/>
  <c r="A278" i="2"/>
  <c r="C276" i="2"/>
  <c r="B278" i="2" l="1"/>
  <c r="A279" i="2"/>
  <c r="C277" i="2"/>
  <c r="B279" i="2" l="1"/>
  <c r="A280" i="2"/>
  <c r="C278" i="2"/>
  <c r="B280" i="2" l="1"/>
  <c r="A281" i="2"/>
  <c r="C279" i="2"/>
  <c r="B281" i="2" l="1"/>
  <c r="A282" i="2"/>
  <c r="C280" i="2"/>
  <c r="C281" i="2" l="1"/>
  <c r="B282" i="2"/>
  <c r="A283" i="2"/>
  <c r="C282" i="2" l="1"/>
  <c r="B283" i="2"/>
  <c r="A284" i="2"/>
  <c r="C283" i="2" l="1"/>
  <c r="B284" i="2"/>
  <c r="A285" i="2"/>
  <c r="C284" i="2" l="1"/>
  <c r="B285" i="2"/>
  <c r="A286" i="2"/>
  <c r="B286" i="2" l="1"/>
  <c r="A287" i="2"/>
  <c r="C285" i="2"/>
  <c r="B287" i="2" l="1"/>
  <c r="A288" i="2"/>
  <c r="C286" i="2"/>
  <c r="B288" i="2" l="1"/>
  <c r="A289" i="2"/>
  <c r="C287" i="2"/>
  <c r="B289" i="2" l="1"/>
  <c r="A290" i="2"/>
  <c r="C288" i="2"/>
  <c r="B290" i="2" l="1"/>
  <c r="A291" i="2"/>
  <c r="C289" i="2"/>
  <c r="B291" i="2" l="1"/>
  <c r="A292" i="2"/>
  <c r="C290" i="2"/>
  <c r="B292" i="2" l="1"/>
  <c r="A293" i="2"/>
  <c r="C291" i="2"/>
  <c r="B293" i="2" l="1"/>
  <c r="A294" i="2"/>
  <c r="C292" i="2"/>
  <c r="B294" i="2" l="1"/>
  <c r="A295" i="2"/>
  <c r="C293" i="2"/>
  <c r="C294" i="2" l="1"/>
  <c r="B295" i="2"/>
  <c r="A296" i="2"/>
  <c r="B296" i="2" l="1"/>
  <c r="A297" i="2"/>
  <c r="C295" i="2"/>
  <c r="C296" i="2" l="1"/>
  <c r="B297" i="2"/>
  <c r="A298" i="2"/>
  <c r="B298" i="2" l="1"/>
  <c r="A299" i="2"/>
  <c r="C297" i="2"/>
  <c r="C298" i="2" l="1"/>
  <c r="B299" i="2"/>
  <c r="A300" i="2"/>
  <c r="B300" i="2" l="1"/>
  <c r="A301" i="2"/>
  <c r="C299" i="2"/>
  <c r="C300" i="2" l="1"/>
  <c r="B301" i="2"/>
  <c r="A302" i="2"/>
  <c r="B302" i="2" l="1"/>
  <c r="A303" i="2"/>
  <c r="C301" i="2"/>
  <c r="C302" i="2" l="1"/>
  <c r="B303" i="2"/>
  <c r="A304" i="2"/>
  <c r="B304" i="2" l="1"/>
  <c r="A305" i="2"/>
  <c r="C303" i="2"/>
  <c r="C304" i="2" l="1"/>
  <c r="B305" i="2"/>
  <c r="A306" i="2"/>
  <c r="B306" i="2" l="1"/>
  <c r="A307" i="2"/>
  <c r="C305" i="2"/>
  <c r="B307" i="2" l="1"/>
  <c r="A308" i="2"/>
  <c r="C306" i="2"/>
  <c r="B308" i="2" l="1"/>
  <c r="A309" i="2"/>
  <c r="C307" i="2"/>
  <c r="B309" i="2" l="1"/>
  <c r="A310" i="2"/>
  <c r="C308" i="2"/>
  <c r="B310" i="2" l="1"/>
  <c r="A311" i="2"/>
  <c r="C309" i="2"/>
  <c r="B311" i="2" l="1"/>
  <c r="A312" i="2"/>
  <c r="C310" i="2"/>
  <c r="B312" i="2" l="1"/>
  <c r="A313" i="2"/>
  <c r="C311" i="2"/>
  <c r="C312" i="2" l="1"/>
  <c r="B313" i="2"/>
  <c r="A314" i="2"/>
  <c r="C313" i="2" l="1"/>
  <c r="B314" i="2"/>
  <c r="A315" i="2"/>
  <c r="B315" i="2" l="1"/>
  <c r="A316" i="2"/>
  <c r="C314" i="2"/>
  <c r="C315" i="2" l="1"/>
  <c r="B316" i="2"/>
  <c r="A317" i="2"/>
  <c r="B317" i="2" l="1"/>
  <c r="A318" i="2"/>
  <c r="C316" i="2"/>
  <c r="B318" i="2" l="1"/>
  <c r="A319" i="2"/>
  <c r="C317" i="2"/>
  <c r="B319" i="2" l="1"/>
  <c r="A320" i="2"/>
  <c r="C318" i="2"/>
  <c r="B320" i="2" l="1"/>
  <c r="A321" i="2"/>
  <c r="C319" i="2"/>
  <c r="B321" i="2" l="1"/>
  <c r="A322" i="2"/>
  <c r="C320" i="2"/>
  <c r="B322" i="2" l="1"/>
  <c r="A323" i="2"/>
  <c r="C321" i="2"/>
  <c r="B323" i="2" l="1"/>
  <c r="A324" i="2"/>
  <c r="C322" i="2"/>
  <c r="B324" i="2" l="1"/>
  <c r="A325" i="2"/>
  <c r="C323" i="2"/>
  <c r="B325" i="2" l="1"/>
  <c r="A326" i="2"/>
  <c r="C324" i="2"/>
  <c r="B326" i="2" l="1"/>
  <c r="A327" i="2"/>
  <c r="C325" i="2"/>
  <c r="B327" i="2" l="1"/>
  <c r="A328" i="2"/>
  <c r="C326" i="2"/>
  <c r="B328" i="2" l="1"/>
  <c r="A329" i="2"/>
  <c r="C327" i="2"/>
  <c r="B329" i="2" l="1"/>
  <c r="A330" i="2"/>
  <c r="C328" i="2"/>
  <c r="B330" i="2" l="1"/>
  <c r="A331" i="2"/>
  <c r="C329" i="2"/>
  <c r="B331" i="2" l="1"/>
  <c r="A332" i="2"/>
  <c r="C330" i="2"/>
  <c r="B332" i="2" l="1"/>
  <c r="A333" i="2"/>
  <c r="C331" i="2"/>
  <c r="C332" i="2" l="1"/>
  <c r="B333" i="2"/>
  <c r="A334" i="2"/>
  <c r="C333" i="2" l="1"/>
  <c r="B334" i="2"/>
  <c r="A335" i="2"/>
  <c r="C334" i="2" l="1"/>
  <c r="B335" i="2"/>
  <c r="A336" i="2"/>
  <c r="C335" i="2" l="1"/>
  <c r="B336" i="2"/>
  <c r="A337" i="2"/>
  <c r="C336" i="2" l="1"/>
  <c r="B337" i="2"/>
  <c r="A338" i="2"/>
  <c r="C337" i="2" l="1"/>
  <c r="B338" i="2"/>
  <c r="A339" i="2"/>
  <c r="C338" i="2" l="1"/>
  <c r="B339" i="2"/>
  <c r="A340" i="2"/>
  <c r="C339" i="2" l="1"/>
  <c r="B340" i="2"/>
  <c r="A341" i="2"/>
  <c r="C340" i="2" l="1"/>
  <c r="B341" i="2"/>
  <c r="A342" i="2"/>
  <c r="C341" i="2" l="1"/>
  <c r="B342" i="2"/>
  <c r="A343" i="2"/>
  <c r="B343" i="2" l="1"/>
  <c r="A344" i="2"/>
  <c r="C342" i="2"/>
  <c r="B344" i="2" l="1"/>
  <c r="A345" i="2"/>
  <c r="C343" i="2"/>
  <c r="B345" i="2" l="1"/>
  <c r="A346" i="2"/>
  <c r="C344" i="2"/>
  <c r="B346" i="2" l="1"/>
  <c r="A347" i="2"/>
  <c r="C345" i="2"/>
  <c r="B347" i="2" l="1"/>
  <c r="A348" i="2"/>
  <c r="C346" i="2"/>
  <c r="B348" i="2" l="1"/>
  <c r="A349" i="2"/>
  <c r="C347" i="2"/>
  <c r="B349" i="2" l="1"/>
  <c r="A350" i="2"/>
  <c r="C348" i="2"/>
  <c r="C349" i="2" l="1"/>
  <c r="B350" i="2"/>
  <c r="A351" i="2"/>
  <c r="B351" i="2" l="1"/>
  <c r="A352" i="2"/>
  <c r="C350" i="2"/>
  <c r="C351" i="2" l="1"/>
  <c r="B352" i="2"/>
  <c r="A353" i="2"/>
  <c r="B353" i="2" l="1"/>
  <c r="A354" i="2"/>
  <c r="C352" i="2"/>
  <c r="C353" i="2" l="1"/>
  <c r="B354" i="2"/>
  <c r="A355" i="2"/>
  <c r="C354" i="2" l="1"/>
  <c r="B355" i="2"/>
  <c r="A356" i="2"/>
  <c r="B356" i="2" l="1"/>
  <c r="A357" i="2"/>
  <c r="C355" i="2"/>
  <c r="B357" i="2" l="1"/>
  <c r="A358" i="2"/>
  <c r="C356" i="2"/>
  <c r="B358" i="2" l="1"/>
  <c r="A359" i="2"/>
  <c r="C357" i="2"/>
  <c r="B359" i="2" l="1"/>
  <c r="A360" i="2"/>
  <c r="C358" i="2"/>
  <c r="B360" i="2" l="1"/>
  <c r="A361" i="2"/>
  <c r="C359" i="2"/>
  <c r="B361" i="2" l="1"/>
  <c r="A362" i="2"/>
  <c r="C360" i="2"/>
  <c r="B362" i="2" l="1"/>
  <c r="A363" i="2"/>
  <c r="C361" i="2"/>
  <c r="B363" i="2" l="1"/>
  <c r="A364" i="2"/>
  <c r="C362" i="2"/>
  <c r="B364" i="2" l="1"/>
  <c r="A365" i="2"/>
  <c r="C363" i="2"/>
  <c r="B365" i="2" l="1"/>
  <c r="A366" i="2"/>
  <c r="C364" i="2"/>
  <c r="B366" i="2" l="1"/>
  <c r="A367" i="2"/>
  <c r="C365" i="2"/>
  <c r="B367" i="2" l="1"/>
  <c r="A368" i="2"/>
  <c r="C366" i="2"/>
  <c r="B368" i="2" l="1"/>
  <c r="A369" i="2"/>
  <c r="C367" i="2"/>
  <c r="B369" i="2" l="1"/>
  <c r="A370" i="2"/>
  <c r="C368" i="2"/>
  <c r="B370" i="2" l="1"/>
  <c r="A371" i="2"/>
  <c r="C369" i="2"/>
  <c r="B371" i="2" l="1"/>
  <c r="A372" i="2"/>
  <c r="C370" i="2"/>
  <c r="B372" i="2" l="1"/>
  <c r="A373" i="2"/>
  <c r="C371" i="2"/>
  <c r="B373" i="2" l="1"/>
  <c r="A374" i="2"/>
  <c r="C372" i="2"/>
  <c r="B374" i="2" l="1"/>
  <c r="A375" i="2"/>
  <c r="C373" i="2"/>
  <c r="C374" i="2" l="1"/>
  <c r="B375" i="2"/>
  <c r="A376" i="2"/>
  <c r="B376" i="2" l="1"/>
  <c r="A377" i="2"/>
  <c r="C375" i="2"/>
  <c r="B377" i="2" l="1"/>
  <c r="A378" i="2"/>
  <c r="C376" i="2"/>
  <c r="B378" i="2" l="1"/>
  <c r="A379" i="2"/>
  <c r="C377" i="2"/>
  <c r="B379" i="2" l="1"/>
  <c r="A380" i="2"/>
  <c r="C378" i="2"/>
  <c r="B380" i="2" l="1"/>
  <c r="A381" i="2"/>
  <c r="C379" i="2"/>
  <c r="B381" i="2" l="1"/>
  <c r="A382" i="2"/>
  <c r="C380" i="2"/>
  <c r="C381" i="2" l="1"/>
  <c r="B382" i="2"/>
  <c r="A383" i="2"/>
  <c r="C382" i="2" l="1"/>
  <c r="B383" i="2"/>
  <c r="A384" i="2"/>
  <c r="C383" i="2" l="1"/>
  <c r="B384" i="2"/>
  <c r="A385" i="2"/>
  <c r="B385" i="2" l="1"/>
  <c r="A386" i="2"/>
  <c r="C384" i="2"/>
  <c r="C385" i="2" l="1"/>
  <c r="B386" i="2"/>
  <c r="A387" i="2"/>
  <c r="B387" i="2" l="1"/>
  <c r="A388" i="2"/>
  <c r="C386" i="2"/>
  <c r="C387" i="2" l="1"/>
  <c r="B388" i="2"/>
  <c r="A389" i="2"/>
  <c r="B389" i="2" l="1"/>
  <c r="A390" i="2"/>
  <c r="C388" i="2"/>
  <c r="B390" i="2" l="1"/>
  <c r="A391" i="2"/>
  <c r="C389" i="2"/>
  <c r="B391" i="2" l="1"/>
  <c r="A392" i="2"/>
  <c r="C390" i="2"/>
  <c r="B392" i="2" l="1"/>
  <c r="A393" i="2"/>
  <c r="C391" i="2"/>
  <c r="C392" i="2" l="1"/>
  <c r="B393" i="2"/>
  <c r="A394" i="2"/>
  <c r="C393" i="2" l="1"/>
  <c r="B394" i="2"/>
  <c r="A395" i="2"/>
  <c r="C394" i="2" l="1"/>
  <c r="B395" i="2"/>
  <c r="A396" i="2"/>
  <c r="C395" i="2" l="1"/>
  <c r="B396" i="2"/>
  <c r="A397" i="2"/>
  <c r="B397" i="2" l="1"/>
  <c r="A398" i="2"/>
  <c r="C396" i="2"/>
  <c r="B398" i="2" l="1"/>
  <c r="A399" i="2"/>
  <c r="C397" i="2"/>
  <c r="B399" i="2" l="1"/>
  <c r="A400" i="2"/>
  <c r="C398" i="2"/>
  <c r="B400" i="2" l="1"/>
  <c r="A401" i="2"/>
  <c r="C399" i="2"/>
  <c r="B401" i="2" l="1"/>
  <c r="A402" i="2"/>
  <c r="C400" i="2"/>
  <c r="B402" i="2" l="1"/>
  <c r="A403" i="2"/>
  <c r="C401" i="2"/>
  <c r="B403" i="2" l="1"/>
  <c r="A404" i="2"/>
  <c r="C402" i="2"/>
  <c r="B404" i="2" l="1"/>
  <c r="A405" i="2"/>
  <c r="C403" i="2"/>
  <c r="B405" i="2" l="1"/>
  <c r="A406" i="2"/>
  <c r="C404" i="2"/>
  <c r="B406" i="2" l="1"/>
  <c r="A407" i="2"/>
  <c r="C405" i="2"/>
  <c r="B407" i="2" l="1"/>
  <c r="A408" i="2"/>
  <c r="C406" i="2"/>
  <c r="B408" i="2" l="1"/>
  <c r="A409" i="2"/>
  <c r="C407" i="2"/>
  <c r="B409" i="2" l="1"/>
  <c r="A410" i="2"/>
  <c r="C408" i="2"/>
  <c r="B410" i="2" l="1"/>
  <c r="A411" i="2"/>
  <c r="C409" i="2"/>
  <c r="B411" i="2" l="1"/>
  <c r="A412" i="2"/>
  <c r="C410" i="2"/>
  <c r="B412" i="2" l="1"/>
  <c r="A413" i="2"/>
  <c r="C411" i="2"/>
  <c r="C412" i="2" l="1"/>
  <c r="B413" i="2"/>
  <c r="A414" i="2"/>
  <c r="C413" i="2" l="1"/>
  <c r="B414" i="2"/>
  <c r="A415" i="2"/>
  <c r="B415" i="2" l="1"/>
  <c r="A416" i="2"/>
  <c r="C414" i="2"/>
  <c r="C415" i="2" l="1"/>
  <c r="B416" i="2"/>
  <c r="A417" i="2"/>
  <c r="B417" i="2" l="1"/>
  <c r="A418" i="2"/>
  <c r="C416" i="2"/>
  <c r="C417" i="2" l="1"/>
  <c r="B418" i="2"/>
  <c r="A419" i="2"/>
  <c r="C418" i="2" l="1"/>
  <c r="B419" i="2"/>
  <c r="A420" i="2"/>
  <c r="C419" i="2" l="1"/>
  <c r="B420" i="2"/>
  <c r="A421" i="2"/>
  <c r="C420" i="2" l="1"/>
  <c r="B421" i="2"/>
  <c r="A422" i="2"/>
  <c r="C421" i="2" l="1"/>
  <c r="B422" i="2"/>
  <c r="A423" i="2"/>
  <c r="C422" i="2" l="1"/>
  <c r="B423" i="2"/>
  <c r="A424" i="2"/>
  <c r="C423" i="2" l="1"/>
  <c r="B424" i="2"/>
  <c r="A425" i="2"/>
  <c r="C424" i="2" l="1"/>
  <c r="B425" i="2"/>
  <c r="A426" i="2"/>
  <c r="C425" i="2" l="1"/>
  <c r="B426" i="2"/>
  <c r="A427" i="2"/>
  <c r="C426" i="2" l="1"/>
  <c r="B427" i="2"/>
  <c r="A428" i="2"/>
  <c r="C427" i="2" l="1"/>
  <c r="B428" i="2"/>
  <c r="A429" i="2"/>
  <c r="C428" i="2" l="1"/>
  <c r="B429" i="2"/>
  <c r="A430" i="2"/>
  <c r="C429" i="2" l="1"/>
  <c r="B430" i="2"/>
  <c r="A431" i="2"/>
  <c r="B431" i="2" l="1"/>
  <c r="A432" i="2"/>
  <c r="C430" i="2"/>
  <c r="B432" i="2" l="1"/>
  <c r="A433" i="2"/>
  <c r="C431" i="2"/>
  <c r="B433" i="2" l="1"/>
  <c r="A434" i="2"/>
  <c r="C432" i="2"/>
  <c r="B434" i="2" l="1"/>
  <c r="A435" i="2"/>
  <c r="C433" i="2"/>
  <c r="B435" i="2" l="1"/>
  <c r="A436" i="2"/>
  <c r="C434" i="2"/>
  <c r="B436" i="2" l="1"/>
  <c r="A437" i="2"/>
  <c r="C435" i="2"/>
  <c r="B437" i="2" l="1"/>
  <c r="A438" i="2"/>
  <c r="C436" i="2"/>
  <c r="B438" i="2" l="1"/>
  <c r="A439" i="2"/>
  <c r="C437" i="2"/>
  <c r="B439" i="2" l="1"/>
  <c r="A440" i="2"/>
  <c r="C438" i="2"/>
  <c r="B440" i="2" l="1"/>
  <c r="A441" i="2"/>
  <c r="C439" i="2"/>
  <c r="B441" i="2" l="1"/>
  <c r="A442" i="2"/>
  <c r="C440" i="2"/>
  <c r="B442" i="2" l="1"/>
  <c r="A443" i="2"/>
  <c r="C441" i="2"/>
  <c r="B443" i="2" l="1"/>
  <c r="A444" i="2"/>
  <c r="C442" i="2"/>
  <c r="B444" i="2" l="1"/>
  <c r="A445" i="2"/>
  <c r="C443" i="2"/>
  <c r="B445" i="2" l="1"/>
  <c r="A446" i="2"/>
  <c r="C444" i="2"/>
  <c r="B446" i="2" l="1"/>
  <c r="A447" i="2"/>
  <c r="C445" i="2"/>
  <c r="B447" i="2" l="1"/>
  <c r="A448" i="2"/>
  <c r="C446" i="2"/>
  <c r="C447" i="2" l="1"/>
  <c r="B448" i="2"/>
  <c r="A449" i="2"/>
  <c r="C448" i="2" l="1"/>
  <c r="B449" i="2"/>
  <c r="A450" i="2"/>
  <c r="C449" i="2" l="1"/>
  <c r="B450" i="2"/>
  <c r="A451" i="2"/>
  <c r="C450" i="2" l="1"/>
  <c r="B451" i="2"/>
  <c r="A452" i="2"/>
  <c r="C451" i="2" l="1"/>
  <c r="B452" i="2"/>
  <c r="A453" i="2"/>
  <c r="C452" i="2" l="1"/>
  <c r="B453" i="2"/>
  <c r="A454" i="2"/>
  <c r="B454" i="2" l="1"/>
  <c r="A455" i="2"/>
  <c r="C453" i="2"/>
  <c r="B455" i="2" l="1"/>
  <c r="A456" i="2"/>
  <c r="C454" i="2"/>
  <c r="B456" i="2" l="1"/>
  <c r="A457" i="2"/>
  <c r="C455" i="2"/>
  <c r="B457" i="2" l="1"/>
  <c r="A458" i="2"/>
  <c r="C456" i="2"/>
  <c r="B458" i="2" l="1"/>
  <c r="A459" i="2"/>
  <c r="C457" i="2"/>
  <c r="B459" i="2" l="1"/>
  <c r="A460" i="2"/>
  <c r="C458" i="2"/>
  <c r="B460" i="2" l="1"/>
  <c r="A461" i="2"/>
  <c r="C459" i="2"/>
  <c r="B461" i="2" l="1"/>
  <c r="A462" i="2"/>
  <c r="C460" i="2"/>
  <c r="B462" i="2" l="1"/>
  <c r="A463" i="2"/>
  <c r="C461" i="2"/>
  <c r="B463" i="2" l="1"/>
  <c r="A464" i="2"/>
  <c r="C462" i="2"/>
  <c r="B464" i="2" l="1"/>
  <c r="A465" i="2"/>
  <c r="C463" i="2"/>
  <c r="B465" i="2" l="1"/>
  <c r="A466" i="2"/>
  <c r="C464" i="2"/>
  <c r="B466" i="2" l="1"/>
  <c r="A467" i="2"/>
  <c r="C465" i="2"/>
  <c r="B467" i="2" l="1"/>
  <c r="A468" i="2"/>
  <c r="C466" i="2"/>
  <c r="B468" i="2" l="1"/>
  <c r="A469" i="2"/>
  <c r="C467" i="2"/>
  <c r="B469" i="2" l="1"/>
  <c r="A470" i="2"/>
  <c r="C468" i="2"/>
  <c r="B470" i="2" l="1"/>
  <c r="A471" i="2"/>
  <c r="C469" i="2"/>
  <c r="B471" i="2" l="1"/>
  <c r="A472" i="2"/>
  <c r="C470" i="2"/>
  <c r="B472" i="2" l="1"/>
  <c r="A473" i="2"/>
  <c r="C471" i="2"/>
  <c r="B473" i="2" l="1"/>
  <c r="A474" i="2"/>
  <c r="C472" i="2"/>
  <c r="B474" i="2" l="1"/>
  <c r="A475" i="2"/>
  <c r="C473" i="2"/>
  <c r="B475" i="2" l="1"/>
  <c r="A476" i="2"/>
  <c r="C474" i="2"/>
  <c r="B476" i="2" l="1"/>
  <c r="A477" i="2"/>
  <c r="C475" i="2"/>
  <c r="B477" i="2" l="1"/>
  <c r="A478" i="2"/>
  <c r="C476" i="2"/>
  <c r="B478" i="2" l="1"/>
  <c r="A479" i="2"/>
  <c r="C477" i="2"/>
  <c r="B479" i="2" l="1"/>
  <c r="A480" i="2"/>
  <c r="C478" i="2"/>
  <c r="B480" i="2" l="1"/>
  <c r="A481" i="2"/>
  <c r="C479" i="2"/>
  <c r="B481" i="2" l="1"/>
  <c r="A482" i="2"/>
  <c r="C480" i="2"/>
  <c r="B482" i="2" l="1"/>
  <c r="A483" i="2"/>
  <c r="C481" i="2"/>
  <c r="B483" i="2" l="1"/>
  <c r="A484" i="2"/>
  <c r="C482" i="2"/>
  <c r="B484" i="2" l="1"/>
  <c r="A485" i="2"/>
  <c r="C483" i="2"/>
  <c r="B485" i="2" l="1"/>
  <c r="A486" i="2"/>
  <c r="C484" i="2"/>
  <c r="B486" i="2" l="1"/>
  <c r="A487" i="2"/>
  <c r="C485" i="2"/>
  <c r="B487" i="2" l="1"/>
  <c r="A488" i="2"/>
  <c r="C486" i="2"/>
  <c r="B488" i="2" l="1"/>
  <c r="A489" i="2"/>
  <c r="C487" i="2"/>
  <c r="B489" i="2" l="1"/>
  <c r="A490" i="2"/>
  <c r="C488" i="2"/>
  <c r="B490" i="2" l="1"/>
  <c r="A491" i="2"/>
  <c r="C489" i="2"/>
  <c r="B491" i="2" l="1"/>
  <c r="A492" i="2"/>
  <c r="C490" i="2"/>
  <c r="B492" i="2" l="1"/>
  <c r="A493" i="2"/>
  <c r="C491" i="2"/>
  <c r="B493" i="2" l="1"/>
  <c r="A494" i="2"/>
  <c r="C492" i="2"/>
  <c r="B494" i="2" l="1"/>
  <c r="A495" i="2"/>
  <c r="C493" i="2"/>
  <c r="B495" i="2" l="1"/>
  <c r="A496" i="2"/>
  <c r="C494" i="2"/>
  <c r="B496" i="2" l="1"/>
  <c r="A497" i="2"/>
  <c r="C495" i="2"/>
  <c r="B497" i="2" l="1"/>
  <c r="A498" i="2"/>
  <c r="C496" i="2"/>
  <c r="B498" i="2" l="1"/>
  <c r="A499" i="2"/>
  <c r="C497" i="2"/>
  <c r="B499" i="2" l="1"/>
  <c r="A500" i="2"/>
  <c r="C498" i="2"/>
  <c r="C499" i="2" l="1"/>
  <c r="B500" i="2"/>
  <c r="A501" i="2"/>
  <c r="B501" i="2" l="1"/>
  <c r="A502" i="2"/>
  <c r="C500" i="2"/>
  <c r="C501" i="2" l="1"/>
  <c r="B502" i="2"/>
  <c r="A503" i="2"/>
  <c r="C502" i="2" l="1"/>
  <c r="B503" i="2"/>
  <c r="A504" i="2"/>
  <c r="B504" i="2" l="1"/>
  <c r="A505" i="2"/>
  <c r="C503" i="2"/>
  <c r="C504" i="2" l="1"/>
  <c r="B505" i="2"/>
  <c r="A506" i="2"/>
  <c r="B506" i="2" l="1"/>
  <c r="A507" i="2"/>
  <c r="C505" i="2"/>
  <c r="C506" i="2" l="1"/>
  <c r="B507" i="2"/>
  <c r="A508" i="2"/>
  <c r="B508" i="2" l="1"/>
  <c r="A509" i="2"/>
  <c r="C507" i="2"/>
  <c r="C508" i="2" l="1"/>
  <c r="B509" i="2"/>
  <c r="A510" i="2"/>
  <c r="B510" i="2" l="1"/>
  <c r="A511" i="2"/>
  <c r="C509" i="2"/>
  <c r="B511" i="2" l="1"/>
  <c r="A512" i="2"/>
  <c r="C510" i="2"/>
  <c r="B512" i="2" l="1"/>
  <c r="A513" i="2"/>
  <c r="C511" i="2"/>
  <c r="B513" i="2" l="1"/>
  <c r="A514" i="2"/>
  <c r="C512" i="2"/>
  <c r="B514" i="2" l="1"/>
  <c r="A515" i="2"/>
  <c r="C513" i="2"/>
  <c r="B515" i="2" l="1"/>
  <c r="A516" i="2"/>
  <c r="C514" i="2"/>
  <c r="B516" i="2" l="1"/>
  <c r="A517" i="2"/>
  <c r="C515" i="2"/>
  <c r="B517" i="2" l="1"/>
  <c r="A518" i="2"/>
  <c r="C516" i="2"/>
  <c r="C517" i="2" l="1"/>
  <c r="B518" i="2"/>
  <c r="A519" i="2"/>
  <c r="B519" i="2" l="1"/>
  <c r="A520" i="2"/>
  <c r="C518" i="2"/>
  <c r="B520" i="2" l="1"/>
  <c r="A521" i="2"/>
  <c r="C519" i="2"/>
  <c r="B521" i="2" l="1"/>
  <c r="A522" i="2"/>
  <c r="C520" i="2"/>
  <c r="B522" i="2" l="1"/>
  <c r="A523" i="2"/>
  <c r="C521" i="2"/>
  <c r="B523" i="2" l="1"/>
  <c r="A524" i="2"/>
  <c r="C522" i="2"/>
  <c r="B524" i="2" l="1"/>
  <c r="A525" i="2"/>
  <c r="C523" i="2"/>
  <c r="B525" i="2" l="1"/>
  <c r="A526" i="2"/>
  <c r="C524" i="2"/>
  <c r="C525" i="2" l="1"/>
  <c r="B526" i="2"/>
  <c r="A527" i="2"/>
  <c r="C526" i="2" l="1"/>
  <c r="B527" i="2"/>
  <c r="A528" i="2"/>
  <c r="C527" i="2" l="1"/>
  <c r="B528" i="2"/>
  <c r="A529" i="2"/>
  <c r="C528" i="2" l="1"/>
  <c r="B529" i="2"/>
  <c r="A530" i="2"/>
  <c r="C529" i="2" l="1"/>
  <c r="B530" i="2"/>
  <c r="A531" i="2"/>
  <c r="C530" i="2" l="1"/>
  <c r="B531" i="2"/>
  <c r="A532" i="2"/>
  <c r="C531" i="2" l="1"/>
  <c r="B532" i="2"/>
  <c r="A533" i="2"/>
  <c r="C532" i="2" l="1"/>
  <c r="B533" i="2"/>
  <c r="A534" i="2"/>
  <c r="B534" i="2" l="1"/>
  <c r="A535" i="2"/>
  <c r="C533" i="2"/>
  <c r="C534" i="2" l="1"/>
  <c r="B535" i="2"/>
  <c r="A536" i="2"/>
  <c r="B536" i="2" l="1"/>
  <c r="A537" i="2"/>
  <c r="C535" i="2"/>
  <c r="B537" i="2" l="1"/>
  <c r="A538" i="2"/>
  <c r="C536" i="2"/>
  <c r="B538" i="2" l="1"/>
  <c r="A539" i="2"/>
  <c r="C537" i="2"/>
  <c r="B539" i="2" l="1"/>
  <c r="A540" i="2"/>
  <c r="C538" i="2"/>
  <c r="C539" i="2" l="1"/>
  <c r="B540" i="2"/>
  <c r="A541" i="2"/>
  <c r="C540" i="2" l="1"/>
  <c r="B541" i="2"/>
  <c r="A542" i="2"/>
  <c r="C541" i="2" l="1"/>
  <c r="B542" i="2"/>
  <c r="A543" i="2"/>
  <c r="C542" i="2" l="1"/>
  <c r="B543" i="2"/>
  <c r="A544" i="2"/>
  <c r="C543" i="2" l="1"/>
  <c r="B544" i="2"/>
  <c r="A545" i="2"/>
  <c r="B545" i="2" l="1"/>
  <c r="A546" i="2"/>
  <c r="C544" i="2"/>
  <c r="B546" i="2" l="1"/>
  <c r="A547" i="2"/>
  <c r="C545" i="2"/>
  <c r="B547" i="2" l="1"/>
  <c r="A548" i="2"/>
  <c r="C546" i="2"/>
  <c r="B548" i="2" l="1"/>
  <c r="A549" i="2"/>
  <c r="C547" i="2"/>
  <c r="B549" i="2" l="1"/>
  <c r="A550" i="2"/>
  <c r="C548" i="2"/>
  <c r="B550" i="2" l="1"/>
  <c r="A551" i="2"/>
  <c r="C549" i="2"/>
  <c r="B551" i="2" l="1"/>
  <c r="A552" i="2"/>
  <c r="C550" i="2"/>
  <c r="B552" i="2" l="1"/>
  <c r="A553" i="2"/>
  <c r="C551" i="2"/>
  <c r="B553" i="2" l="1"/>
  <c r="A554" i="2"/>
  <c r="C552" i="2"/>
  <c r="B554" i="2" l="1"/>
  <c r="A555" i="2"/>
  <c r="C553" i="2"/>
  <c r="B555" i="2" l="1"/>
  <c r="A556" i="2"/>
  <c r="C554" i="2"/>
  <c r="B556" i="2" l="1"/>
  <c r="A557" i="2"/>
  <c r="C555" i="2"/>
  <c r="B557" i="2" l="1"/>
  <c r="A558" i="2"/>
  <c r="C556" i="2"/>
  <c r="B558" i="2" l="1"/>
  <c r="A559" i="2"/>
  <c r="C557" i="2"/>
  <c r="B559" i="2" l="1"/>
  <c r="A560" i="2"/>
  <c r="C558" i="2"/>
  <c r="C559" i="2" l="1"/>
  <c r="B560" i="2"/>
  <c r="A561" i="2"/>
  <c r="B561" i="2" l="1"/>
  <c r="A562" i="2"/>
  <c r="C560" i="2"/>
  <c r="C561" i="2" l="1"/>
  <c r="B562" i="2"/>
  <c r="A563" i="2"/>
  <c r="B563" i="2" l="1"/>
  <c r="A564" i="2"/>
  <c r="C562" i="2"/>
  <c r="C563" i="2" l="1"/>
  <c r="B564" i="2"/>
  <c r="A565" i="2"/>
  <c r="B565" i="2" l="1"/>
  <c r="A566" i="2"/>
  <c r="C564" i="2"/>
  <c r="C565" i="2" l="1"/>
  <c r="B566" i="2"/>
  <c r="A567" i="2"/>
  <c r="C566" i="2" l="1"/>
  <c r="B567" i="2"/>
  <c r="A568" i="2"/>
  <c r="B568" i="2" l="1"/>
  <c r="A569" i="2"/>
  <c r="C567" i="2"/>
  <c r="B569" i="2" l="1"/>
  <c r="A570" i="2"/>
  <c r="C568" i="2"/>
  <c r="B570" i="2" l="1"/>
  <c r="A571" i="2"/>
  <c r="C569" i="2"/>
  <c r="B571" i="2" l="1"/>
  <c r="A572" i="2"/>
  <c r="C570" i="2"/>
  <c r="B572" i="2" l="1"/>
  <c r="A573" i="2"/>
  <c r="C571" i="2"/>
  <c r="B573" i="2" l="1"/>
  <c r="A574" i="2"/>
  <c r="C572" i="2"/>
  <c r="B574" i="2" l="1"/>
  <c r="A575" i="2"/>
  <c r="C573" i="2"/>
  <c r="B575" i="2" l="1"/>
  <c r="A576" i="2"/>
  <c r="C574" i="2"/>
  <c r="B576" i="2" l="1"/>
  <c r="A577" i="2"/>
  <c r="C575" i="2"/>
  <c r="B577" i="2" l="1"/>
  <c r="A578" i="2"/>
  <c r="C576" i="2"/>
  <c r="B578" i="2" l="1"/>
  <c r="A579" i="2"/>
  <c r="C577" i="2"/>
  <c r="B579" i="2" l="1"/>
  <c r="A580" i="2"/>
  <c r="C578" i="2"/>
  <c r="B580" i="2" l="1"/>
  <c r="A581" i="2"/>
  <c r="C579" i="2"/>
  <c r="C580" i="2" l="1"/>
  <c r="B581" i="2"/>
  <c r="A582" i="2"/>
  <c r="B582" i="2" l="1"/>
  <c r="A583" i="2"/>
  <c r="C581" i="2"/>
  <c r="B583" i="2" l="1"/>
  <c r="A584" i="2"/>
  <c r="C582" i="2"/>
  <c r="B584" i="2" l="1"/>
  <c r="A585" i="2"/>
  <c r="C583" i="2"/>
  <c r="B585" i="2" l="1"/>
  <c r="A586" i="2"/>
  <c r="C584" i="2"/>
  <c r="B586" i="2" l="1"/>
  <c r="A587" i="2"/>
  <c r="C585" i="2"/>
  <c r="B587" i="2" l="1"/>
  <c r="A588" i="2"/>
  <c r="C586" i="2"/>
  <c r="B588" i="2" l="1"/>
  <c r="A589" i="2"/>
  <c r="C587" i="2"/>
  <c r="C588" i="2" l="1"/>
  <c r="B589" i="2"/>
  <c r="A590" i="2"/>
  <c r="B590" i="2" l="1"/>
  <c r="A591" i="2"/>
  <c r="C589" i="2"/>
  <c r="C590" i="2" l="1"/>
  <c r="B591" i="2"/>
  <c r="A592" i="2"/>
  <c r="C591" i="2" l="1"/>
  <c r="B592" i="2"/>
  <c r="A593" i="2"/>
  <c r="C592" i="2" l="1"/>
  <c r="B593" i="2"/>
  <c r="A594" i="2"/>
  <c r="C593" i="2" l="1"/>
  <c r="B594" i="2"/>
  <c r="A595" i="2"/>
  <c r="C594" i="2" l="1"/>
  <c r="B595" i="2"/>
  <c r="A596" i="2"/>
  <c r="C595" i="2" l="1"/>
  <c r="B596" i="2"/>
  <c r="A597" i="2"/>
  <c r="B597" i="2" l="1"/>
  <c r="A598" i="2"/>
  <c r="C596" i="2"/>
  <c r="C597" i="2" l="1"/>
  <c r="B598" i="2"/>
  <c r="A599" i="2"/>
  <c r="B599" i="2" l="1"/>
  <c r="A600" i="2"/>
  <c r="C598" i="2"/>
  <c r="C599" i="2" l="1"/>
  <c r="B600" i="2"/>
  <c r="A601" i="2"/>
  <c r="C600" i="2" l="1"/>
  <c r="B601" i="2"/>
  <c r="A602" i="2"/>
  <c r="C601" i="2" l="1"/>
  <c r="B602" i="2"/>
  <c r="A603" i="2"/>
  <c r="C602" i="2" l="1"/>
  <c r="B603" i="2"/>
  <c r="A604" i="2"/>
  <c r="C603" i="2" l="1"/>
  <c r="B604" i="2"/>
  <c r="A605" i="2"/>
  <c r="C604" i="2" l="1"/>
  <c r="B605" i="2"/>
  <c r="A606" i="2"/>
  <c r="C605" i="2" l="1"/>
  <c r="B606" i="2"/>
  <c r="A607" i="2"/>
  <c r="C606" i="2" l="1"/>
  <c r="B607" i="2"/>
  <c r="A608" i="2"/>
  <c r="C607" i="2" l="1"/>
  <c r="B608" i="2"/>
  <c r="A609" i="2"/>
  <c r="C608" i="2" l="1"/>
  <c r="B609" i="2"/>
  <c r="A610" i="2"/>
  <c r="C609" i="2" l="1"/>
  <c r="B610" i="2"/>
  <c r="A611" i="2"/>
  <c r="C610" i="2" l="1"/>
  <c r="B611" i="2"/>
  <c r="A612" i="2"/>
  <c r="C611" i="2" l="1"/>
  <c r="B612" i="2"/>
  <c r="A613" i="2"/>
  <c r="C612" i="2" l="1"/>
  <c r="B613" i="2"/>
  <c r="A614" i="2"/>
  <c r="C613" i="2" l="1"/>
  <c r="B614" i="2"/>
  <c r="A615" i="2"/>
  <c r="C614" i="2" l="1"/>
  <c r="B615" i="2"/>
  <c r="A616" i="2"/>
  <c r="B616" i="2" l="1"/>
  <c r="A617" i="2"/>
  <c r="C615" i="2"/>
  <c r="C616" i="2" l="1"/>
  <c r="B617" i="2"/>
  <c r="A618" i="2"/>
  <c r="B618" i="2" l="1"/>
  <c r="A619" i="2"/>
  <c r="C617" i="2"/>
  <c r="C618" i="2" l="1"/>
  <c r="B619" i="2"/>
  <c r="A620" i="2"/>
  <c r="B620" i="2" l="1"/>
  <c r="A621" i="2"/>
  <c r="C619" i="2"/>
  <c r="C620" i="2" l="1"/>
  <c r="B621" i="2"/>
  <c r="A622" i="2"/>
  <c r="B622" i="2" l="1"/>
  <c r="A623" i="2"/>
  <c r="C621" i="2"/>
  <c r="C622" i="2" l="1"/>
  <c r="B623" i="2"/>
  <c r="A624" i="2"/>
  <c r="C623" i="2" l="1"/>
  <c r="B624" i="2"/>
  <c r="A625" i="2"/>
  <c r="C624" i="2" l="1"/>
  <c r="B625" i="2"/>
  <c r="A626" i="2"/>
  <c r="C625" i="2" l="1"/>
  <c r="B626" i="2"/>
  <c r="A627" i="2"/>
  <c r="B627" i="2" l="1"/>
  <c r="A628" i="2"/>
  <c r="C626" i="2"/>
  <c r="B628" i="2" l="1"/>
  <c r="A629" i="2"/>
  <c r="C627" i="2"/>
  <c r="B629" i="2" l="1"/>
  <c r="A630" i="2"/>
  <c r="C628" i="2"/>
  <c r="B630" i="2" l="1"/>
  <c r="A631" i="2"/>
  <c r="C629" i="2"/>
  <c r="B631" i="2" l="1"/>
  <c r="A632" i="2"/>
  <c r="C630" i="2"/>
  <c r="B632" i="2" l="1"/>
  <c r="A633" i="2"/>
  <c r="C631" i="2"/>
  <c r="C632" i="2" l="1"/>
  <c r="B633" i="2"/>
  <c r="A634" i="2"/>
  <c r="B634" i="2" l="1"/>
  <c r="A635" i="2"/>
  <c r="C633" i="2"/>
  <c r="B635" i="2" l="1"/>
  <c r="A636" i="2"/>
  <c r="C634" i="2"/>
  <c r="B636" i="2" l="1"/>
  <c r="A637" i="2"/>
  <c r="C635" i="2"/>
  <c r="B637" i="2" l="1"/>
  <c r="A638" i="2"/>
  <c r="C636" i="2"/>
  <c r="B638" i="2" l="1"/>
  <c r="A639" i="2"/>
  <c r="C637" i="2"/>
  <c r="B639" i="2" l="1"/>
  <c r="A640" i="2"/>
  <c r="C638" i="2"/>
  <c r="B640" i="2" l="1"/>
  <c r="A641" i="2"/>
  <c r="C639" i="2"/>
  <c r="B641" i="2" l="1"/>
  <c r="A642" i="2"/>
  <c r="C640" i="2"/>
  <c r="B642" i="2" l="1"/>
  <c r="A643" i="2"/>
  <c r="C641" i="2"/>
  <c r="C642" i="2" l="1"/>
  <c r="B643" i="2"/>
  <c r="A644" i="2"/>
  <c r="C643" i="2" l="1"/>
  <c r="B644" i="2"/>
  <c r="A645" i="2"/>
  <c r="B645" i="2" l="1"/>
  <c r="A646" i="2"/>
  <c r="C644" i="2"/>
  <c r="C645" i="2" l="1"/>
  <c r="B646" i="2"/>
  <c r="A647" i="2"/>
  <c r="B647" i="2" l="1"/>
  <c r="A648" i="2"/>
  <c r="C646" i="2"/>
  <c r="C647" i="2" l="1"/>
  <c r="B648" i="2"/>
  <c r="A649" i="2"/>
  <c r="B649" i="2" l="1"/>
  <c r="A650" i="2"/>
  <c r="C648" i="2"/>
  <c r="B650" i="2" l="1"/>
  <c r="A651" i="2"/>
  <c r="C649" i="2"/>
  <c r="B651" i="2" l="1"/>
  <c r="A652" i="2"/>
  <c r="C650" i="2"/>
  <c r="B652" i="2" l="1"/>
  <c r="A653" i="2"/>
  <c r="C651" i="2"/>
  <c r="B653" i="2" l="1"/>
  <c r="A654" i="2"/>
  <c r="C652" i="2"/>
  <c r="B654" i="2" l="1"/>
  <c r="A655" i="2"/>
  <c r="C653" i="2"/>
  <c r="B655" i="2" l="1"/>
  <c r="A656" i="2"/>
  <c r="C654" i="2"/>
  <c r="B656" i="2" l="1"/>
  <c r="A657" i="2"/>
  <c r="C655" i="2"/>
  <c r="B657" i="2" l="1"/>
  <c r="A658" i="2"/>
  <c r="C656" i="2"/>
  <c r="B658" i="2" l="1"/>
  <c r="A659" i="2"/>
  <c r="C657" i="2"/>
  <c r="B659" i="2" l="1"/>
  <c r="A660" i="2"/>
  <c r="C658" i="2"/>
  <c r="B660" i="2" l="1"/>
  <c r="A661" i="2"/>
  <c r="C659" i="2"/>
  <c r="B661" i="2" l="1"/>
  <c r="A662" i="2"/>
  <c r="C660" i="2"/>
  <c r="C661" i="2" l="1"/>
  <c r="B662" i="2"/>
  <c r="A663" i="2"/>
  <c r="C662" i="2" l="1"/>
  <c r="B663" i="2"/>
  <c r="A664" i="2"/>
  <c r="C663" i="2" l="1"/>
  <c r="B664" i="2"/>
  <c r="A665" i="2"/>
  <c r="B665" i="2" l="1"/>
  <c r="A666" i="2"/>
  <c r="C664" i="2"/>
  <c r="C665" i="2" l="1"/>
  <c r="B666" i="2"/>
  <c r="A667" i="2"/>
  <c r="C666" i="2" l="1"/>
  <c r="B667" i="2"/>
  <c r="A668" i="2"/>
  <c r="C667" i="2" l="1"/>
  <c r="B668" i="2"/>
  <c r="A669" i="2"/>
  <c r="B669" i="2" l="1"/>
  <c r="A670" i="2"/>
  <c r="C668" i="2"/>
  <c r="B670" i="2" l="1"/>
  <c r="A671" i="2"/>
  <c r="C669" i="2"/>
  <c r="B671" i="2" l="1"/>
  <c r="A672" i="2"/>
  <c r="C670" i="2"/>
  <c r="B672" i="2" l="1"/>
  <c r="A673" i="2"/>
  <c r="C671" i="2"/>
  <c r="B673" i="2" l="1"/>
  <c r="A674" i="2"/>
  <c r="C672" i="2"/>
  <c r="B674" i="2" l="1"/>
  <c r="A675" i="2"/>
  <c r="C673" i="2"/>
  <c r="B675" i="2" l="1"/>
  <c r="A676" i="2"/>
  <c r="C674" i="2"/>
  <c r="B676" i="2" l="1"/>
  <c r="A677" i="2"/>
  <c r="C675" i="2"/>
  <c r="B677" i="2" l="1"/>
  <c r="A678" i="2"/>
  <c r="C676" i="2"/>
  <c r="B678" i="2" l="1"/>
  <c r="A679" i="2"/>
  <c r="C677" i="2"/>
  <c r="B679" i="2" l="1"/>
  <c r="A680" i="2"/>
  <c r="C678" i="2"/>
  <c r="B680" i="2" l="1"/>
  <c r="A681" i="2"/>
  <c r="C679" i="2"/>
  <c r="B681" i="2" l="1"/>
  <c r="A682" i="2"/>
  <c r="C680" i="2"/>
  <c r="C681" i="2" l="1"/>
  <c r="B682" i="2"/>
  <c r="A683" i="2"/>
  <c r="B683" i="2" l="1"/>
  <c r="A684" i="2"/>
  <c r="C682" i="2"/>
  <c r="C683" i="2" l="1"/>
  <c r="B684" i="2"/>
  <c r="A685" i="2"/>
  <c r="B685" i="2" l="1"/>
  <c r="A686" i="2"/>
  <c r="C684" i="2"/>
  <c r="B686" i="2" l="1"/>
  <c r="A687" i="2"/>
  <c r="C685" i="2"/>
  <c r="B687" i="2" l="1"/>
  <c r="A688" i="2"/>
  <c r="C686" i="2"/>
  <c r="B688" i="2" l="1"/>
  <c r="A689" i="2"/>
  <c r="C687" i="2"/>
  <c r="B689" i="2" l="1"/>
  <c r="A690" i="2"/>
  <c r="C688" i="2"/>
  <c r="B690" i="2" l="1"/>
  <c r="A691" i="2"/>
  <c r="C689" i="2"/>
  <c r="B691" i="2" l="1"/>
  <c r="A692" i="2"/>
  <c r="C690" i="2"/>
  <c r="B692" i="2" l="1"/>
  <c r="A693" i="2"/>
  <c r="C691" i="2"/>
  <c r="C692" i="2" l="1"/>
  <c r="B693" i="2"/>
  <c r="A694" i="2"/>
  <c r="B694" i="2" l="1"/>
  <c r="A695" i="2"/>
  <c r="C693" i="2"/>
  <c r="C694" i="2" l="1"/>
  <c r="B695" i="2"/>
  <c r="A696" i="2"/>
  <c r="B696" i="2" l="1"/>
  <c r="A697" i="2"/>
  <c r="C695" i="2"/>
  <c r="C696" i="2" l="1"/>
  <c r="B697" i="2"/>
  <c r="A698" i="2"/>
  <c r="B698" i="2" l="1"/>
  <c r="A699" i="2"/>
  <c r="C697" i="2"/>
  <c r="C698" i="2" l="1"/>
  <c r="B699" i="2"/>
  <c r="A700" i="2"/>
  <c r="B700" i="2" l="1"/>
  <c r="A701" i="2"/>
  <c r="C699" i="2"/>
  <c r="C700" i="2" l="1"/>
  <c r="B701" i="2"/>
  <c r="A702" i="2"/>
  <c r="B702" i="2" l="1"/>
  <c r="A703" i="2"/>
  <c r="C701" i="2"/>
  <c r="C702" i="2" l="1"/>
  <c r="B703" i="2"/>
  <c r="A704" i="2"/>
  <c r="C703" i="2" l="1"/>
  <c r="B704" i="2"/>
  <c r="A705" i="2"/>
  <c r="C704" i="2" l="1"/>
  <c r="B705" i="2"/>
  <c r="A706" i="2"/>
  <c r="C705" i="2" l="1"/>
  <c r="B706" i="2"/>
  <c r="A707" i="2"/>
  <c r="C706" i="2" l="1"/>
  <c r="B707" i="2"/>
  <c r="A708" i="2"/>
  <c r="C707" i="2" l="1"/>
  <c r="B708" i="2"/>
  <c r="A709" i="2"/>
  <c r="B709" i="2" l="1"/>
  <c r="A710" i="2"/>
  <c r="C708" i="2"/>
  <c r="B710" i="2" l="1"/>
  <c r="A711" i="2"/>
  <c r="C709" i="2"/>
  <c r="B711" i="2" l="1"/>
  <c r="A712" i="2"/>
  <c r="C710" i="2"/>
  <c r="B712" i="2" l="1"/>
  <c r="A713" i="2"/>
  <c r="C711" i="2"/>
  <c r="B713" i="2" l="1"/>
  <c r="A714" i="2"/>
  <c r="C712" i="2"/>
  <c r="C713" i="2" l="1"/>
  <c r="B714" i="2"/>
  <c r="A715" i="2"/>
  <c r="B715" i="2" l="1"/>
  <c r="A716" i="2"/>
  <c r="C714" i="2"/>
  <c r="C715" i="2" l="1"/>
  <c r="B716" i="2"/>
  <c r="A717" i="2"/>
  <c r="B717" i="2" l="1"/>
  <c r="A718" i="2"/>
  <c r="C716" i="2"/>
  <c r="C717" i="2" l="1"/>
  <c r="B718" i="2"/>
  <c r="A719" i="2"/>
  <c r="B719" i="2" l="1"/>
  <c r="A720" i="2"/>
  <c r="C718" i="2"/>
  <c r="B720" i="2" l="1"/>
  <c r="A721" i="2"/>
  <c r="C719" i="2"/>
  <c r="C720" i="2" l="1"/>
  <c r="B721" i="2"/>
  <c r="A722" i="2"/>
  <c r="B722" i="2" l="1"/>
  <c r="A723" i="2"/>
  <c r="C721" i="2"/>
  <c r="C722" i="2" l="1"/>
  <c r="B723" i="2"/>
  <c r="A724" i="2"/>
  <c r="B724" i="2" l="1"/>
  <c r="A725" i="2"/>
  <c r="C723" i="2"/>
  <c r="B725" i="2" l="1"/>
  <c r="A726" i="2"/>
  <c r="C724" i="2"/>
  <c r="B726" i="2" l="1"/>
  <c r="A727" i="2"/>
  <c r="C725" i="2"/>
  <c r="B727" i="2" l="1"/>
  <c r="A728" i="2"/>
  <c r="C726" i="2"/>
  <c r="B728" i="2" l="1"/>
  <c r="A729" i="2"/>
  <c r="C727" i="2"/>
  <c r="B729" i="2" l="1"/>
  <c r="A730" i="2"/>
  <c r="C728" i="2"/>
  <c r="B730" i="2" l="1"/>
  <c r="A731" i="2"/>
  <c r="C729" i="2"/>
  <c r="B731" i="2" l="1"/>
  <c r="A732" i="2"/>
  <c r="C730" i="2"/>
  <c r="B732" i="2" l="1"/>
  <c r="A733" i="2"/>
  <c r="C731" i="2"/>
  <c r="B733" i="2" l="1"/>
  <c r="A734" i="2"/>
  <c r="C732" i="2"/>
  <c r="C733" i="2" l="1"/>
  <c r="B734" i="2"/>
  <c r="A735" i="2"/>
  <c r="C734" i="2" l="1"/>
  <c r="B735" i="2"/>
  <c r="A736" i="2"/>
  <c r="C735" i="2" l="1"/>
  <c r="B736" i="2"/>
  <c r="A737" i="2"/>
  <c r="B737" i="2" l="1"/>
  <c r="A738" i="2"/>
  <c r="C736" i="2"/>
  <c r="C737" i="2" l="1"/>
  <c r="B738" i="2"/>
  <c r="A739" i="2"/>
  <c r="B739" i="2" l="1"/>
  <c r="A740" i="2"/>
  <c r="C738" i="2"/>
  <c r="C739" i="2" l="1"/>
  <c r="B740" i="2"/>
  <c r="A741" i="2"/>
  <c r="B741" i="2" l="1"/>
  <c r="A742" i="2"/>
  <c r="C740" i="2"/>
  <c r="C741" i="2" l="1"/>
  <c r="B742" i="2"/>
  <c r="A743" i="2"/>
  <c r="B743" i="2" l="1"/>
  <c r="A744" i="2"/>
  <c r="C742" i="2"/>
  <c r="C743" i="2" l="1"/>
  <c r="B744" i="2"/>
  <c r="A745" i="2"/>
  <c r="B745" i="2" l="1"/>
  <c r="A746" i="2"/>
  <c r="C744" i="2"/>
  <c r="C745" i="2" l="1"/>
  <c r="B746" i="2"/>
  <c r="A747" i="2"/>
  <c r="B747" i="2" l="1"/>
  <c r="A748" i="2"/>
  <c r="C746" i="2"/>
  <c r="C747" i="2" l="1"/>
  <c r="B748" i="2"/>
  <c r="A749" i="2"/>
  <c r="C748" i="2" l="1"/>
  <c r="B749" i="2"/>
  <c r="A750" i="2"/>
  <c r="C749" i="2" l="1"/>
  <c r="B750" i="2"/>
  <c r="A751" i="2"/>
  <c r="C750" i="2" l="1"/>
  <c r="B751" i="2"/>
  <c r="A752" i="2"/>
  <c r="B752" i="2" l="1"/>
  <c r="A753" i="2"/>
  <c r="C751" i="2"/>
  <c r="B753" i="2" l="1"/>
  <c r="A754" i="2"/>
  <c r="C752" i="2"/>
  <c r="B754" i="2" l="1"/>
  <c r="A755" i="2"/>
  <c r="C753" i="2"/>
  <c r="B755" i="2" l="1"/>
  <c r="A756" i="2"/>
  <c r="C754" i="2"/>
  <c r="B756" i="2" l="1"/>
  <c r="A757" i="2"/>
  <c r="C755" i="2"/>
  <c r="B757" i="2" l="1"/>
  <c r="A758" i="2"/>
  <c r="C756" i="2"/>
  <c r="B758" i="2" l="1"/>
  <c r="A759" i="2"/>
  <c r="C757" i="2"/>
  <c r="B759" i="2" l="1"/>
  <c r="A760" i="2"/>
  <c r="C758" i="2"/>
  <c r="B760" i="2" l="1"/>
  <c r="A761" i="2"/>
  <c r="C759" i="2"/>
  <c r="B761" i="2" l="1"/>
  <c r="A762" i="2"/>
  <c r="C760" i="2"/>
  <c r="B762" i="2" l="1"/>
  <c r="A763" i="2"/>
  <c r="C761" i="2"/>
  <c r="B763" i="2" l="1"/>
  <c r="A764" i="2"/>
  <c r="C762" i="2"/>
  <c r="B764" i="2" l="1"/>
  <c r="A765" i="2"/>
  <c r="C763" i="2"/>
  <c r="B765" i="2" l="1"/>
  <c r="A766" i="2"/>
  <c r="C764" i="2"/>
  <c r="B766" i="2" l="1"/>
  <c r="A767" i="2"/>
  <c r="C765" i="2"/>
  <c r="B767" i="2" l="1"/>
  <c r="A768" i="2"/>
  <c r="C766" i="2"/>
  <c r="B768" i="2" l="1"/>
  <c r="A769" i="2"/>
  <c r="C767" i="2"/>
  <c r="B769" i="2" l="1"/>
  <c r="A770" i="2"/>
  <c r="C768" i="2"/>
  <c r="B770" i="2" l="1"/>
  <c r="A771" i="2"/>
  <c r="C769" i="2"/>
  <c r="B771" i="2" l="1"/>
  <c r="A772" i="2"/>
  <c r="C770" i="2"/>
  <c r="B772" i="2" l="1"/>
  <c r="A773" i="2"/>
  <c r="C771" i="2"/>
  <c r="B773" i="2" l="1"/>
  <c r="A774" i="2"/>
  <c r="C772" i="2"/>
  <c r="B774" i="2" l="1"/>
  <c r="A775" i="2"/>
  <c r="C773" i="2"/>
  <c r="B775" i="2" l="1"/>
  <c r="A776" i="2"/>
  <c r="C774" i="2"/>
  <c r="B776" i="2" l="1"/>
  <c r="A777" i="2"/>
  <c r="C775" i="2"/>
  <c r="B777" i="2" l="1"/>
  <c r="A778" i="2"/>
  <c r="C776" i="2"/>
  <c r="B778" i="2" l="1"/>
  <c r="A779" i="2"/>
  <c r="C777" i="2"/>
  <c r="B779" i="2" l="1"/>
  <c r="A780" i="2"/>
  <c r="C778" i="2"/>
  <c r="B780" i="2" l="1"/>
  <c r="A781" i="2"/>
  <c r="C779" i="2"/>
  <c r="B781" i="2" l="1"/>
  <c r="A782" i="2"/>
  <c r="C780" i="2"/>
  <c r="B782" i="2" l="1"/>
  <c r="A783" i="2"/>
  <c r="C781" i="2"/>
  <c r="B783" i="2" l="1"/>
  <c r="A784" i="2"/>
  <c r="C782" i="2"/>
  <c r="B784" i="2" l="1"/>
  <c r="A785" i="2"/>
  <c r="C783" i="2"/>
  <c r="B785" i="2" l="1"/>
  <c r="A786" i="2"/>
  <c r="C784" i="2"/>
  <c r="B786" i="2" l="1"/>
  <c r="A787" i="2"/>
  <c r="C785" i="2"/>
  <c r="B787" i="2" l="1"/>
  <c r="A788" i="2"/>
  <c r="C786" i="2"/>
  <c r="B788" i="2" l="1"/>
  <c r="A789" i="2"/>
  <c r="C787" i="2"/>
  <c r="C788" i="2" l="1"/>
  <c r="B789" i="2"/>
  <c r="A790" i="2"/>
  <c r="B790" i="2" l="1"/>
  <c r="A791" i="2"/>
  <c r="C789" i="2"/>
  <c r="C790" i="2" l="1"/>
  <c r="B791" i="2"/>
  <c r="A792" i="2"/>
  <c r="B792" i="2" l="1"/>
  <c r="A793" i="2"/>
  <c r="C791" i="2"/>
  <c r="C792" i="2" l="1"/>
  <c r="B793" i="2"/>
  <c r="A794" i="2"/>
  <c r="B794" i="2" l="1"/>
  <c r="A795" i="2"/>
  <c r="C793" i="2"/>
  <c r="C794" i="2" l="1"/>
  <c r="B795" i="2"/>
  <c r="A796" i="2"/>
  <c r="B796" i="2" l="1"/>
  <c r="A797" i="2"/>
  <c r="C795" i="2"/>
  <c r="C796" i="2" l="1"/>
  <c r="B797" i="2"/>
  <c r="A798" i="2"/>
  <c r="B798" i="2" l="1"/>
  <c r="A799" i="2"/>
  <c r="C797" i="2"/>
  <c r="C798" i="2" l="1"/>
  <c r="B799" i="2"/>
  <c r="A800" i="2"/>
  <c r="B800" i="2" l="1"/>
  <c r="A801" i="2"/>
  <c r="C799" i="2"/>
  <c r="C800" i="2" l="1"/>
  <c r="B801" i="2"/>
  <c r="A802" i="2"/>
  <c r="B802" i="2" l="1"/>
  <c r="A803" i="2"/>
  <c r="C801" i="2"/>
  <c r="C802" i="2" l="1"/>
  <c r="B803" i="2"/>
  <c r="A804" i="2"/>
  <c r="B804" i="2" l="1"/>
  <c r="A805" i="2"/>
  <c r="C803" i="2"/>
  <c r="C804" i="2" l="1"/>
  <c r="B805" i="2"/>
  <c r="A806" i="2"/>
  <c r="B806" i="2" l="1"/>
  <c r="A807" i="2"/>
  <c r="C805" i="2"/>
  <c r="C806" i="2" l="1"/>
  <c r="B807" i="2"/>
  <c r="A808" i="2"/>
  <c r="B808" i="2" l="1"/>
  <c r="A809" i="2"/>
  <c r="C807" i="2"/>
  <c r="C808" i="2" l="1"/>
  <c r="B809" i="2"/>
  <c r="A810" i="2"/>
  <c r="B810" i="2" l="1"/>
  <c r="A811" i="2"/>
  <c r="C809" i="2"/>
  <c r="C810" i="2" l="1"/>
  <c r="B811" i="2"/>
  <c r="A812" i="2"/>
  <c r="B812" i="2" l="1"/>
  <c r="A813" i="2"/>
  <c r="C811" i="2"/>
  <c r="C812" i="2" l="1"/>
  <c r="B813" i="2"/>
  <c r="A814" i="2"/>
  <c r="C813" i="2" l="1"/>
  <c r="B814" i="2"/>
  <c r="A815" i="2"/>
  <c r="C814" i="2" l="1"/>
  <c r="B815" i="2"/>
  <c r="A816" i="2"/>
  <c r="B816" i="2" l="1"/>
  <c r="A817" i="2"/>
  <c r="C815" i="2"/>
  <c r="C816" i="2" l="1"/>
  <c r="B817" i="2"/>
  <c r="A818" i="2"/>
  <c r="B818" i="2" l="1"/>
  <c r="A819" i="2"/>
  <c r="C817" i="2"/>
  <c r="B819" i="2" l="1"/>
  <c r="A820" i="2"/>
  <c r="C818" i="2"/>
  <c r="C819" i="2" l="1"/>
  <c r="B820" i="2"/>
  <c r="A821" i="2"/>
  <c r="B821" i="2" l="1"/>
  <c r="A822" i="2"/>
  <c r="C820" i="2"/>
  <c r="B822" i="2" l="1"/>
  <c r="A823" i="2"/>
  <c r="C821" i="2"/>
  <c r="B823" i="2" l="1"/>
  <c r="A824" i="2"/>
  <c r="C822" i="2"/>
  <c r="B824" i="2" l="1"/>
  <c r="A825" i="2"/>
  <c r="C823" i="2"/>
  <c r="B825" i="2" l="1"/>
  <c r="A826" i="2"/>
  <c r="C824" i="2"/>
  <c r="B826" i="2" l="1"/>
  <c r="A827" i="2"/>
  <c r="C825" i="2"/>
  <c r="B827" i="2" l="1"/>
  <c r="A828" i="2"/>
  <c r="C826" i="2"/>
  <c r="B828" i="2" l="1"/>
  <c r="A829" i="2"/>
  <c r="C827" i="2"/>
  <c r="B829" i="2" l="1"/>
  <c r="A830" i="2"/>
  <c r="C828" i="2"/>
  <c r="B830" i="2" l="1"/>
  <c r="A831" i="2"/>
  <c r="C829" i="2"/>
  <c r="B831" i="2" l="1"/>
  <c r="A832" i="2"/>
  <c r="C830" i="2"/>
  <c r="B832" i="2" l="1"/>
  <c r="A833" i="2"/>
  <c r="C831" i="2"/>
  <c r="B833" i="2" l="1"/>
  <c r="A834" i="2"/>
  <c r="C832" i="2"/>
  <c r="B834" i="2" l="1"/>
  <c r="A835" i="2"/>
  <c r="C833" i="2"/>
  <c r="B835" i="2" l="1"/>
  <c r="A836" i="2"/>
  <c r="C834" i="2"/>
  <c r="B836" i="2" l="1"/>
  <c r="A837" i="2"/>
  <c r="C835" i="2"/>
  <c r="C836" i="2" l="1"/>
  <c r="B837" i="2"/>
  <c r="A838" i="2"/>
  <c r="B838" i="2" l="1"/>
  <c r="A839" i="2"/>
  <c r="C837" i="2"/>
  <c r="C838" i="2" l="1"/>
  <c r="B839" i="2"/>
  <c r="A840" i="2"/>
  <c r="B840" i="2" l="1"/>
  <c r="A841" i="2"/>
  <c r="C839" i="2"/>
  <c r="C840" i="2" l="1"/>
  <c r="B841" i="2"/>
  <c r="A842" i="2"/>
  <c r="B842" i="2" l="1"/>
  <c r="A843" i="2"/>
  <c r="C841" i="2"/>
  <c r="C842" i="2" l="1"/>
  <c r="B843" i="2"/>
  <c r="A844" i="2"/>
  <c r="B844" i="2" l="1"/>
  <c r="A845" i="2"/>
  <c r="C843" i="2"/>
  <c r="C844" i="2" l="1"/>
  <c r="B845" i="2"/>
  <c r="A846" i="2"/>
  <c r="B846" i="2" l="1"/>
  <c r="A847" i="2"/>
  <c r="C845" i="2"/>
  <c r="C846" i="2" l="1"/>
  <c r="B847" i="2"/>
  <c r="A848" i="2"/>
  <c r="B848" i="2" l="1"/>
  <c r="A849" i="2"/>
  <c r="C847" i="2"/>
  <c r="C848" i="2" l="1"/>
  <c r="B849" i="2"/>
  <c r="A850" i="2"/>
  <c r="B850" i="2" l="1"/>
  <c r="A851" i="2"/>
  <c r="C849" i="2"/>
  <c r="C850" i="2" l="1"/>
  <c r="B851" i="2"/>
  <c r="A852" i="2"/>
  <c r="B852" i="2" l="1"/>
  <c r="A853" i="2"/>
  <c r="C851" i="2"/>
  <c r="C852" i="2" l="1"/>
  <c r="B853" i="2"/>
  <c r="A854" i="2"/>
  <c r="B854" i="2" l="1"/>
  <c r="A855" i="2"/>
  <c r="C853" i="2"/>
  <c r="B855" i="2" l="1"/>
  <c r="A856" i="2"/>
  <c r="C854" i="2"/>
  <c r="C855" i="2" l="1"/>
  <c r="B856" i="2"/>
  <c r="A857" i="2"/>
  <c r="B857" i="2" l="1"/>
  <c r="A858" i="2"/>
  <c r="C856" i="2"/>
  <c r="B858" i="2" l="1"/>
  <c r="A859" i="2"/>
  <c r="C857" i="2"/>
  <c r="C858" i="2" l="1"/>
  <c r="B859" i="2"/>
  <c r="A860" i="2"/>
  <c r="B860" i="2" l="1"/>
  <c r="A861" i="2"/>
  <c r="C859" i="2"/>
  <c r="B861" i="2" l="1"/>
  <c r="A862" i="2"/>
  <c r="C860" i="2"/>
  <c r="B862" i="2" l="1"/>
  <c r="A863" i="2"/>
  <c r="C861" i="2"/>
  <c r="B863" i="2" l="1"/>
  <c r="A864" i="2"/>
  <c r="C862" i="2"/>
  <c r="B864" i="2" l="1"/>
  <c r="A865" i="2"/>
  <c r="C863" i="2"/>
  <c r="B865" i="2" l="1"/>
  <c r="A866" i="2"/>
  <c r="C864" i="2"/>
  <c r="B866" i="2" l="1"/>
  <c r="A867" i="2"/>
  <c r="C865" i="2"/>
  <c r="C866" i="2" l="1"/>
  <c r="B867" i="2"/>
  <c r="A868" i="2"/>
  <c r="B868" i="2" l="1"/>
  <c r="A869" i="2"/>
  <c r="C867" i="2"/>
  <c r="B869" i="2" l="1"/>
  <c r="A870" i="2"/>
  <c r="C868" i="2"/>
  <c r="C869" i="2" l="1"/>
  <c r="B870" i="2"/>
  <c r="A871" i="2"/>
  <c r="B871" i="2" l="1"/>
  <c r="A872" i="2"/>
  <c r="C870" i="2"/>
  <c r="B872" i="2" l="1"/>
  <c r="A873" i="2"/>
  <c r="C871" i="2"/>
  <c r="B873" i="2" l="1"/>
  <c r="A874" i="2"/>
  <c r="C872" i="2"/>
  <c r="B874" i="2" l="1"/>
  <c r="A875" i="2"/>
  <c r="C873" i="2"/>
  <c r="B875" i="2" l="1"/>
  <c r="A876" i="2"/>
  <c r="C874" i="2"/>
  <c r="B876" i="2" l="1"/>
  <c r="A877" i="2"/>
  <c r="C875" i="2"/>
  <c r="C876" i="2" l="1"/>
  <c r="B877" i="2"/>
  <c r="A878" i="2"/>
  <c r="B878" i="2" l="1"/>
  <c r="A879" i="2"/>
  <c r="C877" i="2"/>
  <c r="B879" i="2" l="1"/>
  <c r="A880" i="2"/>
  <c r="C878" i="2"/>
  <c r="B880" i="2" l="1"/>
  <c r="A881" i="2"/>
  <c r="C879" i="2"/>
  <c r="B881" i="2" l="1"/>
  <c r="A882" i="2"/>
  <c r="C880" i="2"/>
  <c r="B882" i="2" l="1"/>
  <c r="A883" i="2"/>
  <c r="C881" i="2"/>
  <c r="B883" i="2" l="1"/>
  <c r="A884" i="2"/>
  <c r="C882" i="2"/>
  <c r="B884" i="2" l="1"/>
  <c r="A885" i="2"/>
  <c r="C883" i="2"/>
  <c r="B885" i="2" l="1"/>
  <c r="A886" i="2"/>
  <c r="C884" i="2"/>
  <c r="B886" i="2" l="1"/>
  <c r="A887" i="2"/>
  <c r="C885" i="2"/>
  <c r="B887" i="2" l="1"/>
  <c r="A888" i="2"/>
  <c r="C886" i="2"/>
  <c r="B888" i="2" l="1"/>
  <c r="A889" i="2"/>
  <c r="C887" i="2"/>
  <c r="B889" i="2" l="1"/>
  <c r="A890" i="2"/>
  <c r="C888" i="2"/>
  <c r="B890" i="2" l="1"/>
  <c r="A891" i="2"/>
  <c r="C889" i="2"/>
  <c r="C890" i="2" l="1"/>
  <c r="B891" i="2"/>
  <c r="A892" i="2"/>
  <c r="B892" i="2" l="1"/>
  <c r="A893" i="2"/>
  <c r="C891" i="2"/>
  <c r="B893" i="2" l="1"/>
  <c r="A894" i="2"/>
  <c r="C892" i="2"/>
  <c r="C893" i="2" l="1"/>
  <c r="B894" i="2"/>
  <c r="A895" i="2"/>
  <c r="B895" i="2" l="1"/>
  <c r="A896" i="2"/>
  <c r="C894" i="2"/>
  <c r="B896" i="2" l="1"/>
  <c r="A897" i="2"/>
  <c r="C895" i="2"/>
  <c r="C896" i="2" l="1"/>
  <c r="B897" i="2"/>
  <c r="A898" i="2"/>
  <c r="B898" i="2" l="1"/>
  <c r="A899" i="2"/>
  <c r="C897" i="2"/>
  <c r="B899" i="2" l="1"/>
  <c r="A900" i="2"/>
  <c r="C898" i="2"/>
  <c r="B900" i="2" l="1"/>
  <c r="A901" i="2"/>
  <c r="C899" i="2"/>
  <c r="B901" i="2" l="1"/>
  <c r="A902" i="2"/>
  <c r="C900" i="2"/>
  <c r="B902" i="2" l="1"/>
  <c r="A903" i="2"/>
  <c r="C901" i="2"/>
  <c r="C902" i="2" l="1"/>
  <c r="B903" i="2"/>
  <c r="A904" i="2"/>
  <c r="B904" i="2" l="1"/>
  <c r="A905" i="2"/>
  <c r="C903" i="2"/>
  <c r="B905" i="2" l="1"/>
  <c r="A906" i="2"/>
  <c r="C904" i="2"/>
  <c r="B906" i="2" l="1"/>
  <c r="A907" i="2"/>
  <c r="C905" i="2"/>
  <c r="B907" i="2" l="1"/>
  <c r="A908" i="2"/>
  <c r="C906" i="2"/>
  <c r="B908" i="2" l="1"/>
  <c r="A909" i="2"/>
  <c r="C907" i="2"/>
  <c r="B909" i="2" l="1"/>
  <c r="A910" i="2"/>
  <c r="C908" i="2"/>
  <c r="B910" i="2" l="1"/>
  <c r="A911" i="2"/>
  <c r="C909" i="2"/>
  <c r="B911" i="2" l="1"/>
  <c r="A912" i="2"/>
  <c r="C910" i="2"/>
  <c r="B912" i="2" l="1"/>
  <c r="A913" i="2"/>
  <c r="C911" i="2"/>
  <c r="B913" i="2" l="1"/>
  <c r="A914" i="2"/>
  <c r="C912" i="2"/>
  <c r="B914" i="2" l="1"/>
  <c r="A915" i="2"/>
  <c r="C913" i="2"/>
  <c r="B915" i="2" l="1"/>
  <c r="A916" i="2"/>
  <c r="C914" i="2"/>
  <c r="B916" i="2" l="1"/>
  <c r="A917" i="2"/>
  <c r="C915" i="2"/>
  <c r="B917" i="2" l="1"/>
  <c r="A918" i="2"/>
  <c r="C916" i="2"/>
  <c r="B918" i="2" l="1"/>
  <c r="A919" i="2"/>
  <c r="C917" i="2"/>
  <c r="B919" i="2" l="1"/>
  <c r="A920" i="2"/>
  <c r="C918" i="2"/>
  <c r="C919" i="2" l="1"/>
  <c r="B920" i="2"/>
  <c r="A921" i="2"/>
  <c r="B921" i="2" l="1"/>
  <c r="A922" i="2"/>
  <c r="C920" i="2"/>
  <c r="B922" i="2" l="1"/>
  <c r="A923" i="2"/>
  <c r="C921" i="2"/>
  <c r="B923" i="2" l="1"/>
  <c r="A924" i="2"/>
  <c r="C922" i="2"/>
  <c r="B924" i="2" l="1"/>
  <c r="A925" i="2"/>
  <c r="C923" i="2"/>
  <c r="B925" i="2" l="1"/>
  <c r="A926" i="2"/>
  <c r="C924" i="2"/>
  <c r="B926" i="2" l="1"/>
  <c r="A927" i="2"/>
  <c r="C925" i="2"/>
  <c r="C926" i="2" l="1"/>
  <c r="B927" i="2"/>
  <c r="A928" i="2"/>
  <c r="B928" i="2" l="1"/>
  <c r="A929" i="2"/>
  <c r="C927" i="2"/>
  <c r="B929" i="2" l="1"/>
  <c r="A930" i="2"/>
  <c r="C928" i="2"/>
  <c r="B930" i="2" l="1"/>
  <c r="A931" i="2"/>
  <c r="C929" i="2"/>
  <c r="C930" i="2" l="1"/>
  <c r="B931" i="2"/>
  <c r="A932" i="2"/>
  <c r="B932" i="2" l="1"/>
  <c r="A933" i="2"/>
  <c r="C931" i="2"/>
  <c r="B933" i="2" l="1"/>
  <c r="A934" i="2"/>
  <c r="C932" i="2"/>
  <c r="B934" i="2" l="1"/>
  <c r="A935" i="2"/>
  <c r="C933" i="2"/>
  <c r="B935" i="2" l="1"/>
  <c r="A936" i="2"/>
  <c r="C934" i="2"/>
  <c r="B936" i="2" l="1"/>
  <c r="A937" i="2"/>
  <c r="C935" i="2"/>
  <c r="B937" i="2" l="1"/>
  <c r="A938" i="2"/>
  <c r="C936" i="2"/>
  <c r="B938" i="2" l="1"/>
  <c r="A939" i="2"/>
  <c r="C937" i="2"/>
  <c r="B939" i="2" l="1"/>
  <c r="A940" i="2"/>
  <c r="C938" i="2"/>
  <c r="B940" i="2" l="1"/>
  <c r="A941" i="2"/>
  <c r="C939" i="2"/>
  <c r="B941" i="2" l="1"/>
  <c r="A942" i="2"/>
  <c r="C940" i="2"/>
  <c r="B942" i="2" l="1"/>
  <c r="A943" i="2"/>
  <c r="C941" i="2"/>
  <c r="B943" i="2" l="1"/>
  <c r="A944" i="2"/>
  <c r="C942" i="2"/>
  <c r="B944" i="2" l="1"/>
  <c r="A945" i="2"/>
  <c r="C943" i="2"/>
  <c r="B945" i="2" l="1"/>
  <c r="A946" i="2"/>
  <c r="C944" i="2"/>
  <c r="B946" i="2" l="1"/>
  <c r="A947" i="2"/>
  <c r="C945" i="2"/>
  <c r="B947" i="2" l="1"/>
  <c r="A948" i="2"/>
  <c r="C946" i="2"/>
  <c r="B948" i="2" l="1"/>
  <c r="A949" i="2"/>
  <c r="C947" i="2"/>
  <c r="B949" i="2" l="1"/>
  <c r="A950" i="2"/>
  <c r="C948" i="2"/>
  <c r="C949" i="2" l="1"/>
  <c r="B950" i="2"/>
  <c r="A951" i="2"/>
  <c r="B951" i="2" l="1"/>
  <c r="A952" i="2"/>
  <c r="C950" i="2"/>
  <c r="B952" i="2" l="1"/>
  <c r="A953" i="2"/>
  <c r="C951" i="2"/>
  <c r="B953" i="2" l="1"/>
  <c r="A954" i="2"/>
  <c r="C952" i="2"/>
  <c r="B954" i="2" l="1"/>
  <c r="A955" i="2"/>
  <c r="C953" i="2"/>
  <c r="B955" i="2" l="1"/>
  <c r="A956" i="2"/>
  <c r="C954" i="2"/>
  <c r="B956" i="2" l="1"/>
  <c r="A957" i="2"/>
  <c r="C955" i="2"/>
  <c r="B957" i="2" l="1"/>
  <c r="A958" i="2"/>
  <c r="C956" i="2"/>
  <c r="B958" i="2" l="1"/>
  <c r="A959" i="2"/>
  <c r="C957" i="2"/>
  <c r="B959" i="2" l="1"/>
  <c r="A960" i="2"/>
  <c r="C958" i="2"/>
  <c r="B960" i="2" l="1"/>
  <c r="A961" i="2"/>
  <c r="C959" i="2"/>
  <c r="B961" i="2" l="1"/>
  <c r="A962" i="2"/>
  <c r="C960" i="2"/>
  <c r="B962" i="2" l="1"/>
  <c r="A963" i="2"/>
  <c r="C961" i="2"/>
  <c r="C962" i="2" l="1"/>
  <c r="B963" i="2"/>
  <c r="A964" i="2"/>
  <c r="B964" i="2" l="1"/>
  <c r="A965" i="2"/>
  <c r="C963" i="2"/>
  <c r="B965" i="2" l="1"/>
  <c r="A966" i="2"/>
  <c r="C964" i="2"/>
  <c r="C965" i="2" l="1"/>
  <c r="B966" i="2"/>
  <c r="A967" i="2"/>
  <c r="B967" i="2" l="1"/>
  <c r="A968" i="2"/>
  <c r="C966" i="2"/>
  <c r="B968" i="2" l="1"/>
  <c r="A969" i="2"/>
  <c r="C967" i="2"/>
  <c r="B969" i="2" l="1"/>
  <c r="A970" i="2"/>
  <c r="C968" i="2"/>
  <c r="B970" i="2" l="1"/>
  <c r="A971" i="2"/>
  <c r="C969" i="2"/>
  <c r="B971" i="2" l="1"/>
  <c r="A972" i="2"/>
  <c r="C970" i="2"/>
  <c r="B972" i="2" l="1"/>
  <c r="A973" i="2"/>
  <c r="C971" i="2"/>
  <c r="B973" i="2" l="1"/>
  <c r="A974" i="2"/>
  <c r="C972" i="2"/>
  <c r="B974" i="2" l="1"/>
  <c r="A975" i="2"/>
  <c r="C973" i="2"/>
  <c r="B975" i="2" l="1"/>
  <c r="A976" i="2"/>
  <c r="C974" i="2"/>
  <c r="B976" i="2" l="1"/>
  <c r="A977" i="2"/>
  <c r="C975" i="2"/>
  <c r="B977" i="2" l="1"/>
  <c r="A978" i="2"/>
  <c r="C976" i="2"/>
  <c r="B978" i="2" l="1"/>
  <c r="A979" i="2"/>
  <c r="C977" i="2"/>
  <c r="B979" i="2" l="1"/>
  <c r="A980" i="2"/>
  <c r="C978" i="2"/>
  <c r="B980" i="2" l="1"/>
  <c r="A981" i="2"/>
  <c r="C979" i="2"/>
  <c r="B981" i="2" l="1"/>
  <c r="A982" i="2"/>
  <c r="C980" i="2"/>
  <c r="C981" i="2" l="1"/>
  <c r="B982" i="2"/>
  <c r="A983" i="2"/>
  <c r="B983" i="2" l="1"/>
  <c r="A984" i="2"/>
  <c r="C982" i="2"/>
  <c r="B984" i="2" l="1"/>
  <c r="A985" i="2"/>
  <c r="C983" i="2"/>
  <c r="B985" i="2" l="1"/>
  <c r="A986" i="2"/>
  <c r="C984" i="2"/>
  <c r="B986" i="2" l="1"/>
  <c r="A987" i="2"/>
  <c r="C985" i="2"/>
  <c r="B987" i="2" l="1"/>
  <c r="A988" i="2"/>
  <c r="C986" i="2"/>
  <c r="B988" i="2" l="1"/>
  <c r="A989" i="2"/>
  <c r="C987" i="2"/>
  <c r="B989" i="2" l="1"/>
  <c r="A990" i="2"/>
  <c r="C988" i="2"/>
  <c r="B990" i="2" l="1"/>
  <c r="A991" i="2"/>
  <c r="C989" i="2"/>
  <c r="B991" i="2" l="1"/>
  <c r="A992" i="2"/>
  <c r="C990" i="2"/>
  <c r="B992" i="2" l="1"/>
  <c r="A993" i="2"/>
  <c r="C991" i="2"/>
  <c r="B993" i="2" l="1"/>
  <c r="A994" i="2"/>
  <c r="C992" i="2"/>
  <c r="B994" i="2" l="1"/>
  <c r="A995" i="2"/>
  <c r="C993" i="2"/>
  <c r="C994" i="2" l="1"/>
  <c r="B995" i="2"/>
  <c r="A996" i="2"/>
  <c r="B996" i="2" l="1"/>
  <c r="A997" i="2"/>
  <c r="C995" i="2"/>
  <c r="C996" i="2" l="1"/>
  <c r="B997" i="2"/>
  <c r="A998" i="2"/>
  <c r="B998" i="2" l="1"/>
  <c r="A999" i="2"/>
  <c r="C997" i="2"/>
  <c r="B999" i="2" l="1"/>
  <c r="A1000" i="2"/>
  <c r="C998" i="2"/>
  <c r="C999" i="2" l="1"/>
  <c r="A1001" i="2"/>
  <c r="B1000" i="2"/>
  <c r="C1000" i="2" l="1"/>
  <c r="A1002" i="2"/>
  <c r="B1002" i="2" s="1"/>
  <c r="E1000" i="2" s="1"/>
  <c r="D1000" i="2" s="1"/>
  <c r="B1001" i="2"/>
  <c r="E1001" i="2" l="1"/>
  <c r="D1001" i="2" s="1"/>
  <c r="C1001" i="2"/>
  <c r="E35" i="2"/>
  <c r="D35" i="2" s="1"/>
  <c r="F35" i="2" s="1"/>
  <c r="E19" i="2"/>
  <c r="D19" i="2" s="1"/>
  <c r="F19" i="2" s="1"/>
  <c r="E3" i="2"/>
  <c r="D3" i="2" s="1"/>
  <c r="F3" i="2" s="1"/>
  <c r="E30" i="2"/>
  <c r="D30" i="2" s="1"/>
  <c r="F30" i="2" s="1"/>
  <c r="E43" i="2"/>
  <c r="D43" i="2" s="1"/>
  <c r="F43" i="2" s="1"/>
  <c r="E27" i="2"/>
  <c r="D27" i="2" s="1"/>
  <c r="F27" i="2" s="1"/>
  <c r="E11" i="2"/>
  <c r="D11" i="2" s="1"/>
  <c r="F11" i="2" s="1"/>
  <c r="E14" i="2"/>
  <c r="D14" i="2" s="1"/>
  <c r="F14" i="2" s="1"/>
  <c r="E31" i="2"/>
  <c r="D31" i="2" s="1"/>
  <c r="F31" i="2" s="1"/>
  <c r="E17" i="2"/>
  <c r="D17" i="2" s="1"/>
  <c r="F17" i="2" s="1"/>
  <c r="E34" i="2"/>
  <c r="D34" i="2" s="1"/>
  <c r="F34" i="2" s="1"/>
  <c r="E2" i="2"/>
  <c r="D2" i="2" s="1"/>
  <c r="F2" i="2" s="1"/>
  <c r="E37" i="2"/>
  <c r="D37" i="2" s="1"/>
  <c r="F37" i="2" s="1"/>
  <c r="E5" i="2"/>
  <c r="D5" i="2" s="1"/>
  <c r="F5" i="2" s="1"/>
  <c r="E8" i="2"/>
  <c r="D8" i="2" s="1"/>
  <c r="F8" i="2" s="1"/>
  <c r="E20" i="2"/>
  <c r="D20" i="2" s="1"/>
  <c r="F20" i="2" s="1"/>
  <c r="E12" i="2"/>
  <c r="D12" i="2" s="1"/>
  <c r="F12" i="2" s="1"/>
  <c r="E23" i="2"/>
  <c r="D23" i="2" s="1"/>
  <c r="F23" i="2" s="1"/>
  <c r="E38" i="2"/>
  <c r="D38" i="2" s="1"/>
  <c r="F38" i="2" s="1"/>
  <c r="E41" i="2"/>
  <c r="D41" i="2" s="1"/>
  <c r="F41" i="2" s="1"/>
  <c r="E9" i="2"/>
  <c r="D9" i="2" s="1"/>
  <c r="F9" i="2" s="1"/>
  <c r="E26" i="2"/>
  <c r="D26" i="2" s="1"/>
  <c r="F26" i="2" s="1"/>
  <c r="E29" i="2"/>
  <c r="D29" i="2" s="1"/>
  <c r="F29" i="2" s="1"/>
  <c r="E28" i="2"/>
  <c r="D28" i="2" s="1"/>
  <c r="F28" i="2" s="1"/>
  <c r="E15" i="2"/>
  <c r="D15" i="2" s="1"/>
  <c r="F15" i="2" s="1"/>
  <c r="E22" i="2"/>
  <c r="D22" i="2" s="1"/>
  <c r="F22" i="2" s="1"/>
  <c r="E33" i="2"/>
  <c r="D33" i="2" s="1"/>
  <c r="F33" i="2" s="1"/>
  <c r="E1002" i="2"/>
  <c r="D1002" i="2" s="1"/>
  <c r="E18" i="2"/>
  <c r="D18" i="2" s="1"/>
  <c r="F18" i="2" s="1"/>
  <c r="E21" i="2"/>
  <c r="D21" i="2" s="1"/>
  <c r="F21" i="2" s="1"/>
  <c r="E40" i="2"/>
  <c r="D40" i="2" s="1"/>
  <c r="F40" i="2" s="1"/>
  <c r="E32" i="2"/>
  <c r="D32" i="2" s="1"/>
  <c r="F32" i="2" s="1"/>
  <c r="E36" i="2"/>
  <c r="D36" i="2" s="1"/>
  <c r="F36" i="2" s="1"/>
  <c r="E16" i="2"/>
  <c r="D16" i="2" s="1"/>
  <c r="F16" i="2" s="1"/>
  <c r="E7" i="2"/>
  <c r="D7" i="2" s="1"/>
  <c r="F7" i="2" s="1"/>
  <c r="E6" i="2"/>
  <c r="D6" i="2" s="1"/>
  <c r="F6" i="2" s="1"/>
  <c r="E42" i="2"/>
  <c r="D42" i="2" s="1"/>
  <c r="F42" i="2" s="1"/>
  <c r="E13" i="2"/>
  <c r="D13" i="2" s="1"/>
  <c r="F13" i="2" s="1"/>
  <c r="E44" i="2"/>
  <c r="D44" i="2" s="1"/>
  <c r="F44" i="2" s="1"/>
  <c r="E25" i="2"/>
  <c r="D25" i="2" s="1"/>
  <c r="F25" i="2" s="1"/>
  <c r="E10" i="2"/>
  <c r="D10" i="2" s="1"/>
  <c r="F10" i="2" s="1"/>
  <c r="E24" i="2"/>
  <c r="D24" i="2" s="1"/>
  <c r="F24" i="2" s="1"/>
  <c r="E4" i="2"/>
  <c r="D4" i="2" s="1"/>
  <c r="F4" i="2" s="1"/>
  <c r="C1002" i="2"/>
  <c r="F1002" i="2" s="1"/>
  <c r="E45" i="2"/>
  <c r="D45" i="2" s="1"/>
  <c r="F45" i="2" s="1"/>
  <c r="E39" i="2"/>
  <c r="D39" i="2" s="1"/>
  <c r="F39" i="2" s="1"/>
  <c r="E46" i="2"/>
  <c r="D46" i="2" s="1"/>
  <c r="F46" i="2" s="1"/>
  <c r="E47" i="2"/>
  <c r="D47" i="2" s="1"/>
  <c r="F47" i="2" s="1"/>
  <c r="E48" i="2"/>
  <c r="D48" i="2" s="1"/>
  <c r="F48" i="2" s="1"/>
  <c r="E49" i="2"/>
  <c r="D49" i="2" s="1"/>
  <c r="F49" i="2" s="1"/>
  <c r="E50" i="2"/>
  <c r="D50" i="2" s="1"/>
  <c r="F50" i="2" s="1"/>
  <c r="E51" i="2"/>
  <c r="D51" i="2" s="1"/>
  <c r="F51" i="2" s="1"/>
  <c r="E52" i="2"/>
  <c r="D52" i="2" s="1"/>
  <c r="F52" i="2" s="1"/>
  <c r="E53" i="2"/>
  <c r="D53" i="2" s="1"/>
  <c r="F53" i="2" s="1"/>
  <c r="E54" i="2"/>
  <c r="D54" i="2" s="1"/>
  <c r="F54" i="2" s="1"/>
  <c r="E55" i="2"/>
  <c r="D55" i="2" s="1"/>
  <c r="F55" i="2" s="1"/>
  <c r="E56" i="2"/>
  <c r="D56" i="2" s="1"/>
  <c r="F56" i="2" s="1"/>
  <c r="E57" i="2"/>
  <c r="D57" i="2" s="1"/>
  <c r="F57" i="2" s="1"/>
  <c r="E58" i="2"/>
  <c r="D58" i="2" s="1"/>
  <c r="F58" i="2" s="1"/>
  <c r="E59" i="2"/>
  <c r="D59" i="2" s="1"/>
  <c r="F59" i="2" s="1"/>
  <c r="E60" i="2"/>
  <c r="D60" i="2" s="1"/>
  <c r="F60" i="2" s="1"/>
  <c r="E61" i="2"/>
  <c r="D61" i="2" s="1"/>
  <c r="F61" i="2" s="1"/>
  <c r="E62" i="2"/>
  <c r="D62" i="2" s="1"/>
  <c r="F62" i="2" s="1"/>
  <c r="E63" i="2"/>
  <c r="D63" i="2" s="1"/>
  <c r="F63" i="2" s="1"/>
  <c r="E64" i="2"/>
  <c r="D64" i="2" s="1"/>
  <c r="F64" i="2" s="1"/>
  <c r="E65" i="2"/>
  <c r="D65" i="2" s="1"/>
  <c r="F65" i="2" s="1"/>
  <c r="E66" i="2"/>
  <c r="D66" i="2" s="1"/>
  <c r="F66" i="2" s="1"/>
  <c r="E67" i="2"/>
  <c r="D67" i="2" s="1"/>
  <c r="F67" i="2" s="1"/>
  <c r="E68" i="2"/>
  <c r="D68" i="2" s="1"/>
  <c r="F68" i="2" s="1"/>
  <c r="E69" i="2"/>
  <c r="D69" i="2" s="1"/>
  <c r="F69" i="2" s="1"/>
  <c r="E70" i="2"/>
  <c r="D70" i="2" s="1"/>
  <c r="F70" i="2" s="1"/>
  <c r="E71" i="2"/>
  <c r="D71" i="2" s="1"/>
  <c r="F71" i="2" s="1"/>
  <c r="E72" i="2"/>
  <c r="D72" i="2" s="1"/>
  <c r="F72" i="2" s="1"/>
  <c r="E73" i="2"/>
  <c r="D73" i="2" s="1"/>
  <c r="F73" i="2" s="1"/>
  <c r="E74" i="2"/>
  <c r="D74" i="2" s="1"/>
  <c r="F74" i="2" s="1"/>
  <c r="E75" i="2"/>
  <c r="D75" i="2" s="1"/>
  <c r="F75" i="2" s="1"/>
  <c r="E76" i="2"/>
  <c r="D76" i="2" s="1"/>
  <c r="F76" i="2" s="1"/>
  <c r="E77" i="2"/>
  <c r="D77" i="2" s="1"/>
  <c r="F77" i="2" s="1"/>
  <c r="E78" i="2"/>
  <c r="D78" i="2" s="1"/>
  <c r="F78" i="2" s="1"/>
  <c r="E79" i="2"/>
  <c r="D79" i="2" s="1"/>
  <c r="F79" i="2" s="1"/>
  <c r="E80" i="2"/>
  <c r="D80" i="2" s="1"/>
  <c r="F80" i="2" s="1"/>
  <c r="E81" i="2"/>
  <c r="D81" i="2" s="1"/>
  <c r="F81" i="2" s="1"/>
  <c r="E82" i="2"/>
  <c r="D82" i="2" s="1"/>
  <c r="F82" i="2" s="1"/>
  <c r="E83" i="2"/>
  <c r="D83" i="2" s="1"/>
  <c r="F83" i="2" s="1"/>
  <c r="E84" i="2"/>
  <c r="D84" i="2" s="1"/>
  <c r="F84" i="2" s="1"/>
  <c r="E85" i="2"/>
  <c r="D85" i="2" s="1"/>
  <c r="F85" i="2" s="1"/>
  <c r="E86" i="2"/>
  <c r="D86" i="2" s="1"/>
  <c r="F86" i="2" s="1"/>
  <c r="E87" i="2"/>
  <c r="D87" i="2" s="1"/>
  <c r="F87" i="2" s="1"/>
  <c r="E88" i="2"/>
  <c r="D88" i="2" s="1"/>
  <c r="F88" i="2" s="1"/>
  <c r="E89" i="2"/>
  <c r="D89" i="2" s="1"/>
  <c r="F89" i="2" s="1"/>
  <c r="E90" i="2"/>
  <c r="D90" i="2" s="1"/>
  <c r="F90" i="2" s="1"/>
  <c r="E91" i="2"/>
  <c r="D91" i="2" s="1"/>
  <c r="F91" i="2" s="1"/>
  <c r="E92" i="2"/>
  <c r="D92" i="2" s="1"/>
  <c r="F92" i="2" s="1"/>
  <c r="E93" i="2"/>
  <c r="D93" i="2" s="1"/>
  <c r="F93" i="2" s="1"/>
  <c r="E94" i="2"/>
  <c r="D94" i="2" s="1"/>
  <c r="F94" i="2" s="1"/>
  <c r="E95" i="2"/>
  <c r="D95" i="2" s="1"/>
  <c r="F95" i="2" s="1"/>
  <c r="E96" i="2"/>
  <c r="D96" i="2" s="1"/>
  <c r="F96" i="2" s="1"/>
  <c r="E97" i="2"/>
  <c r="D97" i="2" s="1"/>
  <c r="F97" i="2" s="1"/>
  <c r="E98" i="2"/>
  <c r="D98" i="2" s="1"/>
  <c r="F98" i="2" s="1"/>
  <c r="E99" i="2"/>
  <c r="D99" i="2" s="1"/>
  <c r="F99" i="2" s="1"/>
  <c r="E100" i="2"/>
  <c r="D100" i="2" s="1"/>
  <c r="F100" i="2" s="1"/>
  <c r="E101" i="2"/>
  <c r="D101" i="2" s="1"/>
  <c r="F101" i="2" s="1"/>
  <c r="E102" i="2"/>
  <c r="D102" i="2" s="1"/>
  <c r="F102" i="2" s="1"/>
  <c r="E103" i="2"/>
  <c r="D103" i="2" s="1"/>
  <c r="F103" i="2" s="1"/>
  <c r="E104" i="2"/>
  <c r="D104" i="2" s="1"/>
  <c r="F104" i="2" s="1"/>
  <c r="E105" i="2"/>
  <c r="D105" i="2" s="1"/>
  <c r="F105" i="2" s="1"/>
  <c r="E106" i="2"/>
  <c r="D106" i="2" s="1"/>
  <c r="F106" i="2" s="1"/>
  <c r="E107" i="2"/>
  <c r="D107" i="2" s="1"/>
  <c r="F107" i="2" s="1"/>
  <c r="E108" i="2"/>
  <c r="D108" i="2" s="1"/>
  <c r="F108" i="2" s="1"/>
  <c r="E109" i="2"/>
  <c r="D109" i="2" s="1"/>
  <c r="F109" i="2" s="1"/>
  <c r="E110" i="2"/>
  <c r="D110" i="2" s="1"/>
  <c r="F110" i="2" s="1"/>
  <c r="E111" i="2"/>
  <c r="D111" i="2" s="1"/>
  <c r="F111" i="2" s="1"/>
  <c r="E112" i="2"/>
  <c r="D112" i="2" s="1"/>
  <c r="F112" i="2" s="1"/>
  <c r="E113" i="2"/>
  <c r="D113" i="2" s="1"/>
  <c r="F113" i="2" s="1"/>
  <c r="E114" i="2"/>
  <c r="D114" i="2" s="1"/>
  <c r="F114" i="2" s="1"/>
  <c r="E115" i="2"/>
  <c r="D115" i="2" s="1"/>
  <c r="F115" i="2" s="1"/>
  <c r="E116" i="2"/>
  <c r="D116" i="2" s="1"/>
  <c r="F116" i="2" s="1"/>
  <c r="E117" i="2"/>
  <c r="D117" i="2" s="1"/>
  <c r="F117" i="2" s="1"/>
  <c r="E118" i="2"/>
  <c r="D118" i="2" s="1"/>
  <c r="F118" i="2" s="1"/>
  <c r="E119" i="2"/>
  <c r="D119" i="2" s="1"/>
  <c r="F119" i="2" s="1"/>
  <c r="E120" i="2"/>
  <c r="D120" i="2" s="1"/>
  <c r="F120" i="2" s="1"/>
  <c r="E121" i="2"/>
  <c r="D121" i="2" s="1"/>
  <c r="F121" i="2" s="1"/>
  <c r="E122" i="2"/>
  <c r="D122" i="2" s="1"/>
  <c r="F122" i="2" s="1"/>
  <c r="E123" i="2"/>
  <c r="D123" i="2" s="1"/>
  <c r="F123" i="2" s="1"/>
  <c r="E124" i="2"/>
  <c r="D124" i="2" s="1"/>
  <c r="F124" i="2" s="1"/>
  <c r="E125" i="2"/>
  <c r="D125" i="2" s="1"/>
  <c r="F125" i="2" s="1"/>
  <c r="E126" i="2"/>
  <c r="D126" i="2" s="1"/>
  <c r="F126" i="2" s="1"/>
  <c r="E127" i="2"/>
  <c r="D127" i="2" s="1"/>
  <c r="F127" i="2" s="1"/>
  <c r="E128" i="2"/>
  <c r="D128" i="2" s="1"/>
  <c r="F128" i="2" s="1"/>
  <c r="E129" i="2"/>
  <c r="D129" i="2" s="1"/>
  <c r="F129" i="2" s="1"/>
  <c r="E130" i="2"/>
  <c r="D130" i="2" s="1"/>
  <c r="F130" i="2" s="1"/>
  <c r="E131" i="2"/>
  <c r="D131" i="2" s="1"/>
  <c r="F131" i="2" s="1"/>
  <c r="E132" i="2"/>
  <c r="D132" i="2" s="1"/>
  <c r="F132" i="2" s="1"/>
  <c r="E133" i="2"/>
  <c r="D133" i="2" s="1"/>
  <c r="F133" i="2" s="1"/>
  <c r="E134" i="2"/>
  <c r="D134" i="2" s="1"/>
  <c r="F134" i="2" s="1"/>
  <c r="E135" i="2"/>
  <c r="D135" i="2" s="1"/>
  <c r="F135" i="2" s="1"/>
  <c r="E136" i="2"/>
  <c r="D136" i="2" s="1"/>
  <c r="F136" i="2" s="1"/>
  <c r="E137" i="2"/>
  <c r="D137" i="2" s="1"/>
  <c r="F137" i="2" s="1"/>
  <c r="E138" i="2"/>
  <c r="D138" i="2" s="1"/>
  <c r="F138" i="2" s="1"/>
  <c r="E139" i="2"/>
  <c r="D139" i="2" s="1"/>
  <c r="F139" i="2" s="1"/>
  <c r="E140" i="2"/>
  <c r="D140" i="2" s="1"/>
  <c r="F140" i="2" s="1"/>
  <c r="E141" i="2"/>
  <c r="D141" i="2" s="1"/>
  <c r="F141" i="2" s="1"/>
  <c r="E142" i="2"/>
  <c r="D142" i="2" s="1"/>
  <c r="F142" i="2" s="1"/>
  <c r="E143" i="2"/>
  <c r="D143" i="2" s="1"/>
  <c r="F143" i="2" s="1"/>
  <c r="E144" i="2"/>
  <c r="D144" i="2" s="1"/>
  <c r="F144" i="2" s="1"/>
  <c r="E145" i="2"/>
  <c r="D145" i="2" s="1"/>
  <c r="F145" i="2" s="1"/>
  <c r="E146" i="2"/>
  <c r="D146" i="2" s="1"/>
  <c r="F146" i="2" s="1"/>
  <c r="E147" i="2"/>
  <c r="D147" i="2" s="1"/>
  <c r="F147" i="2" s="1"/>
  <c r="E148" i="2"/>
  <c r="D148" i="2" s="1"/>
  <c r="F148" i="2" s="1"/>
  <c r="E149" i="2"/>
  <c r="D149" i="2" s="1"/>
  <c r="F149" i="2" s="1"/>
  <c r="E150" i="2"/>
  <c r="D150" i="2" s="1"/>
  <c r="F150" i="2" s="1"/>
  <c r="E151" i="2"/>
  <c r="D151" i="2" s="1"/>
  <c r="F151" i="2" s="1"/>
  <c r="E152" i="2"/>
  <c r="D152" i="2" s="1"/>
  <c r="F152" i="2" s="1"/>
  <c r="E153" i="2"/>
  <c r="D153" i="2" s="1"/>
  <c r="F153" i="2" s="1"/>
  <c r="E154" i="2"/>
  <c r="D154" i="2" s="1"/>
  <c r="F154" i="2" s="1"/>
  <c r="E155" i="2"/>
  <c r="D155" i="2" s="1"/>
  <c r="F155" i="2" s="1"/>
  <c r="E156" i="2"/>
  <c r="D156" i="2" s="1"/>
  <c r="F156" i="2" s="1"/>
  <c r="E157" i="2"/>
  <c r="D157" i="2" s="1"/>
  <c r="F157" i="2" s="1"/>
  <c r="E158" i="2"/>
  <c r="D158" i="2" s="1"/>
  <c r="F158" i="2" s="1"/>
  <c r="E159" i="2"/>
  <c r="D159" i="2" s="1"/>
  <c r="F159" i="2" s="1"/>
  <c r="E160" i="2"/>
  <c r="D160" i="2" s="1"/>
  <c r="F160" i="2" s="1"/>
  <c r="E161" i="2"/>
  <c r="D161" i="2" s="1"/>
  <c r="F161" i="2" s="1"/>
  <c r="E162" i="2"/>
  <c r="D162" i="2" s="1"/>
  <c r="F162" i="2" s="1"/>
  <c r="E163" i="2"/>
  <c r="D163" i="2" s="1"/>
  <c r="F163" i="2" s="1"/>
  <c r="E164" i="2"/>
  <c r="D164" i="2" s="1"/>
  <c r="F164" i="2" s="1"/>
  <c r="E165" i="2"/>
  <c r="D165" i="2" s="1"/>
  <c r="F165" i="2" s="1"/>
  <c r="E166" i="2"/>
  <c r="D166" i="2" s="1"/>
  <c r="F166" i="2" s="1"/>
  <c r="E167" i="2"/>
  <c r="D167" i="2" s="1"/>
  <c r="F167" i="2" s="1"/>
  <c r="E168" i="2"/>
  <c r="D168" i="2" s="1"/>
  <c r="F168" i="2" s="1"/>
  <c r="E169" i="2"/>
  <c r="D169" i="2" s="1"/>
  <c r="F169" i="2" s="1"/>
  <c r="E170" i="2"/>
  <c r="D170" i="2" s="1"/>
  <c r="F170" i="2" s="1"/>
  <c r="E171" i="2"/>
  <c r="D171" i="2" s="1"/>
  <c r="F171" i="2" s="1"/>
  <c r="E172" i="2"/>
  <c r="D172" i="2" s="1"/>
  <c r="F172" i="2" s="1"/>
  <c r="E173" i="2"/>
  <c r="D173" i="2" s="1"/>
  <c r="F173" i="2" s="1"/>
  <c r="E174" i="2"/>
  <c r="D174" i="2" s="1"/>
  <c r="F174" i="2" s="1"/>
  <c r="E175" i="2"/>
  <c r="D175" i="2" s="1"/>
  <c r="F175" i="2" s="1"/>
  <c r="E176" i="2"/>
  <c r="D176" i="2" s="1"/>
  <c r="F176" i="2" s="1"/>
  <c r="E177" i="2"/>
  <c r="D177" i="2" s="1"/>
  <c r="F177" i="2" s="1"/>
  <c r="E178" i="2"/>
  <c r="D178" i="2" s="1"/>
  <c r="F178" i="2" s="1"/>
  <c r="E179" i="2"/>
  <c r="D179" i="2" s="1"/>
  <c r="F179" i="2" s="1"/>
  <c r="E180" i="2"/>
  <c r="D180" i="2" s="1"/>
  <c r="F180" i="2" s="1"/>
  <c r="E181" i="2"/>
  <c r="D181" i="2" s="1"/>
  <c r="F181" i="2" s="1"/>
  <c r="E182" i="2"/>
  <c r="D182" i="2" s="1"/>
  <c r="F182" i="2" s="1"/>
  <c r="E183" i="2"/>
  <c r="D183" i="2" s="1"/>
  <c r="F183" i="2" s="1"/>
  <c r="E184" i="2"/>
  <c r="D184" i="2" s="1"/>
  <c r="F184" i="2" s="1"/>
  <c r="E185" i="2"/>
  <c r="D185" i="2" s="1"/>
  <c r="F185" i="2" s="1"/>
  <c r="E186" i="2"/>
  <c r="D186" i="2" s="1"/>
  <c r="F186" i="2" s="1"/>
  <c r="E187" i="2"/>
  <c r="D187" i="2" s="1"/>
  <c r="F187" i="2" s="1"/>
  <c r="E188" i="2"/>
  <c r="D188" i="2" s="1"/>
  <c r="F188" i="2" s="1"/>
  <c r="E189" i="2"/>
  <c r="D189" i="2" s="1"/>
  <c r="F189" i="2" s="1"/>
  <c r="E190" i="2"/>
  <c r="D190" i="2" s="1"/>
  <c r="F190" i="2" s="1"/>
  <c r="E191" i="2"/>
  <c r="D191" i="2" s="1"/>
  <c r="F191" i="2" s="1"/>
  <c r="E192" i="2"/>
  <c r="D192" i="2" s="1"/>
  <c r="F192" i="2" s="1"/>
  <c r="E193" i="2"/>
  <c r="D193" i="2" s="1"/>
  <c r="F193" i="2" s="1"/>
  <c r="E194" i="2"/>
  <c r="D194" i="2" s="1"/>
  <c r="F194" i="2" s="1"/>
  <c r="E195" i="2"/>
  <c r="D195" i="2" s="1"/>
  <c r="F195" i="2" s="1"/>
  <c r="E196" i="2"/>
  <c r="D196" i="2" s="1"/>
  <c r="F196" i="2" s="1"/>
  <c r="E197" i="2"/>
  <c r="D197" i="2" s="1"/>
  <c r="F197" i="2" s="1"/>
  <c r="E198" i="2"/>
  <c r="D198" i="2" s="1"/>
  <c r="F198" i="2" s="1"/>
  <c r="E199" i="2"/>
  <c r="D199" i="2" s="1"/>
  <c r="F199" i="2" s="1"/>
  <c r="E200" i="2"/>
  <c r="D200" i="2" s="1"/>
  <c r="F200" i="2" s="1"/>
  <c r="E201" i="2"/>
  <c r="D201" i="2" s="1"/>
  <c r="F201" i="2" s="1"/>
  <c r="E202" i="2"/>
  <c r="D202" i="2" s="1"/>
  <c r="F202" i="2" s="1"/>
  <c r="E203" i="2"/>
  <c r="D203" i="2" s="1"/>
  <c r="F203" i="2" s="1"/>
  <c r="E204" i="2"/>
  <c r="D204" i="2" s="1"/>
  <c r="F204" i="2" s="1"/>
  <c r="E205" i="2"/>
  <c r="D205" i="2" s="1"/>
  <c r="F205" i="2" s="1"/>
  <c r="E206" i="2"/>
  <c r="D206" i="2" s="1"/>
  <c r="F206" i="2" s="1"/>
  <c r="E207" i="2"/>
  <c r="D207" i="2" s="1"/>
  <c r="F207" i="2" s="1"/>
  <c r="E208" i="2"/>
  <c r="D208" i="2" s="1"/>
  <c r="F208" i="2" s="1"/>
  <c r="E209" i="2"/>
  <c r="D209" i="2" s="1"/>
  <c r="F209" i="2" s="1"/>
  <c r="E210" i="2"/>
  <c r="D210" i="2" s="1"/>
  <c r="F210" i="2" s="1"/>
  <c r="E211" i="2"/>
  <c r="D211" i="2" s="1"/>
  <c r="F211" i="2" s="1"/>
  <c r="E212" i="2"/>
  <c r="D212" i="2" s="1"/>
  <c r="F212" i="2" s="1"/>
  <c r="E213" i="2"/>
  <c r="D213" i="2" s="1"/>
  <c r="F213" i="2" s="1"/>
  <c r="E214" i="2"/>
  <c r="D214" i="2" s="1"/>
  <c r="F214" i="2" s="1"/>
  <c r="E215" i="2"/>
  <c r="D215" i="2" s="1"/>
  <c r="F215" i="2" s="1"/>
  <c r="E216" i="2"/>
  <c r="D216" i="2" s="1"/>
  <c r="F216" i="2" s="1"/>
  <c r="E217" i="2"/>
  <c r="D217" i="2" s="1"/>
  <c r="F217" i="2" s="1"/>
  <c r="E218" i="2"/>
  <c r="D218" i="2" s="1"/>
  <c r="F218" i="2" s="1"/>
  <c r="E219" i="2"/>
  <c r="D219" i="2" s="1"/>
  <c r="F219" i="2" s="1"/>
  <c r="E220" i="2"/>
  <c r="D220" i="2" s="1"/>
  <c r="F220" i="2" s="1"/>
  <c r="E221" i="2"/>
  <c r="D221" i="2" s="1"/>
  <c r="F221" i="2" s="1"/>
  <c r="E222" i="2"/>
  <c r="D222" i="2" s="1"/>
  <c r="F222" i="2" s="1"/>
  <c r="E223" i="2"/>
  <c r="D223" i="2" s="1"/>
  <c r="F223" i="2" s="1"/>
  <c r="E224" i="2"/>
  <c r="D224" i="2" s="1"/>
  <c r="F224" i="2" s="1"/>
  <c r="E225" i="2"/>
  <c r="D225" i="2" s="1"/>
  <c r="F225" i="2" s="1"/>
  <c r="E226" i="2"/>
  <c r="D226" i="2" s="1"/>
  <c r="F226" i="2" s="1"/>
  <c r="E227" i="2"/>
  <c r="D227" i="2" s="1"/>
  <c r="F227" i="2" s="1"/>
  <c r="E228" i="2"/>
  <c r="D228" i="2" s="1"/>
  <c r="F228" i="2" s="1"/>
  <c r="E229" i="2"/>
  <c r="D229" i="2" s="1"/>
  <c r="F229" i="2" s="1"/>
  <c r="E230" i="2"/>
  <c r="D230" i="2" s="1"/>
  <c r="F230" i="2" s="1"/>
  <c r="E231" i="2"/>
  <c r="D231" i="2" s="1"/>
  <c r="F231" i="2" s="1"/>
  <c r="E232" i="2"/>
  <c r="D232" i="2" s="1"/>
  <c r="F232" i="2" s="1"/>
  <c r="E233" i="2"/>
  <c r="D233" i="2" s="1"/>
  <c r="F233" i="2" s="1"/>
  <c r="E234" i="2"/>
  <c r="D234" i="2" s="1"/>
  <c r="F234" i="2" s="1"/>
  <c r="E235" i="2"/>
  <c r="D235" i="2" s="1"/>
  <c r="F235" i="2" s="1"/>
  <c r="E236" i="2"/>
  <c r="D236" i="2" s="1"/>
  <c r="F236" i="2" s="1"/>
  <c r="E237" i="2"/>
  <c r="D237" i="2" s="1"/>
  <c r="F237" i="2" s="1"/>
  <c r="E238" i="2"/>
  <c r="D238" i="2" s="1"/>
  <c r="F238" i="2" s="1"/>
  <c r="E239" i="2"/>
  <c r="D239" i="2" s="1"/>
  <c r="F239" i="2" s="1"/>
  <c r="E240" i="2"/>
  <c r="D240" i="2" s="1"/>
  <c r="F240" i="2" s="1"/>
  <c r="E241" i="2"/>
  <c r="D241" i="2" s="1"/>
  <c r="F241" i="2" s="1"/>
  <c r="E242" i="2"/>
  <c r="D242" i="2" s="1"/>
  <c r="F242" i="2" s="1"/>
  <c r="E243" i="2"/>
  <c r="D243" i="2" s="1"/>
  <c r="F243" i="2" s="1"/>
  <c r="E244" i="2"/>
  <c r="D244" i="2" s="1"/>
  <c r="F244" i="2" s="1"/>
  <c r="E245" i="2"/>
  <c r="D245" i="2" s="1"/>
  <c r="F245" i="2" s="1"/>
  <c r="E246" i="2"/>
  <c r="D246" i="2" s="1"/>
  <c r="F246" i="2" s="1"/>
  <c r="E247" i="2"/>
  <c r="D247" i="2" s="1"/>
  <c r="F247" i="2" s="1"/>
  <c r="E248" i="2"/>
  <c r="D248" i="2" s="1"/>
  <c r="F248" i="2" s="1"/>
  <c r="E249" i="2"/>
  <c r="D249" i="2" s="1"/>
  <c r="F249" i="2" s="1"/>
  <c r="E250" i="2"/>
  <c r="D250" i="2" s="1"/>
  <c r="F250" i="2" s="1"/>
  <c r="E251" i="2"/>
  <c r="D251" i="2" s="1"/>
  <c r="F251" i="2" s="1"/>
  <c r="E252" i="2"/>
  <c r="D252" i="2" s="1"/>
  <c r="F252" i="2" s="1"/>
  <c r="E253" i="2"/>
  <c r="D253" i="2" s="1"/>
  <c r="F253" i="2" s="1"/>
  <c r="E254" i="2"/>
  <c r="D254" i="2" s="1"/>
  <c r="F254" i="2" s="1"/>
  <c r="E255" i="2"/>
  <c r="D255" i="2" s="1"/>
  <c r="F255" i="2" s="1"/>
  <c r="E256" i="2"/>
  <c r="D256" i="2" s="1"/>
  <c r="F256" i="2" s="1"/>
  <c r="E257" i="2"/>
  <c r="D257" i="2" s="1"/>
  <c r="F257" i="2" s="1"/>
  <c r="E258" i="2"/>
  <c r="D258" i="2" s="1"/>
  <c r="F258" i="2" s="1"/>
  <c r="E259" i="2"/>
  <c r="D259" i="2" s="1"/>
  <c r="F259" i="2" s="1"/>
  <c r="E260" i="2"/>
  <c r="D260" i="2" s="1"/>
  <c r="F260" i="2" s="1"/>
  <c r="E261" i="2"/>
  <c r="D261" i="2" s="1"/>
  <c r="F261" i="2" s="1"/>
  <c r="E262" i="2"/>
  <c r="D262" i="2" s="1"/>
  <c r="F262" i="2" s="1"/>
  <c r="E263" i="2"/>
  <c r="D263" i="2" s="1"/>
  <c r="F263" i="2" s="1"/>
  <c r="E264" i="2"/>
  <c r="D264" i="2" s="1"/>
  <c r="F264" i="2" s="1"/>
  <c r="E265" i="2"/>
  <c r="D265" i="2" s="1"/>
  <c r="F265" i="2" s="1"/>
  <c r="E266" i="2"/>
  <c r="D266" i="2" s="1"/>
  <c r="F266" i="2" s="1"/>
  <c r="E267" i="2"/>
  <c r="D267" i="2" s="1"/>
  <c r="F267" i="2" s="1"/>
  <c r="E268" i="2"/>
  <c r="D268" i="2" s="1"/>
  <c r="F268" i="2" s="1"/>
  <c r="E269" i="2"/>
  <c r="D269" i="2" s="1"/>
  <c r="F269" i="2" s="1"/>
  <c r="E270" i="2"/>
  <c r="D270" i="2" s="1"/>
  <c r="F270" i="2" s="1"/>
  <c r="E271" i="2"/>
  <c r="D271" i="2" s="1"/>
  <c r="F271" i="2" s="1"/>
  <c r="E272" i="2"/>
  <c r="D272" i="2" s="1"/>
  <c r="F272" i="2" s="1"/>
  <c r="E273" i="2"/>
  <c r="D273" i="2" s="1"/>
  <c r="F273" i="2" s="1"/>
  <c r="E274" i="2"/>
  <c r="D274" i="2" s="1"/>
  <c r="F274" i="2" s="1"/>
  <c r="E275" i="2"/>
  <c r="D275" i="2" s="1"/>
  <c r="F275" i="2" s="1"/>
  <c r="E276" i="2"/>
  <c r="D276" i="2" s="1"/>
  <c r="F276" i="2" s="1"/>
  <c r="E277" i="2"/>
  <c r="D277" i="2" s="1"/>
  <c r="F277" i="2" s="1"/>
  <c r="E278" i="2"/>
  <c r="D278" i="2" s="1"/>
  <c r="F278" i="2" s="1"/>
  <c r="E279" i="2"/>
  <c r="D279" i="2" s="1"/>
  <c r="F279" i="2" s="1"/>
  <c r="E280" i="2"/>
  <c r="D280" i="2" s="1"/>
  <c r="F280" i="2" s="1"/>
  <c r="E281" i="2"/>
  <c r="D281" i="2" s="1"/>
  <c r="F281" i="2" s="1"/>
  <c r="E282" i="2"/>
  <c r="D282" i="2" s="1"/>
  <c r="F282" i="2" s="1"/>
  <c r="E283" i="2"/>
  <c r="D283" i="2" s="1"/>
  <c r="F283" i="2" s="1"/>
  <c r="E284" i="2"/>
  <c r="D284" i="2" s="1"/>
  <c r="F284" i="2" s="1"/>
  <c r="E285" i="2"/>
  <c r="D285" i="2" s="1"/>
  <c r="F285" i="2" s="1"/>
  <c r="E286" i="2"/>
  <c r="D286" i="2" s="1"/>
  <c r="F286" i="2" s="1"/>
  <c r="E287" i="2"/>
  <c r="D287" i="2" s="1"/>
  <c r="F287" i="2" s="1"/>
  <c r="E288" i="2"/>
  <c r="D288" i="2" s="1"/>
  <c r="F288" i="2" s="1"/>
  <c r="E289" i="2"/>
  <c r="D289" i="2" s="1"/>
  <c r="F289" i="2" s="1"/>
  <c r="E290" i="2"/>
  <c r="D290" i="2" s="1"/>
  <c r="F290" i="2" s="1"/>
  <c r="E291" i="2"/>
  <c r="D291" i="2" s="1"/>
  <c r="F291" i="2" s="1"/>
  <c r="E292" i="2"/>
  <c r="D292" i="2" s="1"/>
  <c r="F292" i="2" s="1"/>
  <c r="E293" i="2"/>
  <c r="D293" i="2" s="1"/>
  <c r="F293" i="2" s="1"/>
  <c r="E294" i="2"/>
  <c r="D294" i="2" s="1"/>
  <c r="F294" i="2" s="1"/>
  <c r="E295" i="2"/>
  <c r="D295" i="2" s="1"/>
  <c r="F295" i="2" s="1"/>
  <c r="E296" i="2"/>
  <c r="D296" i="2" s="1"/>
  <c r="F296" i="2" s="1"/>
  <c r="E297" i="2"/>
  <c r="D297" i="2" s="1"/>
  <c r="F297" i="2" s="1"/>
  <c r="E298" i="2"/>
  <c r="D298" i="2" s="1"/>
  <c r="F298" i="2" s="1"/>
  <c r="E299" i="2"/>
  <c r="D299" i="2" s="1"/>
  <c r="F299" i="2" s="1"/>
  <c r="E300" i="2"/>
  <c r="D300" i="2" s="1"/>
  <c r="F300" i="2" s="1"/>
  <c r="E301" i="2"/>
  <c r="D301" i="2" s="1"/>
  <c r="F301" i="2" s="1"/>
  <c r="E302" i="2"/>
  <c r="D302" i="2" s="1"/>
  <c r="F302" i="2" s="1"/>
  <c r="E303" i="2"/>
  <c r="D303" i="2" s="1"/>
  <c r="F303" i="2" s="1"/>
  <c r="E304" i="2"/>
  <c r="D304" i="2" s="1"/>
  <c r="F304" i="2" s="1"/>
  <c r="E305" i="2"/>
  <c r="D305" i="2" s="1"/>
  <c r="F305" i="2" s="1"/>
  <c r="E306" i="2"/>
  <c r="D306" i="2" s="1"/>
  <c r="F306" i="2" s="1"/>
  <c r="E307" i="2"/>
  <c r="D307" i="2" s="1"/>
  <c r="F307" i="2" s="1"/>
  <c r="E308" i="2"/>
  <c r="D308" i="2" s="1"/>
  <c r="F308" i="2" s="1"/>
  <c r="E309" i="2"/>
  <c r="D309" i="2" s="1"/>
  <c r="F309" i="2" s="1"/>
  <c r="E310" i="2"/>
  <c r="D310" i="2" s="1"/>
  <c r="F310" i="2" s="1"/>
  <c r="E311" i="2"/>
  <c r="D311" i="2" s="1"/>
  <c r="F311" i="2" s="1"/>
  <c r="E312" i="2"/>
  <c r="D312" i="2" s="1"/>
  <c r="F312" i="2" s="1"/>
  <c r="E313" i="2"/>
  <c r="D313" i="2" s="1"/>
  <c r="F313" i="2" s="1"/>
  <c r="E314" i="2"/>
  <c r="D314" i="2" s="1"/>
  <c r="F314" i="2" s="1"/>
  <c r="E315" i="2"/>
  <c r="D315" i="2" s="1"/>
  <c r="F315" i="2" s="1"/>
  <c r="E316" i="2"/>
  <c r="D316" i="2" s="1"/>
  <c r="F316" i="2" s="1"/>
  <c r="E317" i="2"/>
  <c r="D317" i="2" s="1"/>
  <c r="F317" i="2" s="1"/>
  <c r="E318" i="2"/>
  <c r="D318" i="2" s="1"/>
  <c r="F318" i="2" s="1"/>
  <c r="E319" i="2"/>
  <c r="D319" i="2" s="1"/>
  <c r="F319" i="2" s="1"/>
  <c r="E320" i="2"/>
  <c r="D320" i="2" s="1"/>
  <c r="F320" i="2" s="1"/>
  <c r="E321" i="2"/>
  <c r="D321" i="2" s="1"/>
  <c r="F321" i="2" s="1"/>
  <c r="E322" i="2"/>
  <c r="D322" i="2" s="1"/>
  <c r="F322" i="2" s="1"/>
  <c r="E323" i="2"/>
  <c r="D323" i="2" s="1"/>
  <c r="F323" i="2" s="1"/>
  <c r="E324" i="2"/>
  <c r="D324" i="2" s="1"/>
  <c r="F324" i="2" s="1"/>
  <c r="E325" i="2"/>
  <c r="D325" i="2" s="1"/>
  <c r="F325" i="2" s="1"/>
  <c r="E326" i="2"/>
  <c r="D326" i="2" s="1"/>
  <c r="F326" i="2" s="1"/>
  <c r="E327" i="2"/>
  <c r="D327" i="2" s="1"/>
  <c r="F327" i="2" s="1"/>
  <c r="E328" i="2"/>
  <c r="D328" i="2" s="1"/>
  <c r="F328" i="2" s="1"/>
  <c r="E329" i="2"/>
  <c r="D329" i="2" s="1"/>
  <c r="F329" i="2" s="1"/>
  <c r="E330" i="2"/>
  <c r="D330" i="2" s="1"/>
  <c r="F330" i="2" s="1"/>
  <c r="E331" i="2"/>
  <c r="D331" i="2" s="1"/>
  <c r="F331" i="2" s="1"/>
  <c r="E332" i="2"/>
  <c r="D332" i="2" s="1"/>
  <c r="F332" i="2" s="1"/>
  <c r="E333" i="2"/>
  <c r="D333" i="2" s="1"/>
  <c r="F333" i="2" s="1"/>
  <c r="E334" i="2"/>
  <c r="D334" i="2" s="1"/>
  <c r="F334" i="2" s="1"/>
  <c r="E335" i="2"/>
  <c r="D335" i="2" s="1"/>
  <c r="F335" i="2" s="1"/>
  <c r="E336" i="2"/>
  <c r="D336" i="2" s="1"/>
  <c r="F336" i="2" s="1"/>
  <c r="E337" i="2"/>
  <c r="D337" i="2" s="1"/>
  <c r="F337" i="2" s="1"/>
  <c r="E338" i="2"/>
  <c r="D338" i="2" s="1"/>
  <c r="F338" i="2" s="1"/>
  <c r="E339" i="2"/>
  <c r="D339" i="2" s="1"/>
  <c r="F339" i="2" s="1"/>
  <c r="E340" i="2"/>
  <c r="D340" i="2" s="1"/>
  <c r="F340" i="2" s="1"/>
  <c r="E341" i="2"/>
  <c r="D341" i="2" s="1"/>
  <c r="F341" i="2" s="1"/>
  <c r="E342" i="2"/>
  <c r="D342" i="2" s="1"/>
  <c r="F342" i="2" s="1"/>
  <c r="E343" i="2"/>
  <c r="D343" i="2" s="1"/>
  <c r="F343" i="2" s="1"/>
  <c r="E344" i="2"/>
  <c r="D344" i="2" s="1"/>
  <c r="F344" i="2" s="1"/>
  <c r="E345" i="2"/>
  <c r="D345" i="2" s="1"/>
  <c r="F345" i="2" s="1"/>
  <c r="E346" i="2"/>
  <c r="D346" i="2" s="1"/>
  <c r="F346" i="2" s="1"/>
  <c r="E347" i="2"/>
  <c r="D347" i="2" s="1"/>
  <c r="F347" i="2" s="1"/>
  <c r="E348" i="2"/>
  <c r="D348" i="2" s="1"/>
  <c r="F348" i="2" s="1"/>
  <c r="E349" i="2"/>
  <c r="D349" i="2" s="1"/>
  <c r="F349" i="2" s="1"/>
  <c r="E350" i="2"/>
  <c r="D350" i="2" s="1"/>
  <c r="F350" i="2" s="1"/>
  <c r="E351" i="2"/>
  <c r="D351" i="2" s="1"/>
  <c r="F351" i="2" s="1"/>
  <c r="E352" i="2"/>
  <c r="D352" i="2" s="1"/>
  <c r="F352" i="2" s="1"/>
  <c r="E353" i="2"/>
  <c r="D353" i="2" s="1"/>
  <c r="F353" i="2" s="1"/>
  <c r="E354" i="2"/>
  <c r="D354" i="2" s="1"/>
  <c r="F354" i="2" s="1"/>
  <c r="E355" i="2"/>
  <c r="D355" i="2" s="1"/>
  <c r="F355" i="2" s="1"/>
  <c r="E356" i="2"/>
  <c r="D356" i="2" s="1"/>
  <c r="F356" i="2" s="1"/>
  <c r="E357" i="2"/>
  <c r="D357" i="2" s="1"/>
  <c r="F357" i="2" s="1"/>
  <c r="E358" i="2"/>
  <c r="D358" i="2" s="1"/>
  <c r="F358" i="2" s="1"/>
  <c r="E359" i="2"/>
  <c r="D359" i="2" s="1"/>
  <c r="F359" i="2" s="1"/>
  <c r="E360" i="2"/>
  <c r="D360" i="2" s="1"/>
  <c r="F360" i="2" s="1"/>
  <c r="E361" i="2"/>
  <c r="D361" i="2" s="1"/>
  <c r="F361" i="2" s="1"/>
  <c r="E362" i="2"/>
  <c r="D362" i="2" s="1"/>
  <c r="F362" i="2" s="1"/>
  <c r="E363" i="2"/>
  <c r="D363" i="2" s="1"/>
  <c r="F363" i="2" s="1"/>
  <c r="E364" i="2"/>
  <c r="D364" i="2" s="1"/>
  <c r="F364" i="2" s="1"/>
  <c r="E365" i="2"/>
  <c r="D365" i="2" s="1"/>
  <c r="F365" i="2" s="1"/>
  <c r="E366" i="2"/>
  <c r="D366" i="2" s="1"/>
  <c r="F366" i="2" s="1"/>
  <c r="E367" i="2"/>
  <c r="D367" i="2" s="1"/>
  <c r="F367" i="2" s="1"/>
  <c r="E368" i="2"/>
  <c r="D368" i="2" s="1"/>
  <c r="F368" i="2" s="1"/>
  <c r="E369" i="2"/>
  <c r="D369" i="2" s="1"/>
  <c r="F369" i="2" s="1"/>
  <c r="E370" i="2"/>
  <c r="D370" i="2" s="1"/>
  <c r="F370" i="2" s="1"/>
  <c r="E371" i="2"/>
  <c r="D371" i="2" s="1"/>
  <c r="F371" i="2" s="1"/>
  <c r="E372" i="2"/>
  <c r="D372" i="2" s="1"/>
  <c r="F372" i="2" s="1"/>
  <c r="E373" i="2"/>
  <c r="D373" i="2" s="1"/>
  <c r="F373" i="2" s="1"/>
  <c r="E374" i="2"/>
  <c r="D374" i="2" s="1"/>
  <c r="F374" i="2" s="1"/>
  <c r="E375" i="2"/>
  <c r="D375" i="2" s="1"/>
  <c r="F375" i="2" s="1"/>
  <c r="E376" i="2"/>
  <c r="D376" i="2" s="1"/>
  <c r="F376" i="2" s="1"/>
  <c r="E377" i="2"/>
  <c r="D377" i="2" s="1"/>
  <c r="F377" i="2" s="1"/>
  <c r="E378" i="2"/>
  <c r="D378" i="2" s="1"/>
  <c r="F378" i="2" s="1"/>
  <c r="E379" i="2"/>
  <c r="D379" i="2" s="1"/>
  <c r="F379" i="2" s="1"/>
  <c r="E380" i="2"/>
  <c r="D380" i="2" s="1"/>
  <c r="F380" i="2" s="1"/>
  <c r="E381" i="2"/>
  <c r="D381" i="2" s="1"/>
  <c r="F381" i="2" s="1"/>
  <c r="E382" i="2"/>
  <c r="D382" i="2" s="1"/>
  <c r="F382" i="2" s="1"/>
  <c r="E383" i="2"/>
  <c r="D383" i="2" s="1"/>
  <c r="F383" i="2" s="1"/>
  <c r="E384" i="2"/>
  <c r="D384" i="2" s="1"/>
  <c r="F384" i="2" s="1"/>
  <c r="E385" i="2"/>
  <c r="D385" i="2" s="1"/>
  <c r="F385" i="2" s="1"/>
  <c r="E386" i="2"/>
  <c r="D386" i="2" s="1"/>
  <c r="F386" i="2" s="1"/>
  <c r="E387" i="2"/>
  <c r="D387" i="2" s="1"/>
  <c r="F387" i="2" s="1"/>
  <c r="E388" i="2"/>
  <c r="D388" i="2" s="1"/>
  <c r="F388" i="2" s="1"/>
  <c r="E389" i="2"/>
  <c r="D389" i="2" s="1"/>
  <c r="F389" i="2" s="1"/>
  <c r="E390" i="2"/>
  <c r="D390" i="2" s="1"/>
  <c r="F390" i="2" s="1"/>
  <c r="E391" i="2"/>
  <c r="D391" i="2" s="1"/>
  <c r="F391" i="2" s="1"/>
  <c r="E392" i="2"/>
  <c r="D392" i="2" s="1"/>
  <c r="F392" i="2" s="1"/>
  <c r="E393" i="2"/>
  <c r="D393" i="2" s="1"/>
  <c r="F393" i="2" s="1"/>
  <c r="E394" i="2"/>
  <c r="D394" i="2" s="1"/>
  <c r="F394" i="2" s="1"/>
  <c r="E395" i="2"/>
  <c r="D395" i="2" s="1"/>
  <c r="F395" i="2" s="1"/>
  <c r="E396" i="2"/>
  <c r="D396" i="2" s="1"/>
  <c r="F396" i="2" s="1"/>
  <c r="E397" i="2"/>
  <c r="D397" i="2" s="1"/>
  <c r="F397" i="2" s="1"/>
  <c r="E398" i="2"/>
  <c r="D398" i="2" s="1"/>
  <c r="F398" i="2" s="1"/>
  <c r="E399" i="2"/>
  <c r="D399" i="2" s="1"/>
  <c r="F399" i="2" s="1"/>
  <c r="E400" i="2"/>
  <c r="D400" i="2" s="1"/>
  <c r="F400" i="2" s="1"/>
  <c r="E401" i="2"/>
  <c r="D401" i="2" s="1"/>
  <c r="F401" i="2" s="1"/>
  <c r="E402" i="2"/>
  <c r="D402" i="2" s="1"/>
  <c r="F402" i="2" s="1"/>
  <c r="E403" i="2"/>
  <c r="D403" i="2" s="1"/>
  <c r="F403" i="2" s="1"/>
  <c r="E404" i="2"/>
  <c r="D404" i="2" s="1"/>
  <c r="F404" i="2" s="1"/>
  <c r="E405" i="2"/>
  <c r="D405" i="2" s="1"/>
  <c r="F405" i="2" s="1"/>
  <c r="E406" i="2"/>
  <c r="D406" i="2" s="1"/>
  <c r="F406" i="2" s="1"/>
  <c r="E407" i="2"/>
  <c r="D407" i="2" s="1"/>
  <c r="F407" i="2" s="1"/>
  <c r="E408" i="2"/>
  <c r="D408" i="2" s="1"/>
  <c r="F408" i="2" s="1"/>
  <c r="E409" i="2"/>
  <c r="D409" i="2" s="1"/>
  <c r="F409" i="2" s="1"/>
  <c r="E410" i="2"/>
  <c r="D410" i="2" s="1"/>
  <c r="F410" i="2" s="1"/>
  <c r="E411" i="2"/>
  <c r="D411" i="2" s="1"/>
  <c r="F411" i="2" s="1"/>
  <c r="E412" i="2"/>
  <c r="D412" i="2" s="1"/>
  <c r="F412" i="2" s="1"/>
  <c r="E413" i="2"/>
  <c r="D413" i="2" s="1"/>
  <c r="F413" i="2" s="1"/>
  <c r="E414" i="2"/>
  <c r="D414" i="2" s="1"/>
  <c r="F414" i="2" s="1"/>
  <c r="E415" i="2"/>
  <c r="D415" i="2" s="1"/>
  <c r="F415" i="2" s="1"/>
  <c r="E416" i="2"/>
  <c r="D416" i="2" s="1"/>
  <c r="F416" i="2" s="1"/>
  <c r="E417" i="2"/>
  <c r="D417" i="2" s="1"/>
  <c r="F417" i="2" s="1"/>
  <c r="E418" i="2"/>
  <c r="D418" i="2" s="1"/>
  <c r="F418" i="2" s="1"/>
  <c r="E419" i="2"/>
  <c r="D419" i="2" s="1"/>
  <c r="F419" i="2" s="1"/>
  <c r="E420" i="2"/>
  <c r="D420" i="2" s="1"/>
  <c r="F420" i="2" s="1"/>
  <c r="E421" i="2"/>
  <c r="D421" i="2" s="1"/>
  <c r="F421" i="2" s="1"/>
  <c r="E422" i="2"/>
  <c r="D422" i="2" s="1"/>
  <c r="F422" i="2" s="1"/>
  <c r="E423" i="2"/>
  <c r="D423" i="2" s="1"/>
  <c r="F423" i="2" s="1"/>
  <c r="E424" i="2"/>
  <c r="D424" i="2" s="1"/>
  <c r="F424" i="2" s="1"/>
  <c r="E425" i="2"/>
  <c r="D425" i="2" s="1"/>
  <c r="F425" i="2" s="1"/>
  <c r="E426" i="2"/>
  <c r="D426" i="2" s="1"/>
  <c r="F426" i="2" s="1"/>
  <c r="E427" i="2"/>
  <c r="D427" i="2" s="1"/>
  <c r="F427" i="2" s="1"/>
  <c r="E428" i="2"/>
  <c r="D428" i="2" s="1"/>
  <c r="F428" i="2" s="1"/>
  <c r="E429" i="2"/>
  <c r="D429" i="2" s="1"/>
  <c r="F429" i="2" s="1"/>
  <c r="E430" i="2"/>
  <c r="D430" i="2" s="1"/>
  <c r="F430" i="2" s="1"/>
  <c r="E431" i="2"/>
  <c r="D431" i="2" s="1"/>
  <c r="F431" i="2" s="1"/>
  <c r="E432" i="2"/>
  <c r="D432" i="2" s="1"/>
  <c r="F432" i="2" s="1"/>
  <c r="E433" i="2"/>
  <c r="D433" i="2" s="1"/>
  <c r="F433" i="2" s="1"/>
  <c r="E434" i="2"/>
  <c r="D434" i="2" s="1"/>
  <c r="F434" i="2" s="1"/>
  <c r="E435" i="2"/>
  <c r="D435" i="2" s="1"/>
  <c r="F435" i="2" s="1"/>
  <c r="E436" i="2"/>
  <c r="D436" i="2" s="1"/>
  <c r="F436" i="2" s="1"/>
  <c r="E437" i="2"/>
  <c r="D437" i="2" s="1"/>
  <c r="F437" i="2" s="1"/>
  <c r="E438" i="2"/>
  <c r="D438" i="2" s="1"/>
  <c r="F438" i="2" s="1"/>
  <c r="E439" i="2"/>
  <c r="D439" i="2" s="1"/>
  <c r="F439" i="2" s="1"/>
  <c r="E440" i="2"/>
  <c r="D440" i="2" s="1"/>
  <c r="F440" i="2" s="1"/>
  <c r="E441" i="2"/>
  <c r="D441" i="2" s="1"/>
  <c r="F441" i="2" s="1"/>
  <c r="E442" i="2"/>
  <c r="D442" i="2" s="1"/>
  <c r="F442" i="2" s="1"/>
  <c r="E443" i="2"/>
  <c r="D443" i="2" s="1"/>
  <c r="F443" i="2" s="1"/>
  <c r="E444" i="2"/>
  <c r="D444" i="2" s="1"/>
  <c r="F444" i="2" s="1"/>
  <c r="E445" i="2"/>
  <c r="D445" i="2" s="1"/>
  <c r="F445" i="2" s="1"/>
  <c r="E446" i="2"/>
  <c r="D446" i="2" s="1"/>
  <c r="F446" i="2" s="1"/>
  <c r="E447" i="2"/>
  <c r="D447" i="2" s="1"/>
  <c r="F447" i="2" s="1"/>
  <c r="E448" i="2"/>
  <c r="D448" i="2" s="1"/>
  <c r="F448" i="2" s="1"/>
  <c r="E449" i="2"/>
  <c r="D449" i="2" s="1"/>
  <c r="F449" i="2" s="1"/>
  <c r="E450" i="2"/>
  <c r="D450" i="2" s="1"/>
  <c r="F450" i="2" s="1"/>
  <c r="E451" i="2"/>
  <c r="D451" i="2" s="1"/>
  <c r="F451" i="2" s="1"/>
  <c r="E452" i="2"/>
  <c r="D452" i="2" s="1"/>
  <c r="F452" i="2" s="1"/>
  <c r="E453" i="2"/>
  <c r="D453" i="2" s="1"/>
  <c r="F453" i="2" s="1"/>
  <c r="E454" i="2"/>
  <c r="D454" i="2" s="1"/>
  <c r="F454" i="2" s="1"/>
  <c r="E455" i="2"/>
  <c r="D455" i="2" s="1"/>
  <c r="F455" i="2" s="1"/>
  <c r="E456" i="2"/>
  <c r="D456" i="2" s="1"/>
  <c r="F456" i="2" s="1"/>
  <c r="E457" i="2"/>
  <c r="D457" i="2" s="1"/>
  <c r="F457" i="2" s="1"/>
  <c r="E458" i="2"/>
  <c r="D458" i="2" s="1"/>
  <c r="F458" i="2" s="1"/>
  <c r="E459" i="2"/>
  <c r="D459" i="2" s="1"/>
  <c r="F459" i="2" s="1"/>
  <c r="E460" i="2"/>
  <c r="D460" i="2" s="1"/>
  <c r="F460" i="2" s="1"/>
  <c r="E461" i="2"/>
  <c r="D461" i="2" s="1"/>
  <c r="F461" i="2" s="1"/>
  <c r="E462" i="2"/>
  <c r="D462" i="2" s="1"/>
  <c r="F462" i="2" s="1"/>
  <c r="E463" i="2"/>
  <c r="D463" i="2" s="1"/>
  <c r="F463" i="2" s="1"/>
  <c r="E464" i="2"/>
  <c r="D464" i="2" s="1"/>
  <c r="F464" i="2" s="1"/>
  <c r="E465" i="2"/>
  <c r="D465" i="2" s="1"/>
  <c r="F465" i="2" s="1"/>
  <c r="E466" i="2"/>
  <c r="D466" i="2" s="1"/>
  <c r="F466" i="2" s="1"/>
  <c r="E467" i="2"/>
  <c r="D467" i="2" s="1"/>
  <c r="F467" i="2" s="1"/>
  <c r="E468" i="2"/>
  <c r="D468" i="2" s="1"/>
  <c r="F468" i="2" s="1"/>
  <c r="E469" i="2"/>
  <c r="D469" i="2" s="1"/>
  <c r="F469" i="2" s="1"/>
  <c r="E470" i="2"/>
  <c r="D470" i="2" s="1"/>
  <c r="F470" i="2" s="1"/>
  <c r="E471" i="2"/>
  <c r="D471" i="2" s="1"/>
  <c r="F471" i="2" s="1"/>
  <c r="E472" i="2"/>
  <c r="D472" i="2" s="1"/>
  <c r="F472" i="2" s="1"/>
  <c r="E473" i="2"/>
  <c r="D473" i="2" s="1"/>
  <c r="F473" i="2" s="1"/>
  <c r="E474" i="2"/>
  <c r="D474" i="2" s="1"/>
  <c r="F474" i="2" s="1"/>
  <c r="E475" i="2"/>
  <c r="D475" i="2" s="1"/>
  <c r="F475" i="2" s="1"/>
  <c r="E476" i="2"/>
  <c r="D476" i="2" s="1"/>
  <c r="F476" i="2" s="1"/>
  <c r="E477" i="2"/>
  <c r="D477" i="2" s="1"/>
  <c r="F477" i="2" s="1"/>
  <c r="E478" i="2"/>
  <c r="D478" i="2" s="1"/>
  <c r="F478" i="2" s="1"/>
  <c r="E479" i="2"/>
  <c r="D479" i="2" s="1"/>
  <c r="F479" i="2" s="1"/>
  <c r="E480" i="2"/>
  <c r="D480" i="2" s="1"/>
  <c r="F480" i="2" s="1"/>
  <c r="E481" i="2"/>
  <c r="D481" i="2" s="1"/>
  <c r="F481" i="2" s="1"/>
  <c r="E482" i="2"/>
  <c r="D482" i="2" s="1"/>
  <c r="F482" i="2" s="1"/>
  <c r="E483" i="2"/>
  <c r="D483" i="2" s="1"/>
  <c r="F483" i="2" s="1"/>
  <c r="E484" i="2"/>
  <c r="D484" i="2" s="1"/>
  <c r="F484" i="2" s="1"/>
  <c r="E485" i="2"/>
  <c r="D485" i="2" s="1"/>
  <c r="F485" i="2" s="1"/>
  <c r="E486" i="2"/>
  <c r="D486" i="2" s="1"/>
  <c r="F486" i="2" s="1"/>
  <c r="E487" i="2"/>
  <c r="D487" i="2" s="1"/>
  <c r="F487" i="2" s="1"/>
  <c r="E488" i="2"/>
  <c r="D488" i="2" s="1"/>
  <c r="F488" i="2" s="1"/>
  <c r="E489" i="2"/>
  <c r="D489" i="2" s="1"/>
  <c r="F489" i="2" s="1"/>
  <c r="E490" i="2"/>
  <c r="D490" i="2" s="1"/>
  <c r="F490" i="2" s="1"/>
  <c r="E491" i="2"/>
  <c r="D491" i="2" s="1"/>
  <c r="F491" i="2" s="1"/>
  <c r="E492" i="2"/>
  <c r="D492" i="2" s="1"/>
  <c r="F492" i="2" s="1"/>
  <c r="E493" i="2"/>
  <c r="D493" i="2" s="1"/>
  <c r="F493" i="2" s="1"/>
  <c r="E494" i="2"/>
  <c r="D494" i="2" s="1"/>
  <c r="F494" i="2" s="1"/>
  <c r="E495" i="2"/>
  <c r="D495" i="2" s="1"/>
  <c r="F495" i="2" s="1"/>
  <c r="E496" i="2"/>
  <c r="D496" i="2" s="1"/>
  <c r="F496" i="2" s="1"/>
  <c r="E497" i="2"/>
  <c r="D497" i="2" s="1"/>
  <c r="F497" i="2" s="1"/>
  <c r="E498" i="2"/>
  <c r="D498" i="2" s="1"/>
  <c r="F498" i="2" s="1"/>
  <c r="E499" i="2"/>
  <c r="D499" i="2" s="1"/>
  <c r="F499" i="2" s="1"/>
  <c r="E500" i="2"/>
  <c r="D500" i="2" s="1"/>
  <c r="F500" i="2" s="1"/>
  <c r="E501" i="2"/>
  <c r="D501" i="2" s="1"/>
  <c r="F501" i="2" s="1"/>
  <c r="E502" i="2"/>
  <c r="D502" i="2" s="1"/>
  <c r="F502" i="2" s="1"/>
  <c r="E503" i="2"/>
  <c r="D503" i="2" s="1"/>
  <c r="F503" i="2" s="1"/>
  <c r="E504" i="2"/>
  <c r="D504" i="2" s="1"/>
  <c r="F504" i="2" s="1"/>
  <c r="E505" i="2"/>
  <c r="D505" i="2" s="1"/>
  <c r="F505" i="2" s="1"/>
  <c r="E506" i="2"/>
  <c r="D506" i="2" s="1"/>
  <c r="F506" i="2" s="1"/>
  <c r="E507" i="2"/>
  <c r="D507" i="2" s="1"/>
  <c r="F507" i="2" s="1"/>
  <c r="E508" i="2"/>
  <c r="D508" i="2" s="1"/>
  <c r="F508" i="2" s="1"/>
  <c r="E509" i="2"/>
  <c r="D509" i="2" s="1"/>
  <c r="F509" i="2" s="1"/>
  <c r="E510" i="2"/>
  <c r="D510" i="2" s="1"/>
  <c r="F510" i="2" s="1"/>
  <c r="E511" i="2"/>
  <c r="D511" i="2" s="1"/>
  <c r="F511" i="2" s="1"/>
  <c r="E512" i="2"/>
  <c r="D512" i="2" s="1"/>
  <c r="F512" i="2" s="1"/>
  <c r="E513" i="2"/>
  <c r="D513" i="2" s="1"/>
  <c r="F513" i="2" s="1"/>
  <c r="E514" i="2"/>
  <c r="D514" i="2" s="1"/>
  <c r="F514" i="2" s="1"/>
  <c r="E515" i="2"/>
  <c r="D515" i="2" s="1"/>
  <c r="F515" i="2" s="1"/>
  <c r="E516" i="2"/>
  <c r="D516" i="2" s="1"/>
  <c r="F516" i="2" s="1"/>
  <c r="E517" i="2"/>
  <c r="D517" i="2" s="1"/>
  <c r="F517" i="2" s="1"/>
  <c r="E518" i="2"/>
  <c r="D518" i="2" s="1"/>
  <c r="F518" i="2" s="1"/>
  <c r="E519" i="2"/>
  <c r="D519" i="2" s="1"/>
  <c r="F519" i="2" s="1"/>
  <c r="E520" i="2"/>
  <c r="D520" i="2" s="1"/>
  <c r="F520" i="2" s="1"/>
  <c r="E521" i="2"/>
  <c r="D521" i="2" s="1"/>
  <c r="F521" i="2" s="1"/>
  <c r="E522" i="2"/>
  <c r="D522" i="2" s="1"/>
  <c r="F522" i="2" s="1"/>
  <c r="E523" i="2"/>
  <c r="D523" i="2" s="1"/>
  <c r="F523" i="2" s="1"/>
  <c r="E524" i="2"/>
  <c r="D524" i="2" s="1"/>
  <c r="F524" i="2" s="1"/>
  <c r="E525" i="2"/>
  <c r="D525" i="2" s="1"/>
  <c r="F525" i="2" s="1"/>
  <c r="E526" i="2"/>
  <c r="D526" i="2" s="1"/>
  <c r="F526" i="2" s="1"/>
  <c r="E527" i="2"/>
  <c r="D527" i="2" s="1"/>
  <c r="F527" i="2" s="1"/>
  <c r="E528" i="2"/>
  <c r="D528" i="2" s="1"/>
  <c r="F528" i="2" s="1"/>
  <c r="E529" i="2"/>
  <c r="D529" i="2" s="1"/>
  <c r="F529" i="2" s="1"/>
  <c r="E530" i="2"/>
  <c r="D530" i="2" s="1"/>
  <c r="F530" i="2" s="1"/>
  <c r="E531" i="2"/>
  <c r="D531" i="2" s="1"/>
  <c r="F531" i="2" s="1"/>
  <c r="E532" i="2"/>
  <c r="D532" i="2" s="1"/>
  <c r="F532" i="2" s="1"/>
  <c r="E533" i="2"/>
  <c r="D533" i="2" s="1"/>
  <c r="F533" i="2" s="1"/>
  <c r="E534" i="2"/>
  <c r="D534" i="2" s="1"/>
  <c r="F534" i="2" s="1"/>
  <c r="E535" i="2"/>
  <c r="D535" i="2" s="1"/>
  <c r="F535" i="2" s="1"/>
  <c r="E536" i="2"/>
  <c r="D536" i="2" s="1"/>
  <c r="F536" i="2" s="1"/>
  <c r="E537" i="2"/>
  <c r="D537" i="2" s="1"/>
  <c r="F537" i="2" s="1"/>
  <c r="E538" i="2"/>
  <c r="D538" i="2" s="1"/>
  <c r="F538" i="2" s="1"/>
  <c r="E539" i="2"/>
  <c r="D539" i="2" s="1"/>
  <c r="F539" i="2" s="1"/>
  <c r="E540" i="2"/>
  <c r="D540" i="2" s="1"/>
  <c r="F540" i="2" s="1"/>
  <c r="E541" i="2"/>
  <c r="D541" i="2" s="1"/>
  <c r="F541" i="2" s="1"/>
  <c r="E542" i="2"/>
  <c r="D542" i="2" s="1"/>
  <c r="F542" i="2" s="1"/>
  <c r="E543" i="2"/>
  <c r="D543" i="2" s="1"/>
  <c r="F543" i="2" s="1"/>
  <c r="E544" i="2"/>
  <c r="D544" i="2" s="1"/>
  <c r="F544" i="2" s="1"/>
  <c r="E545" i="2"/>
  <c r="D545" i="2" s="1"/>
  <c r="F545" i="2" s="1"/>
  <c r="E546" i="2"/>
  <c r="D546" i="2" s="1"/>
  <c r="F546" i="2" s="1"/>
  <c r="E547" i="2"/>
  <c r="D547" i="2" s="1"/>
  <c r="F547" i="2" s="1"/>
  <c r="E548" i="2"/>
  <c r="D548" i="2" s="1"/>
  <c r="F548" i="2" s="1"/>
  <c r="E549" i="2"/>
  <c r="D549" i="2" s="1"/>
  <c r="F549" i="2" s="1"/>
  <c r="E550" i="2"/>
  <c r="D550" i="2" s="1"/>
  <c r="F550" i="2" s="1"/>
  <c r="E551" i="2"/>
  <c r="D551" i="2" s="1"/>
  <c r="F551" i="2" s="1"/>
  <c r="E552" i="2"/>
  <c r="D552" i="2" s="1"/>
  <c r="F552" i="2" s="1"/>
  <c r="E553" i="2"/>
  <c r="D553" i="2" s="1"/>
  <c r="F553" i="2" s="1"/>
  <c r="E554" i="2"/>
  <c r="D554" i="2" s="1"/>
  <c r="F554" i="2" s="1"/>
  <c r="E555" i="2"/>
  <c r="D555" i="2" s="1"/>
  <c r="F555" i="2" s="1"/>
  <c r="E556" i="2"/>
  <c r="D556" i="2" s="1"/>
  <c r="F556" i="2" s="1"/>
  <c r="E557" i="2"/>
  <c r="D557" i="2" s="1"/>
  <c r="F557" i="2" s="1"/>
  <c r="E558" i="2"/>
  <c r="D558" i="2" s="1"/>
  <c r="F558" i="2" s="1"/>
  <c r="E559" i="2"/>
  <c r="D559" i="2" s="1"/>
  <c r="F559" i="2" s="1"/>
  <c r="E560" i="2"/>
  <c r="D560" i="2" s="1"/>
  <c r="F560" i="2" s="1"/>
  <c r="E561" i="2"/>
  <c r="D561" i="2" s="1"/>
  <c r="F561" i="2" s="1"/>
  <c r="E562" i="2"/>
  <c r="D562" i="2" s="1"/>
  <c r="F562" i="2" s="1"/>
  <c r="E563" i="2"/>
  <c r="D563" i="2" s="1"/>
  <c r="F563" i="2" s="1"/>
  <c r="E564" i="2"/>
  <c r="D564" i="2" s="1"/>
  <c r="F564" i="2" s="1"/>
  <c r="E565" i="2"/>
  <c r="D565" i="2" s="1"/>
  <c r="F565" i="2" s="1"/>
  <c r="E566" i="2"/>
  <c r="D566" i="2" s="1"/>
  <c r="F566" i="2" s="1"/>
  <c r="E567" i="2"/>
  <c r="D567" i="2" s="1"/>
  <c r="F567" i="2" s="1"/>
  <c r="E568" i="2"/>
  <c r="D568" i="2" s="1"/>
  <c r="F568" i="2" s="1"/>
  <c r="E569" i="2"/>
  <c r="D569" i="2" s="1"/>
  <c r="F569" i="2" s="1"/>
  <c r="E570" i="2"/>
  <c r="D570" i="2" s="1"/>
  <c r="F570" i="2" s="1"/>
  <c r="E571" i="2"/>
  <c r="D571" i="2" s="1"/>
  <c r="F571" i="2" s="1"/>
  <c r="E572" i="2"/>
  <c r="D572" i="2" s="1"/>
  <c r="F572" i="2" s="1"/>
  <c r="E573" i="2"/>
  <c r="D573" i="2" s="1"/>
  <c r="F573" i="2" s="1"/>
  <c r="E574" i="2"/>
  <c r="D574" i="2" s="1"/>
  <c r="F574" i="2" s="1"/>
  <c r="E575" i="2"/>
  <c r="D575" i="2" s="1"/>
  <c r="F575" i="2" s="1"/>
  <c r="E576" i="2"/>
  <c r="D576" i="2" s="1"/>
  <c r="F576" i="2" s="1"/>
  <c r="E577" i="2"/>
  <c r="D577" i="2" s="1"/>
  <c r="F577" i="2" s="1"/>
  <c r="E578" i="2"/>
  <c r="D578" i="2" s="1"/>
  <c r="F578" i="2" s="1"/>
  <c r="E579" i="2"/>
  <c r="D579" i="2" s="1"/>
  <c r="F579" i="2" s="1"/>
  <c r="E580" i="2"/>
  <c r="D580" i="2" s="1"/>
  <c r="F580" i="2" s="1"/>
  <c r="E581" i="2"/>
  <c r="D581" i="2" s="1"/>
  <c r="F581" i="2" s="1"/>
  <c r="E582" i="2"/>
  <c r="D582" i="2" s="1"/>
  <c r="F582" i="2" s="1"/>
  <c r="E583" i="2"/>
  <c r="D583" i="2" s="1"/>
  <c r="F583" i="2" s="1"/>
  <c r="E584" i="2"/>
  <c r="D584" i="2" s="1"/>
  <c r="F584" i="2" s="1"/>
  <c r="E585" i="2"/>
  <c r="D585" i="2" s="1"/>
  <c r="F585" i="2" s="1"/>
  <c r="E586" i="2"/>
  <c r="D586" i="2" s="1"/>
  <c r="F586" i="2" s="1"/>
  <c r="E587" i="2"/>
  <c r="D587" i="2" s="1"/>
  <c r="F587" i="2" s="1"/>
  <c r="E588" i="2"/>
  <c r="D588" i="2" s="1"/>
  <c r="F588" i="2" s="1"/>
  <c r="E589" i="2"/>
  <c r="D589" i="2" s="1"/>
  <c r="F589" i="2" s="1"/>
  <c r="E590" i="2"/>
  <c r="D590" i="2" s="1"/>
  <c r="F590" i="2" s="1"/>
  <c r="E591" i="2"/>
  <c r="D591" i="2" s="1"/>
  <c r="F591" i="2" s="1"/>
  <c r="E592" i="2"/>
  <c r="D592" i="2" s="1"/>
  <c r="F592" i="2" s="1"/>
  <c r="E593" i="2"/>
  <c r="D593" i="2" s="1"/>
  <c r="F593" i="2" s="1"/>
  <c r="E594" i="2"/>
  <c r="D594" i="2" s="1"/>
  <c r="F594" i="2" s="1"/>
  <c r="E595" i="2"/>
  <c r="D595" i="2" s="1"/>
  <c r="F595" i="2" s="1"/>
  <c r="E596" i="2"/>
  <c r="D596" i="2" s="1"/>
  <c r="F596" i="2" s="1"/>
  <c r="E597" i="2"/>
  <c r="D597" i="2" s="1"/>
  <c r="F597" i="2" s="1"/>
  <c r="E598" i="2"/>
  <c r="D598" i="2" s="1"/>
  <c r="F598" i="2" s="1"/>
  <c r="E599" i="2"/>
  <c r="D599" i="2" s="1"/>
  <c r="F599" i="2" s="1"/>
  <c r="E600" i="2"/>
  <c r="D600" i="2" s="1"/>
  <c r="F600" i="2" s="1"/>
  <c r="E601" i="2"/>
  <c r="D601" i="2" s="1"/>
  <c r="F601" i="2" s="1"/>
  <c r="E602" i="2"/>
  <c r="D602" i="2" s="1"/>
  <c r="F602" i="2" s="1"/>
  <c r="E603" i="2"/>
  <c r="D603" i="2" s="1"/>
  <c r="F603" i="2" s="1"/>
  <c r="E604" i="2"/>
  <c r="D604" i="2" s="1"/>
  <c r="F604" i="2" s="1"/>
  <c r="E605" i="2"/>
  <c r="D605" i="2" s="1"/>
  <c r="F605" i="2" s="1"/>
  <c r="E606" i="2"/>
  <c r="D606" i="2" s="1"/>
  <c r="F606" i="2" s="1"/>
  <c r="E607" i="2"/>
  <c r="D607" i="2" s="1"/>
  <c r="F607" i="2" s="1"/>
  <c r="E608" i="2"/>
  <c r="D608" i="2" s="1"/>
  <c r="F608" i="2" s="1"/>
  <c r="E609" i="2"/>
  <c r="D609" i="2" s="1"/>
  <c r="F609" i="2" s="1"/>
  <c r="E610" i="2"/>
  <c r="D610" i="2" s="1"/>
  <c r="F610" i="2" s="1"/>
  <c r="E611" i="2"/>
  <c r="D611" i="2" s="1"/>
  <c r="F611" i="2" s="1"/>
  <c r="E612" i="2"/>
  <c r="D612" i="2" s="1"/>
  <c r="F612" i="2" s="1"/>
  <c r="E613" i="2"/>
  <c r="D613" i="2" s="1"/>
  <c r="F613" i="2" s="1"/>
  <c r="E614" i="2"/>
  <c r="D614" i="2" s="1"/>
  <c r="F614" i="2" s="1"/>
  <c r="E615" i="2"/>
  <c r="D615" i="2" s="1"/>
  <c r="F615" i="2" s="1"/>
  <c r="E616" i="2"/>
  <c r="D616" i="2" s="1"/>
  <c r="F616" i="2" s="1"/>
  <c r="E617" i="2"/>
  <c r="D617" i="2" s="1"/>
  <c r="F617" i="2" s="1"/>
  <c r="E618" i="2"/>
  <c r="D618" i="2" s="1"/>
  <c r="F618" i="2" s="1"/>
  <c r="E619" i="2"/>
  <c r="D619" i="2" s="1"/>
  <c r="F619" i="2" s="1"/>
  <c r="E620" i="2"/>
  <c r="D620" i="2" s="1"/>
  <c r="F620" i="2" s="1"/>
  <c r="E621" i="2"/>
  <c r="D621" i="2" s="1"/>
  <c r="F621" i="2" s="1"/>
  <c r="E622" i="2"/>
  <c r="D622" i="2" s="1"/>
  <c r="F622" i="2" s="1"/>
  <c r="E623" i="2"/>
  <c r="D623" i="2" s="1"/>
  <c r="F623" i="2" s="1"/>
  <c r="E624" i="2"/>
  <c r="D624" i="2" s="1"/>
  <c r="F624" i="2" s="1"/>
  <c r="E625" i="2"/>
  <c r="D625" i="2" s="1"/>
  <c r="F625" i="2" s="1"/>
  <c r="E626" i="2"/>
  <c r="D626" i="2" s="1"/>
  <c r="F626" i="2" s="1"/>
  <c r="E627" i="2"/>
  <c r="D627" i="2" s="1"/>
  <c r="F627" i="2" s="1"/>
  <c r="E628" i="2"/>
  <c r="D628" i="2" s="1"/>
  <c r="F628" i="2" s="1"/>
  <c r="E629" i="2"/>
  <c r="D629" i="2" s="1"/>
  <c r="F629" i="2" s="1"/>
  <c r="E630" i="2"/>
  <c r="D630" i="2" s="1"/>
  <c r="F630" i="2" s="1"/>
  <c r="E631" i="2"/>
  <c r="D631" i="2" s="1"/>
  <c r="F631" i="2" s="1"/>
  <c r="E632" i="2"/>
  <c r="D632" i="2" s="1"/>
  <c r="F632" i="2" s="1"/>
  <c r="E633" i="2"/>
  <c r="D633" i="2" s="1"/>
  <c r="F633" i="2" s="1"/>
  <c r="E634" i="2"/>
  <c r="D634" i="2" s="1"/>
  <c r="F634" i="2" s="1"/>
  <c r="E635" i="2"/>
  <c r="D635" i="2" s="1"/>
  <c r="F635" i="2" s="1"/>
  <c r="E636" i="2"/>
  <c r="D636" i="2" s="1"/>
  <c r="F636" i="2" s="1"/>
  <c r="E637" i="2"/>
  <c r="D637" i="2" s="1"/>
  <c r="F637" i="2" s="1"/>
  <c r="E638" i="2"/>
  <c r="D638" i="2" s="1"/>
  <c r="F638" i="2" s="1"/>
  <c r="E639" i="2"/>
  <c r="D639" i="2" s="1"/>
  <c r="F639" i="2" s="1"/>
  <c r="E640" i="2"/>
  <c r="D640" i="2" s="1"/>
  <c r="F640" i="2" s="1"/>
  <c r="E641" i="2"/>
  <c r="D641" i="2" s="1"/>
  <c r="F641" i="2" s="1"/>
  <c r="E642" i="2"/>
  <c r="D642" i="2" s="1"/>
  <c r="F642" i="2" s="1"/>
  <c r="E643" i="2"/>
  <c r="D643" i="2" s="1"/>
  <c r="F643" i="2" s="1"/>
  <c r="E644" i="2"/>
  <c r="D644" i="2" s="1"/>
  <c r="F644" i="2" s="1"/>
  <c r="E645" i="2"/>
  <c r="D645" i="2" s="1"/>
  <c r="F645" i="2" s="1"/>
  <c r="E646" i="2"/>
  <c r="D646" i="2" s="1"/>
  <c r="F646" i="2" s="1"/>
  <c r="E647" i="2"/>
  <c r="D647" i="2" s="1"/>
  <c r="F647" i="2" s="1"/>
  <c r="E648" i="2"/>
  <c r="D648" i="2" s="1"/>
  <c r="F648" i="2" s="1"/>
  <c r="E649" i="2"/>
  <c r="D649" i="2" s="1"/>
  <c r="F649" i="2" s="1"/>
  <c r="E650" i="2"/>
  <c r="D650" i="2" s="1"/>
  <c r="F650" i="2" s="1"/>
  <c r="E651" i="2"/>
  <c r="D651" i="2" s="1"/>
  <c r="F651" i="2" s="1"/>
  <c r="E652" i="2"/>
  <c r="D652" i="2" s="1"/>
  <c r="F652" i="2" s="1"/>
  <c r="E653" i="2"/>
  <c r="D653" i="2" s="1"/>
  <c r="F653" i="2" s="1"/>
  <c r="E654" i="2"/>
  <c r="D654" i="2" s="1"/>
  <c r="F654" i="2" s="1"/>
  <c r="E655" i="2"/>
  <c r="D655" i="2" s="1"/>
  <c r="F655" i="2" s="1"/>
  <c r="E656" i="2"/>
  <c r="D656" i="2" s="1"/>
  <c r="F656" i="2" s="1"/>
  <c r="E657" i="2"/>
  <c r="D657" i="2" s="1"/>
  <c r="F657" i="2" s="1"/>
  <c r="E658" i="2"/>
  <c r="D658" i="2" s="1"/>
  <c r="F658" i="2" s="1"/>
  <c r="E659" i="2"/>
  <c r="D659" i="2" s="1"/>
  <c r="F659" i="2" s="1"/>
  <c r="E660" i="2"/>
  <c r="D660" i="2" s="1"/>
  <c r="F660" i="2" s="1"/>
  <c r="E661" i="2"/>
  <c r="D661" i="2" s="1"/>
  <c r="F661" i="2" s="1"/>
  <c r="E662" i="2"/>
  <c r="D662" i="2" s="1"/>
  <c r="F662" i="2" s="1"/>
  <c r="E663" i="2"/>
  <c r="D663" i="2" s="1"/>
  <c r="F663" i="2" s="1"/>
  <c r="E664" i="2"/>
  <c r="D664" i="2" s="1"/>
  <c r="F664" i="2" s="1"/>
  <c r="E665" i="2"/>
  <c r="D665" i="2" s="1"/>
  <c r="F665" i="2" s="1"/>
  <c r="E666" i="2"/>
  <c r="D666" i="2" s="1"/>
  <c r="F666" i="2" s="1"/>
  <c r="E667" i="2"/>
  <c r="D667" i="2" s="1"/>
  <c r="F667" i="2" s="1"/>
  <c r="E668" i="2"/>
  <c r="D668" i="2" s="1"/>
  <c r="F668" i="2" s="1"/>
  <c r="E669" i="2"/>
  <c r="D669" i="2" s="1"/>
  <c r="F669" i="2" s="1"/>
  <c r="E670" i="2"/>
  <c r="D670" i="2" s="1"/>
  <c r="F670" i="2" s="1"/>
  <c r="E671" i="2"/>
  <c r="D671" i="2" s="1"/>
  <c r="F671" i="2" s="1"/>
  <c r="E672" i="2"/>
  <c r="D672" i="2" s="1"/>
  <c r="F672" i="2" s="1"/>
  <c r="E673" i="2"/>
  <c r="D673" i="2" s="1"/>
  <c r="F673" i="2" s="1"/>
  <c r="E674" i="2"/>
  <c r="D674" i="2" s="1"/>
  <c r="F674" i="2" s="1"/>
  <c r="E675" i="2"/>
  <c r="D675" i="2" s="1"/>
  <c r="F675" i="2" s="1"/>
  <c r="E676" i="2"/>
  <c r="D676" i="2" s="1"/>
  <c r="F676" i="2" s="1"/>
  <c r="E677" i="2"/>
  <c r="D677" i="2" s="1"/>
  <c r="F677" i="2" s="1"/>
  <c r="E678" i="2"/>
  <c r="D678" i="2" s="1"/>
  <c r="F678" i="2" s="1"/>
  <c r="E679" i="2"/>
  <c r="D679" i="2" s="1"/>
  <c r="F679" i="2" s="1"/>
  <c r="E680" i="2"/>
  <c r="D680" i="2" s="1"/>
  <c r="F680" i="2" s="1"/>
  <c r="E681" i="2"/>
  <c r="D681" i="2" s="1"/>
  <c r="F681" i="2" s="1"/>
  <c r="E682" i="2"/>
  <c r="D682" i="2" s="1"/>
  <c r="F682" i="2" s="1"/>
  <c r="E683" i="2"/>
  <c r="D683" i="2" s="1"/>
  <c r="F683" i="2" s="1"/>
  <c r="E684" i="2"/>
  <c r="D684" i="2" s="1"/>
  <c r="F684" i="2" s="1"/>
  <c r="E685" i="2"/>
  <c r="D685" i="2" s="1"/>
  <c r="F685" i="2" s="1"/>
  <c r="E686" i="2"/>
  <c r="D686" i="2" s="1"/>
  <c r="F686" i="2" s="1"/>
  <c r="E687" i="2"/>
  <c r="D687" i="2" s="1"/>
  <c r="F687" i="2" s="1"/>
  <c r="E688" i="2"/>
  <c r="D688" i="2" s="1"/>
  <c r="F688" i="2" s="1"/>
  <c r="E689" i="2"/>
  <c r="D689" i="2" s="1"/>
  <c r="F689" i="2" s="1"/>
  <c r="E690" i="2"/>
  <c r="D690" i="2" s="1"/>
  <c r="F690" i="2" s="1"/>
  <c r="E691" i="2"/>
  <c r="D691" i="2" s="1"/>
  <c r="F691" i="2" s="1"/>
  <c r="E692" i="2"/>
  <c r="D692" i="2" s="1"/>
  <c r="F692" i="2" s="1"/>
  <c r="E693" i="2"/>
  <c r="D693" i="2" s="1"/>
  <c r="F693" i="2" s="1"/>
  <c r="E694" i="2"/>
  <c r="D694" i="2" s="1"/>
  <c r="F694" i="2" s="1"/>
  <c r="E695" i="2"/>
  <c r="D695" i="2" s="1"/>
  <c r="F695" i="2" s="1"/>
  <c r="E696" i="2"/>
  <c r="D696" i="2" s="1"/>
  <c r="F696" i="2" s="1"/>
  <c r="E697" i="2"/>
  <c r="D697" i="2" s="1"/>
  <c r="F697" i="2" s="1"/>
  <c r="E698" i="2"/>
  <c r="D698" i="2" s="1"/>
  <c r="F698" i="2" s="1"/>
  <c r="E699" i="2"/>
  <c r="D699" i="2" s="1"/>
  <c r="F699" i="2" s="1"/>
  <c r="E700" i="2"/>
  <c r="D700" i="2" s="1"/>
  <c r="F700" i="2" s="1"/>
  <c r="E701" i="2"/>
  <c r="D701" i="2" s="1"/>
  <c r="F701" i="2" s="1"/>
  <c r="E702" i="2"/>
  <c r="D702" i="2" s="1"/>
  <c r="F702" i="2" s="1"/>
  <c r="E703" i="2"/>
  <c r="D703" i="2" s="1"/>
  <c r="F703" i="2" s="1"/>
  <c r="E704" i="2"/>
  <c r="D704" i="2" s="1"/>
  <c r="F704" i="2" s="1"/>
  <c r="E705" i="2"/>
  <c r="D705" i="2" s="1"/>
  <c r="F705" i="2" s="1"/>
  <c r="E706" i="2"/>
  <c r="D706" i="2" s="1"/>
  <c r="F706" i="2" s="1"/>
  <c r="E707" i="2"/>
  <c r="D707" i="2" s="1"/>
  <c r="F707" i="2" s="1"/>
  <c r="E708" i="2"/>
  <c r="D708" i="2" s="1"/>
  <c r="F708" i="2" s="1"/>
  <c r="E709" i="2"/>
  <c r="D709" i="2" s="1"/>
  <c r="F709" i="2" s="1"/>
  <c r="E710" i="2"/>
  <c r="D710" i="2" s="1"/>
  <c r="F710" i="2" s="1"/>
  <c r="E711" i="2"/>
  <c r="D711" i="2" s="1"/>
  <c r="F711" i="2" s="1"/>
  <c r="E712" i="2"/>
  <c r="D712" i="2" s="1"/>
  <c r="F712" i="2" s="1"/>
  <c r="E713" i="2"/>
  <c r="D713" i="2" s="1"/>
  <c r="F713" i="2" s="1"/>
  <c r="E714" i="2"/>
  <c r="D714" i="2" s="1"/>
  <c r="F714" i="2" s="1"/>
  <c r="E715" i="2"/>
  <c r="D715" i="2" s="1"/>
  <c r="F715" i="2" s="1"/>
  <c r="E716" i="2"/>
  <c r="D716" i="2" s="1"/>
  <c r="F716" i="2" s="1"/>
  <c r="E717" i="2"/>
  <c r="D717" i="2" s="1"/>
  <c r="F717" i="2" s="1"/>
  <c r="E718" i="2"/>
  <c r="D718" i="2" s="1"/>
  <c r="F718" i="2" s="1"/>
  <c r="E719" i="2"/>
  <c r="D719" i="2" s="1"/>
  <c r="F719" i="2" s="1"/>
  <c r="E720" i="2"/>
  <c r="D720" i="2" s="1"/>
  <c r="F720" i="2" s="1"/>
  <c r="E721" i="2"/>
  <c r="D721" i="2" s="1"/>
  <c r="F721" i="2" s="1"/>
  <c r="E722" i="2"/>
  <c r="D722" i="2" s="1"/>
  <c r="F722" i="2" s="1"/>
  <c r="E723" i="2"/>
  <c r="D723" i="2" s="1"/>
  <c r="F723" i="2" s="1"/>
  <c r="E724" i="2"/>
  <c r="D724" i="2" s="1"/>
  <c r="F724" i="2" s="1"/>
  <c r="E725" i="2"/>
  <c r="D725" i="2" s="1"/>
  <c r="F725" i="2" s="1"/>
  <c r="E726" i="2"/>
  <c r="D726" i="2" s="1"/>
  <c r="F726" i="2" s="1"/>
  <c r="E727" i="2"/>
  <c r="D727" i="2" s="1"/>
  <c r="F727" i="2" s="1"/>
  <c r="E728" i="2"/>
  <c r="D728" i="2" s="1"/>
  <c r="F728" i="2" s="1"/>
  <c r="E729" i="2"/>
  <c r="D729" i="2" s="1"/>
  <c r="F729" i="2" s="1"/>
  <c r="E730" i="2"/>
  <c r="D730" i="2" s="1"/>
  <c r="F730" i="2" s="1"/>
  <c r="E731" i="2"/>
  <c r="D731" i="2" s="1"/>
  <c r="F731" i="2" s="1"/>
  <c r="E732" i="2"/>
  <c r="D732" i="2" s="1"/>
  <c r="F732" i="2" s="1"/>
  <c r="E733" i="2"/>
  <c r="D733" i="2" s="1"/>
  <c r="F733" i="2" s="1"/>
  <c r="E734" i="2"/>
  <c r="D734" i="2" s="1"/>
  <c r="F734" i="2" s="1"/>
  <c r="E735" i="2"/>
  <c r="D735" i="2" s="1"/>
  <c r="F735" i="2" s="1"/>
  <c r="E736" i="2"/>
  <c r="D736" i="2" s="1"/>
  <c r="F736" i="2" s="1"/>
  <c r="E737" i="2"/>
  <c r="D737" i="2" s="1"/>
  <c r="F737" i="2" s="1"/>
  <c r="E738" i="2"/>
  <c r="D738" i="2" s="1"/>
  <c r="F738" i="2" s="1"/>
  <c r="E739" i="2"/>
  <c r="D739" i="2" s="1"/>
  <c r="F739" i="2" s="1"/>
  <c r="E740" i="2"/>
  <c r="D740" i="2" s="1"/>
  <c r="F740" i="2" s="1"/>
  <c r="E741" i="2"/>
  <c r="D741" i="2" s="1"/>
  <c r="F741" i="2" s="1"/>
  <c r="E742" i="2"/>
  <c r="D742" i="2" s="1"/>
  <c r="F742" i="2" s="1"/>
  <c r="E743" i="2"/>
  <c r="D743" i="2" s="1"/>
  <c r="F743" i="2" s="1"/>
  <c r="E744" i="2"/>
  <c r="D744" i="2" s="1"/>
  <c r="F744" i="2" s="1"/>
  <c r="E745" i="2"/>
  <c r="D745" i="2" s="1"/>
  <c r="F745" i="2" s="1"/>
  <c r="E746" i="2"/>
  <c r="D746" i="2" s="1"/>
  <c r="F746" i="2" s="1"/>
  <c r="E747" i="2"/>
  <c r="D747" i="2" s="1"/>
  <c r="F747" i="2" s="1"/>
  <c r="E748" i="2"/>
  <c r="D748" i="2" s="1"/>
  <c r="F748" i="2" s="1"/>
  <c r="E749" i="2"/>
  <c r="D749" i="2" s="1"/>
  <c r="F749" i="2" s="1"/>
  <c r="E750" i="2"/>
  <c r="D750" i="2" s="1"/>
  <c r="F750" i="2" s="1"/>
  <c r="E751" i="2"/>
  <c r="D751" i="2" s="1"/>
  <c r="F751" i="2" s="1"/>
  <c r="E752" i="2"/>
  <c r="D752" i="2" s="1"/>
  <c r="F752" i="2" s="1"/>
  <c r="E753" i="2"/>
  <c r="D753" i="2" s="1"/>
  <c r="F753" i="2" s="1"/>
  <c r="E754" i="2"/>
  <c r="D754" i="2" s="1"/>
  <c r="F754" i="2" s="1"/>
  <c r="E755" i="2"/>
  <c r="D755" i="2" s="1"/>
  <c r="F755" i="2" s="1"/>
  <c r="E756" i="2"/>
  <c r="D756" i="2" s="1"/>
  <c r="F756" i="2" s="1"/>
  <c r="E757" i="2"/>
  <c r="D757" i="2" s="1"/>
  <c r="F757" i="2" s="1"/>
  <c r="E758" i="2"/>
  <c r="D758" i="2" s="1"/>
  <c r="F758" i="2" s="1"/>
  <c r="E759" i="2"/>
  <c r="D759" i="2" s="1"/>
  <c r="F759" i="2" s="1"/>
  <c r="E760" i="2"/>
  <c r="D760" i="2" s="1"/>
  <c r="F760" i="2" s="1"/>
  <c r="E761" i="2"/>
  <c r="D761" i="2" s="1"/>
  <c r="F761" i="2" s="1"/>
  <c r="E762" i="2"/>
  <c r="D762" i="2" s="1"/>
  <c r="F762" i="2" s="1"/>
  <c r="E763" i="2"/>
  <c r="D763" i="2" s="1"/>
  <c r="F763" i="2" s="1"/>
  <c r="E764" i="2"/>
  <c r="D764" i="2" s="1"/>
  <c r="F764" i="2" s="1"/>
  <c r="E765" i="2"/>
  <c r="D765" i="2" s="1"/>
  <c r="F765" i="2" s="1"/>
  <c r="E766" i="2"/>
  <c r="D766" i="2" s="1"/>
  <c r="F766" i="2" s="1"/>
  <c r="E767" i="2"/>
  <c r="D767" i="2" s="1"/>
  <c r="F767" i="2" s="1"/>
  <c r="E768" i="2"/>
  <c r="D768" i="2" s="1"/>
  <c r="F768" i="2" s="1"/>
  <c r="E769" i="2"/>
  <c r="D769" i="2" s="1"/>
  <c r="F769" i="2" s="1"/>
  <c r="E770" i="2"/>
  <c r="D770" i="2" s="1"/>
  <c r="F770" i="2" s="1"/>
  <c r="E771" i="2"/>
  <c r="D771" i="2" s="1"/>
  <c r="F771" i="2" s="1"/>
  <c r="E772" i="2"/>
  <c r="D772" i="2" s="1"/>
  <c r="F772" i="2" s="1"/>
  <c r="E773" i="2"/>
  <c r="D773" i="2" s="1"/>
  <c r="F773" i="2" s="1"/>
  <c r="E774" i="2"/>
  <c r="D774" i="2" s="1"/>
  <c r="F774" i="2" s="1"/>
  <c r="E775" i="2"/>
  <c r="D775" i="2" s="1"/>
  <c r="F775" i="2" s="1"/>
  <c r="E776" i="2"/>
  <c r="D776" i="2" s="1"/>
  <c r="F776" i="2" s="1"/>
  <c r="E777" i="2"/>
  <c r="D777" i="2" s="1"/>
  <c r="F777" i="2" s="1"/>
  <c r="E778" i="2"/>
  <c r="D778" i="2" s="1"/>
  <c r="F778" i="2" s="1"/>
  <c r="E779" i="2"/>
  <c r="D779" i="2" s="1"/>
  <c r="F779" i="2" s="1"/>
  <c r="E780" i="2"/>
  <c r="D780" i="2" s="1"/>
  <c r="F780" i="2" s="1"/>
  <c r="E781" i="2"/>
  <c r="D781" i="2" s="1"/>
  <c r="F781" i="2" s="1"/>
  <c r="E782" i="2"/>
  <c r="D782" i="2" s="1"/>
  <c r="F782" i="2" s="1"/>
  <c r="E783" i="2"/>
  <c r="D783" i="2" s="1"/>
  <c r="F783" i="2" s="1"/>
  <c r="E784" i="2"/>
  <c r="D784" i="2" s="1"/>
  <c r="F784" i="2" s="1"/>
  <c r="E785" i="2"/>
  <c r="D785" i="2" s="1"/>
  <c r="F785" i="2" s="1"/>
  <c r="E786" i="2"/>
  <c r="D786" i="2" s="1"/>
  <c r="F786" i="2" s="1"/>
  <c r="E787" i="2"/>
  <c r="D787" i="2" s="1"/>
  <c r="F787" i="2" s="1"/>
  <c r="E788" i="2"/>
  <c r="D788" i="2" s="1"/>
  <c r="F788" i="2" s="1"/>
  <c r="E789" i="2"/>
  <c r="D789" i="2" s="1"/>
  <c r="F789" i="2" s="1"/>
  <c r="E790" i="2"/>
  <c r="D790" i="2" s="1"/>
  <c r="F790" i="2" s="1"/>
  <c r="E791" i="2"/>
  <c r="D791" i="2" s="1"/>
  <c r="F791" i="2" s="1"/>
  <c r="E792" i="2"/>
  <c r="D792" i="2" s="1"/>
  <c r="F792" i="2" s="1"/>
  <c r="E793" i="2"/>
  <c r="D793" i="2" s="1"/>
  <c r="F793" i="2" s="1"/>
  <c r="E794" i="2"/>
  <c r="D794" i="2" s="1"/>
  <c r="F794" i="2" s="1"/>
  <c r="E795" i="2"/>
  <c r="D795" i="2" s="1"/>
  <c r="F795" i="2" s="1"/>
  <c r="E796" i="2"/>
  <c r="D796" i="2" s="1"/>
  <c r="F796" i="2" s="1"/>
  <c r="E797" i="2"/>
  <c r="D797" i="2" s="1"/>
  <c r="F797" i="2" s="1"/>
  <c r="E798" i="2"/>
  <c r="D798" i="2" s="1"/>
  <c r="F798" i="2" s="1"/>
  <c r="E799" i="2"/>
  <c r="D799" i="2" s="1"/>
  <c r="F799" i="2" s="1"/>
  <c r="E800" i="2"/>
  <c r="D800" i="2" s="1"/>
  <c r="F800" i="2" s="1"/>
  <c r="E801" i="2"/>
  <c r="D801" i="2" s="1"/>
  <c r="F801" i="2" s="1"/>
  <c r="E802" i="2"/>
  <c r="D802" i="2" s="1"/>
  <c r="F802" i="2" s="1"/>
  <c r="E803" i="2"/>
  <c r="D803" i="2" s="1"/>
  <c r="F803" i="2" s="1"/>
  <c r="E804" i="2"/>
  <c r="D804" i="2" s="1"/>
  <c r="F804" i="2" s="1"/>
  <c r="E805" i="2"/>
  <c r="D805" i="2" s="1"/>
  <c r="F805" i="2" s="1"/>
  <c r="E806" i="2"/>
  <c r="D806" i="2" s="1"/>
  <c r="F806" i="2" s="1"/>
  <c r="E807" i="2"/>
  <c r="D807" i="2" s="1"/>
  <c r="F807" i="2" s="1"/>
  <c r="E808" i="2"/>
  <c r="D808" i="2" s="1"/>
  <c r="F808" i="2" s="1"/>
  <c r="E809" i="2"/>
  <c r="D809" i="2" s="1"/>
  <c r="F809" i="2" s="1"/>
  <c r="E810" i="2"/>
  <c r="D810" i="2" s="1"/>
  <c r="F810" i="2" s="1"/>
  <c r="E811" i="2"/>
  <c r="D811" i="2" s="1"/>
  <c r="F811" i="2" s="1"/>
  <c r="E812" i="2"/>
  <c r="D812" i="2" s="1"/>
  <c r="F812" i="2" s="1"/>
  <c r="E813" i="2"/>
  <c r="D813" i="2" s="1"/>
  <c r="F813" i="2" s="1"/>
  <c r="E814" i="2"/>
  <c r="D814" i="2" s="1"/>
  <c r="F814" i="2" s="1"/>
  <c r="E815" i="2"/>
  <c r="D815" i="2" s="1"/>
  <c r="F815" i="2" s="1"/>
  <c r="E816" i="2"/>
  <c r="D816" i="2" s="1"/>
  <c r="F816" i="2" s="1"/>
  <c r="E817" i="2"/>
  <c r="D817" i="2" s="1"/>
  <c r="F817" i="2" s="1"/>
  <c r="E818" i="2"/>
  <c r="D818" i="2" s="1"/>
  <c r="F818" i="2" s="1"/>
  <c r="E819" i="2"/>
  <c r="D819" i="2" s="1"/>
  <c r="F819" i="2" s="1"/>
  <c r="E820" i="2"/>
  <c r="D820" i="2" s="1"/>
  <c r="F820" i="2" s="1"/>
  <c r="E821" i="2"/>
  <c r="D821" i="2" s="1"/>
  <c r="F821" i="2" s="1"/>
  <c r="E822" i="2"/>
  <c r="D822" i="2" s="1"/>
  <c r="F822" i="2" s="1"/>
  <c r="E823" i="2"/>
  <c r="D823" i="2" s="1"/>
  <c r="F823" i="2" s="1"/>
  <c r="E824" i="2"/>
  <c r="D824" i="2" s="1"/>
  <c r="F824" i="2" s="1"/>
  <c r="E825" i="2"/>
  <c r="D825" i="2" s="1"/>
  <c r="F825" i="2" s="1"/>
  <c r="E826" i="2"/>
  <c r="D826" i="2" s="1"/>
  <c r="F826" i="2" s="1"/>
  <c r="E827" i="2"/>
  <c r="D827" i="2" s="1"/>
  <c r="F827" i="2" s="1"/>
  <c r="E828" i="2"/>
  <c r="D828" i="2" s="1"/>
  <c r="F828" i="2" s="1"/>
  <c r="E829" i="2"/>
  <c r="D829" i="2" s="1"/>
  <c r="F829" i="2" s="1"/>
  <c r="E830" i="2"/>
  <c r="D830" i="2" s="1"/>
  <c r="F830" i="2" s="1"/>
  <c r="E831" i="2"/>
  <c r="D831" i="2" s="1"/>
  <c r="F831" i="2" s="1"/>
  <c r="E832" i="2"/>
  <c r="D832" i="2" s="1"/>
  <c r="F832" i="2" s="1"/>
  <c r="E833" i="2"/>
  <c r="D833" i="2" s="1"/>
  <c r="F833" i="2" s="1"/>
  <c r="E834" i="2"/>
  <c r="D834" i="2" s="1"/>
  <c r="F834" i="2" s="1"/>
  <c r="E835" i="2"/>
  <c r="D835" i="2" s="1"/>
  <c r="F835" i="2" s="1"/>
  <c r="E836" i="2"/>
  <c r="D836" i="2" s="1"/>
  <c r="F836" i="2" s="1"/>
  <c r="E837" i="2"/>
  <c r="D837" i="2" s="1"/>
  <c r="F837" i="2" s="1"/>
  <c r="E838" i="2"/>
  <c r="D838" i="2" s="1"/>
  <c r="F838" i="2" s="1"/>
  <c r="E839" i="2"/>
  <c r="D839" i="2" s="1"/>
  <c r="F839" i="2" s="1"/>
  <c r="E840" i="2"/>
  <c r="D840" i="2" s="1"/>
  <c r="F840" i="2" s="1"/>
  <c r="E841" i="2"/>
  <c r="D841" i="2" s="1"/>
  <c r="F841" i="2" s="1"/>
  <c r="E842" i="2"/>
  <c r="D842" i="2" s="1"/>
  <c r="F842" i="2" s="1"/>
  <c r="E843" i="2"/>
  <c r="D843" i="2" s="1"/>
  <c r="F843" i="2" s="1"/>
  <c r="E844" i="2"/>
  <c r="D844" i="2" s="1"/>
  <c r="F844" i="2" s="1"/>
  <c r="E845" i="2"/>
  <c r="D845" i="2" s="1"/>
  <c r="F845" i="2" s="1"/>
  <c r="E846" i="2"/>
  <c r="D846" i="2" s="1"/>
  <c r="F846" i="2" s="1"/>
  <c r="E847" i="2"/>
  <c r="D847" i="2" s="1"/>
  <c r="F847" i="2" s="1"/>
  <c r="E848" i="2"/>
  <c r="D848" i="2" s="1"/>
  <c r="F848" i="2" s="1"/>
  <c r="E849" i="2"/>
  <c r="D849" i="2" s="1"/>
  <c r="F849" i="2" s="1"/>
  <c r="E850" i="2"/>
  <c r="D850" i="2" s="1"/>
  <c r="F850" i="2" s="1"/>
  <c r="E851" i="2"/>
  <c r="D851" i="2" s="1"/>
  <c r="F851" i="2" s="1"/>
  <c r="E852" i="2"/>
  <c r="D852" i="2" s="1"/>
  <c r="F852" i="2" s="1"/>
  <c r="E853" i="2"/>
  <c r="D853" i="2" s="1"/>
  <c r="F853" i="2" s="1"/>
  <c r="E854" i="2"/>
  <c r="D854" i="2" s="1"/>
  <c r="F854" i="2" s="1"/>
  <c r="E855" i="2"/>
  <c r="D855" i="2" s="1"/>
  <c r="F855" i="2" s="1"/>
  <c r="E856" i="2"/>
  <c r="D856" i="2" s="1"/>
  <c r="F856" i="2" s="1"/>
  <c r="E857" i="2"/>
  <c r="D857" i="2" s="1"/>
  <c r="F857" i="2" s="1"/>
  <c r="E858" i="2"/>
  <c r="D858" i="2" s="1"/>
  <c r="F858" i="2" s="1"/>
  <c r="E859" i="2"/>
  <c r="D859" i="2" s="1"/>
  <c r="F859" i="2" s="1"/>
  <c r="E860" i="2"/>
  <c r="D860" i="2" s="1"/>
  <c r="F860" i="2" s="1"/>
  <c r="E861" i="2"/>
  <c r="D861" i="2" s="1"/>
  <c r="F861" i="2" s="1"/>
  <c r="E862" i="2"/>
  <c r="D862" i="2" s="1"/>
  <c r="F862" i="2" s="1"/>
  <c r="E863" i="2"/>
  <c r="D863" i="2" s="1"/>
  <c r="F863" i="2" s="1"/>
  <c r="E864" i="2"/>
  <c r="D864" i="2" s="1"/>
  <c r="F864" i="2" s="1"/>
  <c r="E865" i="2"/>
  <c r="D865" i="2" s="1"/>
  <c r="F865" i="2" s="1"/>
  <c r="E866" i="2"/>
  <c r="D866" i="2" s="1"/>
  <c r="F866" i="2" s="1"/>
  <c r="E867" i="2"/>
  <c r="D867" i="2" s="1"/>
  <c r="F867" i="2" s="1"/>
  <c r="E868" i="2"/>
  <c r="D868" i="2" s="1"/>
  <c r="F868" i="2" s="1"/>
  <c r="E869" i="2"/>
  <c r="D869" i="2" s="1"/>
  <c r="F869" i="2" s="1"/>
  <c r="E870" i="2"/>
  <c r="D870" i="2" s="1"/>
  <c r="F870" i="2" s="1"/>
  <c r="E871" i="2"/>
  <c r="D871" i="2" s="1"/>
  <c r="F871" i="2" s="1"/>
  <c r="E872" i="2"/>
  <c r="D872" i="2" s="1"/>
  <c r="F872" i="2" s="1"/>
  <c r="E873" i="2"/>
  <c r="D873" i="2" s="1"/>
  <c r="F873" i="2" s="1"/>
  <c r="E874" i="2"/>
  <c r="D874" i="2" s="1"/>
  <c r="F874" i="2" s="1"/>
  <c r="E875" i="2"/>
  <c r="D875" i="2" s="1"/>
  <c r="F875" i="2" s="1"/>
  <c r="E876" i="2"/>
  <c r="D876" i="2" s="1"/>
  <c r="F876" i="2" s="1"/>
  <c r="E877" i="2"/>
  <c r="D877" i="2" s="1"/>
  <c r="F877" i="2" s="1"/>
  <c r="E878" i="2"/>
  <c r="D878" i="2" s="1"/>
  <c r="F878" i="2" s="1"/>
  <c r="E879" i="2"/>
  <c r="D879" i="2" s="1"/>
  <c r="F879" i="2" s="1"/>
  <c r="E880" i="2"/>
  <c r="D880" i="2" s="1"/>
  <c r="F880" i="2" s="1"/>
  <c r="E881" i="2"/>
  <c r="D881" i="2" s="1"/>
  <c r="F881" i="2" s="1"/>
  <c r="E882" i="2"/>
  <c r="D882" i="2" s="1"/>
  <c r="F882" i="2" s="1"/>
  <c r="E883" i="2"/>
  <c r="D883" i="2" s="1"/>
  <c r="F883" i="2" s="1"/>
  <c r="E884" i="2"/>
  <c r="D884" i="2" s="1"/>
  <c r="F884" i="2" s="1"/>
  <c r="E885" i="2"/>
  <c r="D885" i="2" s="1"/>
  <c r="F885" i="2" s="1"/>
  <c r="E886" i="2"/>
  <c r="D886" i="2" s="1"/>
  <c r="F886" i="2" s="1"/>
  <c r="E887" i="2"/>
  <c r="D887" i="2" s="1"/>
  <c r="F887" i="2" s="1"/>
  <c r="E888" i="2"/>
  <c r="D888" i="2" s="1"/>
  <c r="F888" i="2" s="1"/>
  <c r="E889" i="2"/>
  <c r="D889" i="2" s="1"/>
  <c r="F889" i="2" s="1"/>
  <c r="E890" i="2"/>
  <c r="D890" i="2" s="1"/>
  <c r="F890" i="2" s="1"/>
  <c r="E891" i="2"/>
  <c r="D891" i="2" s="1"/>
  <c r="F891" i="2" s="1"/>
  <c r="E892" i="2"/>
  <c r="D892" i="2" s="1"/>
  <c r="F892" i="2" s="1"/>
  <c r="E893" i="2"/>
  <c r="D893" i="2" s="1"/>
  <c r="F893" i="2" s="1"/>
  <c r="E894" i="2"/>
  <c r="D894" i="2" s="1"/>
  <c r="F894" i="2" s="1"/>
  <c r="E895" i="2"/>
  <c r="D895" i="2" s="1"/>
  <c r="F895" i="2" s="1"/>
  <c r="E896" i="2"/>
  <c r="D896" i="2" s="1"/>
  <c r="F896" i="2" s="1"/>
  <c r="E897" i="2"/>
  <c r="D897" i="2" s="1"/>
  <c r="F897" i="2" s="1"/>
  <c r="E898" i="2"/>
  <c r="D898" i="2" s="1"/>
  <c r="F898" i="2" s="1"/>
  <c r="E899" i="2"/>
  <c r="D899" i="2" s="1"/>
  <c r="F899" i="2" s="1"/>
  <c r="E900" i="2"/>
  <c r="D900" i="2" s="1"/>
  <c r="F900" i="2" s="1"/>
  <c r="E901" i="2"/>
  <c r="D901" i="2" s="1"/>
  <c r="F901" i="2" s="1"/>
  <c r="E902" i="2"/>
  <c r="D902" i="2" s="1"/>
  <c r="F902" i="2" s="1"/>
  <c r="E903" i="2"/>
  <c r="D903" i="2" s="1"/>
  <c r="F903" i="2" s="1"/>
  <c r="E904" i="2"/>
  <c r="D904" i="2" s="1"/>
  <c r="F904" i="2" s="1"/>
  <c r="E905" i="2"/>
  <c r="D905" i="2" s="1"/>
  <c r="F905" i="2" s="1"/>
  <c r="E906" i="2"/>
  <c r="D906" i="2" s="1"/>
  <c r="F906" i="2" s="1"/>
  <c r="E907" i="2"/>
  <c r="D907" i="2" s="1"/>
  <c r="F907" i="2" s="1"/>
  <c r="E908" i="2"/>
  <c r="D908" i="2" s="1"/>
  <c r="F908" i="2" s="1"/>
  <c r="E909" i="2"/>
  <c r="D909" i="2" s="1"/>
  <c r="F909" i="2" s="1"/>
  <c r="E910" i="2"/>
  <c r="D910" i="2" s="1"/>
  <c r="F910" i="2" s="1"/>
  <c r="E911" i="2"/>
  <c r="D911" i="2" s="1"/>
  <c r="F911" i="2" s="1"/>
  <c r="E912" i="2"/>
  <c r="D912" i="2" s="1"/>
  <c r="F912" i="2" s="1"/>
  <c r="E913" i="2"/>
  <c r="D913" i="2" s="1"/>
  <c r="F913" i="2" s="1"/>
  <c r="E914" i="2"/>
  <c r="D914" i="2" s="1"/>
  <c r="F914" i="2" s="1"/>
  <c r="E915" i="2"/>
  <c r="D915" i="2" s="1"/>
  <c r="F915" i="2" s="1"/>
  <c r="E916" i="2"/>
  <c r="D916" i="2" s="1"/>
  <c r="F916" i="2" s="1"/>
  <c r="E917" i="2"/>
  <c r="D917" i="2" s="1"/>
  <c r="F917" i="2" s="1"/>
  <c r="E918" i="2"/>
  <c r="D918" i="2" s="1"/>
  <c r="F918" i="2" s="1"/>
  <c r="E919" i="2"/>
  <c r="D919" i="2" s="1"/>
  <c r="F919" i="2" s="1"/>
  <c r="E920" i="2"/>
  <c r="D920" i="2" s="1"/>
  <c r="F920" i="2" s="1"/>
  <c r="E921" i="2"/>
  <c r="D921" i="2" s="1"/>
  <c r="F921" i="2" s="1"/>
  <c r="E922" i="2"/>
  <c r="D922" i="2" s="1"/>
  <c r="F922" i="2" s="1"/>
  <c r="E923" i="2"/>
  <c r="D923" i="2" s="1"/>
  <c r="F923" i="2" s="1"/>
  <c r="E924" i="2"/>
  <c r="D924" i="2" s="1"/>
  <c r="F924" i="2" s="1"/>
  <c r="E925" i="2"/>
  <c r="D925" i="2" s="1"/>
  <c r="F925" i="2" s="1"/>
  <c r="E926" i="2"/>
  <c r="D926" i="2" s="1"/>
  <c r="F926" i="2" s="1"/>
  <c r="E927" i="2"/>
  <c r="D927" i="2" s="1"/>
  <c r="F927" i="2" s="1"/>
  <c r="E928" i="2"/>
  <c r="D928" i="2" s="1"/>
  <c r="F928" i="2" s="1"/>
  <c r="E929" i="2"/>
  <c r="D929" i="2" s="1"/>
  <c r="F929" i="2" s="1"/>
  <c r="E930" i="2"/>
  <c r="D930" i="2" s="1"/>
  <c r="F930" i="2" s="1"/>
  <c r="E931" i="2"/>
  <c r="D931" i="2" s="1"/>
  <c r="F931" i="2" s="1"/>
  <c r="E932" i="2"/>
  <c r="D932" i="2" s="1"/>
  <c r="F932" i="2" s="1"/>
  <c r="E933" i="2"/>
  <c r="D933" i="2" s="1"/>
  <c r="F933" i="2" s="1"/>
  <c r="E934" i="2"/>
  <c r="D934" i="2" s="1"/>
  <c r="F934" i="2" s="1"/>
  <c r="E935" i="2"/>
  <c r="D935" i="2" s="1"/>
  <c r="F935" i="2" s="1"/>
  <c r="E936" i="2"/>
  <c r="D936" i="2" s="1"/>
  <c r="F936" i="2" s="1"/>
  <c r="E937" i="2"/>
  <c r="D937" i="2" s="1"/>
  <c r="F937" i="2" s="1"/>
  <c r="E938" i="2"/>
  <c r="D938" i="2" s="1"/>
  <c r="F938" i="2" s="1"/>
  <c r="E939" i="2"/>
  <c r="D939" i="2" s="1"/>
  <c r="F939" i="2" s="1"/>
  <c r="E940" i="2"/>
  <c r="D940" i="2" s="1"/>
  <c r="F940" i="2" s="1"/>
  <c r="E941" i="2"/>
  <c r="D941" i="2" s="1"/>
  <c r="F941" i="2" s="1"/>
  <c r="E942" i="2"/>
  <c r="D942" i="2" s="1"/>
  <c r="F942" i="2" s="1"/>
  <c r="E943" i="2"/>
  <c r="D943" i="2" s="1"/>
  <c r="F943" i="2" s="1"/>
  <c r="E944" i="2"/>
  <c r="D944" i="2" s="1"/>
  <c r="F944" i="2" s="1"/>
  <c r="E945" i="2"/>
  <c r="D945" i="2" s="1"/>
  <c r="F945" i="2" s="1"/>
  <c r="E946" i="2"/>
  <c r="D946" i="2" s="1"/>
  <c r="F946" i="2" s="1"/>
  <c r="E947" i="2"/>
  <c r="D947" i="2" s="1"/>
  <c r="F947" i="2" s="1"/>
  <c r="E948" i="2"/>
  <c r="D948" i="2" s="1"/>
  <c r="F948" i="2" s="1"/>
  <c r="E949" i="2"/>
  <c r="D949" i="2" s="1"/>
  <c r="F949" i="2" s="1"/>
  <c r="E950" i="2"/>
  <c r="D950" i="2" s="1"/>
  <c r="F950" i="2" s="1"/>
  <c r="E951" i="2"/>
  <c r="D951" i="2" s="1"/>
  <c r="F951" i="2" s="1"/>
  <c r="E952" i="2"/>
  <c r="D952" i="2" s="1"/>
  <c r="F952" i="2" s="1"/>
  <c r="E953" i="2"/>
  <c r="D953" i="2" s="1"/>
  <c r="F953" i="2" s="1"/>
  <c r="E954" i="2"/>
  <c r="D954" i="2" s="1"/>
  <c r="F954" i="2" s="1"/>
  <c r="E955" i="2"/>
  <c r="D955" i="2" s="1"/>
  <c r="F955" i="2" s="1"/>
  <c r="E956" i="2"/>
  <c r="D956" i="2" s="1"/>
  <c r="F956" i="2" s="1"/>
  <c r="E957" i="2"/>
  <c r="D957" i="2" s="1"/>
  <c r="F957" i="2" s="1"/>
  <c r="E958" i="2"/>
  <c r="D958" i="2" s="1"/>
  <c r="F958" i="2" s="1"/>
  <c r="E959" i="2"/>
  <c r="D959" i="2" s="1"/>
  <c r="F959" i="2" s="1"/>
  <c r="E960" i="2"/>
  <c r="D960" i="2" s="1"/>
  <c r="F960" i="2" s="1"/>
  <c r="E961" i="2"/>
  <c r="D961" i="2" s="1"/>
  <c r="F961" i="2" s="1"/>
  <c r="E962" i="2"/>
  <c r="D962" i="2" s="1"/>
  <c r="F962" i="2" s="1"/>
  <c r="E963" i="2"/>
  <c r="D963" i="2" s="1"/>
  <c r="F963" i="2" s="1"/>
  <c r="E964" i="2"/>
  <c r="D964" i="2" s="1"/>
  <c r="F964" i="2" s="1"/>
  <c r="E965" i="2"/>
  <c r="D965" i="2" s="1"/>
  <c r="F965" i="2" s="1"/>
  <c r="E966" i="2"/>
  <c r="D966" i="2" s="1"/>
  <c r="F966" i="2" s="1"/>
  <c r="E967" i="2"/>
  <c r="D967" i="2" s="1"/>
  <c r="F967" i="2" s="1"/>
  <c r="E968" i="2"/>
  <c r="D968" i="2" s="1"/>
  <c r="F968" i="2" s="1"/>
  <c r="E969" i="2"/>
  <c r="D969" i="2" s="1"/>
  <c r="F969" i="2" s="1"/>
  <c r="E970" i="2"/>
  <c r="D970" i="2" s="1"/>
  <c r="F970" i="2" s="1"/>
  <c r="E971" i="2"/>
  <c r="D971" i="2" s="1"/>
  <c r="F971" i="2" s="1"/>
  <c r="E972" i="2"/>
  <c r="D972" i="2" s="1"/>
  <c r="F972" i="2" s="1"/>
  <c r="E973" i="2"/>
  <c r="D973" i="2" s="1"/>
  <c r="F973" i="2" s="1"/>
  <c r="E974" i="2"/>
  <c r="D974" i="2" s="1"/>
  <c r="F974" i="2" s="1"/>
  <c r="E975" i="2"/>
  <c r="D975" i="2" s="1"/>
  <c r="F975" i="2" s="1"/>
  <c r="E976" i="2"/>
  <c r="D976" i="2" s="1"/>
  <c r="F976" i="2" s="1"/>
  <c r="E977" i="2"/>
  <c r="D977" i="2" s="1"/>
  <c r="F977" i="2" s="1"/>
  <c r="E978" i="2"/>
  <c r="D978" i="2" s="1"/>
  <c r="F978" i="2" s="1"/>
  <c r="E979" i="2"/>
  <c r="D979" i="2" s="1"/>
  <c r="F979" i="2" s="1"/>
  <c r="E980" i="2"/>
  <c r="D980" i="2" s="1"/>
  <c r="F980" i="2" s="1"/>
  <c r="E981" i="2"/>
  <c r="D981" i="2" s="1"/>
  <c r="F981" i="2" s="1"/>
  <c r="E982" i="2"/>
  <c r="D982" i="2" s="1"/>
  <c r="F982" i="2" s="1"/>
  <c r="E983" i="2"/>
  <c r="D983" i="2" s="1"/>
  <c r="F983" i="2" s="1"/>
  <c r="E984" i="2"/>
  <c r="D984" i="2" s="1"/>
  <c r="F984" i="2" s="1"/>
  <c r="E985" i="2"/>
  <c r="D985" i="2" s="1"/>
  <c r="F985" i="2" s="1"/>
  <c r="E986" i="2"/>
  <c r="D986" i="2" s="1"/>
  <c r="F986" i="2" s="1"/>
  <c r="E987" i="2"/>
  <c r="D987" i="2" s="1"/>
  <c r="F987" i="2" s="1"/>
  <c r="E988" i="2"/>
  <c r="D988" i="2" s="1"/>
  <c r="F988" i="2" s="1"/>
  <c r="E989" i="2"/>
  <c r="D989" i="2" s="1"/>
  <c r="F989" i="2" s="1"/>
  <c r="E990" i="2"/>
  <c r="D990" i="2" s="1"/>
  <c r="F990" i="2" s="1"/>
  <c r="E991" i="2"/>
  <c r="D991" i="2" s="1"/>
  <c r="F991" i="2" s="1"/>
  <c r="E992" i="2"/>
  <c r="D992" i="2" s="1"/>
  <c r="F992" i="2" s="1"/>
  <c r="E993" i="2"/>
  <c r="D993" i="2" s="1"/>
  <c r="F993" i="2" s="1"/>
  <c r="E994" i="2"/>
  <c r="D994" i="2" s="1"/>
  <c r="F994" i="2" s="1"/>
  <c r="E995" i="2"/>
  <c r="D995" i="2" s="1"/>
  <c r="F995" i="2" s="1"/>
  <c r="E996" i="2"/>
  <c r="D996" i="2" s="1"/>
  <c r="F996" i="2" s="1"/>
  <c r="E997" i="2"/>
  <c r="D997" i="2" s="1"/>
  <c r="F997" i="2" s="1"/>
  <c r="E998" i="2"/>
  <c r="D998" i="2" s="1"/>
  <c r="F998" i="2" s="1"/>
  <c r="E999" i="2"/>
  <c r="D999" i="2" s="1"/>
  <c r="F999" i="2" s="1"/>
  <c r="F1000" i="2"/>
  <c r="F1001" i="2" l="1"/>
</calcChain>
</file>

<file path=xl/sharedStrings.xml><?xml version="1.0" encoding="utf-8"?>
<sst xmlns="http://schemas.openxmlformats.org/spreadsheetml/2006/main" count="49" uniqueCount="47">
  <si>
    <t>x</t>
  </si>
  <si>
    <t>dx</t>
  </si>
  <si>
    <t>f</t>
  </si>
  <si>
    <t>w</t>
  </si>
  <si>
    <t>t</t>
  </si>
  <si>
    <t>beta</t>
  </si>
  <si>
    <t>v</t>
  </si>
  <si>
    <t>lambda</t>
  </si>
  <si>
    <t>wt</t>
  </si>
  <si>
    <t>AIR</t>
  </si>
  <si>
    <t>Betax</t>
  </si>
  <si>
    <t>Zr</t>
  </si>
  <si>
    <t>Zi</t>
  </si>
  <si>
    <t>Z</t>
  </si>
  <si>
    <t>Zl-Z0</t>
  </si>
  <si>
    <t>Z0</t>
  </si>
  <si>
    <t>Z1+Z0</t>
  </si>
  <si>
    <t>p(load)</t>
  </si>
  <si>
    <t>p(x)</t>
  </si>
  <si>
    <t>Re</t>
  </si>
  <si>
    <t>Im</t>
  </si>
  <si>
    <t>Line impedance</t>
  </si>
  <si>
    <t>Re(Load impedance)</t>
  </si>
  <si>
    <t>Im(Load impedance)</t>
  </si>
  <si>
    <t>Time</t>
  </si>
  <si>
    <t>Frequency=</t>
  </si>
  <si>
    <t>txthousands</t>
  </si>
  <si>
    <t>X</t>
  </si>
  <si>
    <t>loadshift</t>
  </si>
  <si>
    <t>-2Bx</t>
  </si>
  <si>
    <t>VSWR</t>
  </si>
  <si>
    <t>Voltage Standing Wave Ratio (VSWR)=</t>
  </si>
  <si>
    <t>(rho)</t>
  </si>
  <si>
    <t>Vmax</t>
  </si>
  <si>
    <t>Vmin</t>
  </si>
  <si>
    <t>incident</t>
  </si>
  <si>
    <t>reflected</t>
  </si>
  <si>
    <t>Total</t>
  </si>
  <si>
    <t>ref(no atten)</t>
  </si>
  <si>
    <t>Vave</t>
  </si>
  <si>
    <t>Upper env</t>
  </si>
  <si>
    <t>amplitude</t>
  </si>
  <si>
    <t>Lower</t>
  </si>
  <si>
    <t>Phase shift envelope</t>
  </si>
  <si>
    <t>Lmax</t>
  </si>
  <si>
    <t>lambda(env)</t>
  </si>
  <si>
    <t>Lmx/lambda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</si>
</sst>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&quot;m&quot;"/>
    <numFmt numFmtId="165" formatCode="0.0"/>
    <numFmt numFmtId="166" formatCode="0&quot;Ω&quot;"/>
    <numFmt numFmtId="167" formatCode="0.00E+00&quot;Hz&quot;"/>
    <numFmt numFmtId="168" formatCode="\=0.000&quot;GHz&quot;"/>
    <numFmt numFmtId="169" formatCode="0.000"/>
  </numFmts>
  <fonts count="1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9" tint="-0.499984740745262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color theme="5" tint="-0.249977111117893"/>
      <name val="Calibri"/>
      <family val="2"/>
      <scheme val="minor"/>
    </font>
    <font>
      <sz val="16"/>
      <color theme="5" tint="-0.249977111117893"/>
      <name val="Calibri"/>
      <family val="2"/>
      <scheme val="minor"/>
    </font>
    <font>
      <sz val="14"/>
      <color rgb="FF00B050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theme="8" tint="-0.249977111117893"/>
      <name val="Calibri"/>
      <family val="2"/>
      <scheme val="minor"/>
    </font>
    <font>
      <sz val="14"/>
      <color rgb="FF7030A0"/>
      <name val="Calibri"/>
      <family val="2"/>
      <scheme val="minor"/>
    </font>
    <font>
      <sz val="16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1" fontId="0" fillId="0" borderId="0" xfId="0" applyNumberFormat="1"/>
    <xf numFmtId="0" fontId="1" fillId="2" borderId="0" xfId="0" applyFont="1" applyFill="1"/>
    <xf numFmtId="0" fontId="2" fillId="2" borderId="0" xfId="0" applyFont="1" applyFill="1"/>
    <xf numFmtId="0" fontId="0" fillId="0" borderId="0" xfId="0" applyFill="1"/>
    <xf numFmtId="0" fontId="3" fillId="0" borderId="0" xfId="0" applyFont="1" applyFill="1"/>
    <xf numFmtId="164" fontId="4" fillId="2" borderId="0" xfId="0" applyNumberFormat="1" applyFont="1" applyFill="1" applyAlignment="1">
      <alignment horizontal="left"/>
    </xf>
    <xf numFmtId="165" fontId="0" fillId="0" borderId="0" xfId="0" applyNumberFormat="1"/>
    <xf numFmtId="0" fontId="6" fillId="0" borderId="0" xfId="0" applyFont="1" applyFill="1"/>
    <xf numFmtId="0" fontId="6" fillId="0" borderId="0" xfId="0" applyFont="1"/>
    <xf numFmtId="1" fontId="6" fillId="0" borderId="0" xfId="0" applyNumberFormat="1" applyFont="1" applyFill="1"/>
    <xf numFmtId="1" fontId="5" fillId="0" borderId="0" xfId="0" applyNumberFormat="1" applyFont="1" applyFill="1" applyAlignment="1">
      <alignment horizontal="left"/>
    </xf>
    <xf numFmtId="1" fontId="0" fillId="0" borderId="0" xfId="0" applyNumberFormat="1"/>
    <xf numFmtId="0" fontId="7" fillId="0" borderId="0" xfId="0" applyFont="1" applyFill="1"/>
    <xf numFmtId="0" fontId="9" fillId="0" borderId="0" xfId="0" applyFont="1" applyFill="1"/>
    <xf numFmtId="0" fontId="11" fillId="0" borderId="0" xfId="0" applyFont="1"/>
    <xf numFmtId="0" fontId="11" fillId="0" borderId="0" xfId="0" applyFont="1" applyFill="1"/>
    <xf numFmtId="0" fontId="12" fillId="0" borderId="0" xfId="0" applyFont="1" applyFill="1"/>
    <xf numFmtId="0" fontId="14" fillId="0" borderId="0" xfId="0" applyFont="1" applyFill="1"/>
    <xf numFmtId="166" fontId="8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left"/>
    </xf>
    <xf numFmtId="166" fontId="13" fillId="0" borderId="0" xfId="0" applyNumberFormat="1" applyFont="1" applyFill="1" applyAlignment="1">
      <alignment horizontal="left"/>
    </xf>
    <xf numFmtId="167" fontId="7" fillId="0" borderId="0" xfId="0" applyNumberFormat="1" applyFont="1" applyFill="1"/>
    <xf numFmtId="168" fontId="6" fillId="0" borderId="0" xfId="0" applyNumberFormat="1" applyFont="1" applyFill="1" applyAlignment="1">
      <alignment horizontal="left"/>
    </xf>
    <xf numFmtId="0" fontId="0" fillId="0" borderId="0" xfId="0" quotePrefix="1"/>
    <xf numFmtId="169" fontId="0" fillId="0" borderId="0" xfId="0" applyNumberFormat="1"/>
    <xf numFmtId="0" fontId="15" fillId="0" borderId="0" xfId="0" applyFont="1"/>
    <xf numFmtId="0" fontId="16" fillId="0" borderId="0" xfId="0" applyFont="1"/>
    <xf numFmtId="0" fontId="6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n-GB" b="0"/>
              <a:t>Reflection</a:t>
            </a:r>
            <a:r>
              <a:rPr lang="en-GB" b="0" baseline="0"/>
              <a:t> coefficient, </a:t>
            </a:r>
            <a:r>
              <a:rPr lang="el-GR" sz="1800" b="0" i="0" u="none" strike="noStrike" baseline="0">
                <a:effectLst/>
              </a:rPr>
              <a:t>ρ</a:t>
            </a:r>
            <a:r>
              <a:rPr lang="en-GB" b="0" baseline="0"/>
              <a:t> (complex)</a:t>
            </a:r>
            <a:endParaRPr lang="en-GB" b="0"/>
          </a:p>
        </c:rich>
      </c:tx>
      <c:layout/>
      <c:overlay val="1"/>
    </c:title>
    <c:autoTitleDeleted val="0"/>
    <c:plotArea>
      <c:layout/>
      <c:scatterChart>
        <c:scatterStyle val="smoothMarker"/>
        <c:varyColors val="0"/>
        <c:ser>
          <c:idx val="1"/>
          <c:order val="0"/>
          <c:spPr>
            <a:ln>
              <a:tailEnd type="triangle" w="lg" len="lg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1D-47CF-B772-02A220C4EF3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l-GR" sz="1200" b="0" i="0" u="none" strike="noStrike" baseline="0">
                        <a:effectLst/>
                      </a:rPr>
                      <a:t>ρ(</a:t>
                    </a:r>
                    <a:r>
                      <a:rPr lang="en-US" sz="1200" b="0" i="0" u="none" strike="noStrike" baseline="0">
                        <a:effectLst/>
                      </a:rPr>
                      <a:t>X)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1D-47CF-B772-02A220C4EF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Sheet2!$V$20:$W$20</c:f>
              <c:numCache>
                <c:formatCode>General</c:formatCode>
                <c:ptCount val="2"/>
                <c:pt idx="0">
                  <c:v>0</c:v>
                </c:pt>
                <c:pt idx="1">
                  <c:v>0.447213485143719</c:v>
                </c:pt>
              </c:numCache>
            </c:numRef>
          </c:xVal>
          <c:yVal>
            <c:numRef>
              <c:f>Sheet2!$V$21:$W$21</c:f>
              <c:numCache>
                <c:formatCode>General</c:formatCode>
                <c:ptCount val="2"/>
                <c:pt idx="0">
                  <c:v>0</c:v>
                </c:pt>
                <c:pt idx="1">
                  <c:v>-3.1417448713458301E-4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1D-47CF-B772-02A220C4EF38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  <a:tailEnd type="triangle" w="lg" len="lg"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1D-47CF-B772-02A220C4EF3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l-GR" sz="1200" b="0" i="0" u="none" strike="noStrike" baseline="0">
                        <a:effectLst/>
                      </a:rPr>
                      <a:t>ρ(</a:t>
                    </a:r>
                    <a:r>
                      <a:rPr lang="en-US" sz="1200" b="0" i="0" u="none" strike="noStrike" baseline="0">
                        <a:effectLst/>
                      </a:rPr>
                      <a:t>Load)</a:t>
                    </a:r>
                    <a:endParaRPr lang="en-US" sz="12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1D-47CF-B772-02A220C4EF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Sheet2!$V$18:$W$18</c:f>
              <c:numCache>
                <c:formatCode>General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xVal>
          <c:yVal>
            <c:numRef>
              <c:f>Sheet2!$V$19:$W$19</c:f>
              <c:numCache>
                <c:formatCode>General</c:formatCode>
                <c:ptCount val="2"/>
                <c:pt idx="0">
                  <c:v>0</c:v>
                </c:pt>
                <c:pt idx="1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1D-47CF-B772-02A220C4E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170840"/>
        <c:axId val="474164936"/>
      </c:scatterChart>
      <c:valAx>
        <c:axId val="474170840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64936"/>
        <c:crosses val="autoZero"/>
        <c:crossBetween val="midCat"/>
        <c:majorUnit val="1"/>
        <c:minorUnit val="1"/>
      </c:valAx>
      <c:valAx>
        <c:axId val="474164936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7084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Incoming wave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Sheet2!$A$2:$A$1002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Sheet2!$C$2:$C$1002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-3.0154717620856752E-2</c:v>
                </c:pt>
                <c:pt idx="2">
                  <c:v>-6.0282009109943517E-2</c:v>
                </c:pt>
                <c:pt idx="3">
                  <c:v>-9.0354473279935579E-2</c:v>
                </c:pt>
                <c:pt idx="4">
                  <c:v>-0.12034475880971149</c:v>
                </c:pt>
                <c:pt idx="5">
                  <c:v>-0.15022558912075706</c:v>
                </c:pt>
                <c:pt idx="6">
                  <c:v>-0.17996978718558979</c:v>
                </c:pt>
                <c:pt idx="7">
                  <c:v>-0.20955030024564056</c:v>
                </c:pt>
                <c:pt idx="8">
                  <c:v>-0.2389402244161106</c:v>
                </c:pt>
                <c:pt idx="9">
                  <c:v>-0.26811282915542622</c:v>
                </c:pt>
                <c:pt idx="10">
                  <c:v>-0.29704158157703497</c:v>
                </c:pt>
                <c:pt idx="11">
                  <c:v>-0.32570017058143219</c:v>
                </c:pt>
                <c:pt idx="12">
                  <c:v>-0.3540625307864691</c:v>
                </c:pt>
                <c:pt idx="13">
                  <c:v>-0.3821028662341775</c:v>
                </c:pt>
                <c:pt idx="14">
                  <c:v>-0.40979567385254939</c:v>
                </c:pt>
                <c:pt idx="15">
                  <c:v>-0.43711576665093305</c:v>
                </c:pt>
                <c:pt idx="16">
                  <c:v>-0.46403829662794854</c:v>
                </c:pt>
                <c:pt idx="17">
                  <c:v>-0.49053877737108759</c:v>
                </c:pt>
                <c:pt idx="18">
                  <c:v>-0.51659310632744404</c:v>
                </c:pt>
                <c:pt idx="19">
                  <c:v>-0.54217758672531802</c:v>
                </c:pt>
                <c:pt idx="20">
                  <c:v>-0.56726894912675674</c:v>
                </c:pt>
                <c:pt idx="21">
                  <c:v>-0.59184437259142975</c:v>
                </c:pt>
                <c:pt idx="22">
                  <c:v>-0.61588150543258879</c:v>
                </c:pt>
                <c:pt idx="23">
                  <c:v>-0.63935848554623509</c:v>
                </c:pt>
                <c:pt idx="24">
                  <c:v>-0.66225396029500516</c:v>
                </c:pt>
                <c:pt idx="25">
                  <c:v>-0.68454710592868906</c:v>
                </c:pt>
                <c:pt idx="26">
                  <c:v>-0.70621764652371766</c:v>
                </c:pt>
                <c:pt idx="27">
                  <c:v>-0.7272458724243962</c:v>
                </c:pt>
                <c:pt idx="28">
                  <c:v>-0.74761265816910727</c:v>
                </c:pt>
                <c:pt idx="29">
                  <c:v>-0.76729947988518232</c:v>
                </c:pt>
                <c:pt idx="30">
                  <c:v>-0.78628843213661925</c:v>
                </c:pt>
                <c:pt idx="31">
                  <c:v>-0.80456224420932398</c:v>
                </c:pt>
                <c:pt idx="32">
                  <c:v>-0.82210429581906275</c:v>
                </c:pt>
                <c:pt idx="33">
                  <c:v>-0.83889863222784011</c:v>
                </c:pt>
                <c:pt idx="34">
                  <c:v>-0.85492997875495358</c:v>
                </c:pt>
                <c:pt idx="35">
                  <c:v>-0.87018375466952602</c:v>
                </c:pt>
                <c:pt idx="36">
                  <c:v>-0.88464608645188192</c:v>
                </c:pt>
                <c:pt idx="37">
                  <c:v>-0.89830382041170476</c:v>
                </c:pt>
                <c:pt idx="38">
                  <c:v>-0.91114453465150025</c:v>
                </c:pt>
                <c:pt idx="39">
                  <c:v>-0.92315655036448296</c:v>
                </c:pt>
                <c:pt idx="40">
                  <c:v>-0.93432894245661235</c:v>
                </c:pt>
                <c:pt idx="41">
                  <c:v>-0.94465154948311714</c:v>
                </c:pt>
                <c:pt idx="42">
                  <c:v>-0.9541149828904687</c:v>
                </c:pt>
                <c:pt idx="43">
                  <c:v>-0.96271063555540082</c:v>
                </c:pt>
                <c:pt idx="44">
                  <c:v>-0.97043068961320633</c:v>
                </c:pt>
                <c:pt idx="45">
                  <c:v>-0.9772681235681937</c:v>
                </c:pt>
                <c:pt idx="46">
                  <c:v>-0.9832167186798334</c:v>
                </c:pt>
                <c:pt idx="47">
                  <c:v>-0.98827106461878889</c:v>
                </c:pt>
                <c:pt idx="48">
                  <c:v>-0.99242656438768595</c:v>
                </c:pt>
                <c:pt idx="49">
                  <c:v>-0.99567943850214424</c:v>
                </c:pt>
                <c:pt idx="50">
                  <c:v>-0.99802672842827167</c:v>
                </c:pt>
                <c:pt idx="51">
                  <c:v>-0.99946629927349084</c:v>
                </c:pt>
                <c:pt idx="52">
                  <c:v>-0.99999684172825409</c:v>
                </c:pt>
                <c:pt idx="53">
                  <c:v>-0.99961787325687801</c:v>
                </c:pt>
                <c:pt idx="54">
                  <c:v>-0.99832973853641649</c:v>
                </c:pt>
                <c:pt idx="55">
                  <c:v>-0.99613360914317239</c:v>
                </c:pt>
                <c:pt idx="56">
                  <c:v>-0.99303148248713236</c:v>
                </c:pt>
                <c:pt idx="57">
                  <c:v>-0.98902617999529518</c:v>
                </c:pt>
                <c:pt idx="58">
                  <c:v>-0.9841213445455449</c:v>
                </c:pt>
                <c:pt idx="59">
                  <c:v>-0.97832143715340303</c:v>
                </c:pt>
                <c:pt idx="60">
                  <c:v>-0.97163173291467364</c:v>
                </c:pt>
                <c:pt idx="61">
                  <c:v>-0.96405831620767046</c:v>
                </c:pt>
                <c:pt idx="62">
                  <c:v>-0.95560807515939128</c:v>
                </c:pt>
                <c:pt idx="63">
                  <c:v>-0.94628869538067151</c:v>
                </c:pt>
                <c:pt idx="64">
                  <c:v>-0.93610865297601442</c:v>
                </c:pt>
                <c:pt idx="65">
                  <c:v>-0.9250772068344576</c:v>
                </c:pt>
                <c:pt idx="66">
                  <c:v>-0.91320439020848576</c:v>
                </c:pt>
                <c:pt idx="67">
                  <c:v>-0.90050100158864865</c:v>
                </c:pt>
                <c:pt idx="68">
                  <c:v>-0.88697859488218578</c:v>
                </c:pt>
                <c:pt idx="69">
                  <c:v>-0.87264946890458706</c:v>
                </c:pt>
                <c:pt idx="70">
                  <c:v>-0.85752665619365154</c:v>
                </c:pt>
                <c:pt idx="71">
                  <c:v>-0.84162391115621393</c:v>
                </c:pt>
                <c:pt idx="72">
                  <c:v>-0.82495569755832188</c:v>
                </c:pt>
                <c:pt idx="73">
                  <c:v>-0.80753717537024128</c:v>
                </c:pt>
                <c:pt idx="74">
                  <c:v>-0.78938418697825374</c:v>
                </c:pt>
                <c:pt idx="75">
                  <c:v>-0.77051324277578837</c:v>
                </c:pt>
                <c:pt idx="76">
                  <c:v>-0.7509415061469904</c:v>
                </c:pt>
                <c:pt idx="77">
                  <c:v>-0.73068677785638669</c:v>
                </c:pt>
                <c:pt idx="78">
                  <c:v>-0.70976747985884558</c:v>
                </c:pt>
                <c:pt idx="79">
                  <c:v>-0.68820263854455332</c:v>
                </c:pt>
                <c:pt idx="80">
                  <c:v>-0.66601186743425034</c:v>
                </c:pt>
                <c:pt idx="81">
                  <c:v>-0.64321534934046387</c:v>
                </c:pt>
                <c:pt idx="82">
                  <c:v>-0.61983381801096105</c:v>
                </c:pt>
                <c:pt idx="83">
                  <c:v>-0.59588853927111896</c:v>
                </c:pt>
                <c:pt idx="84">
                  <c:v>-0.57140129168236364</c:v>
                </c:pt>
                <c:pt idx="85">
                  <c:v>-0.54639434673426768</c:v>
                </c:pt>
                <c:pt idx="86">
                  <c:v>-0.5208904485883229</c:v>
                </c:pt>
                <c:pt idx="87">
                  <c:v>-0.49491279339181182</c:v>
                </c:pt>
                <c:pt idx="88">
                  <c:v>-0.46848500818059186</c:v>
                </c:pt>
                <c:pt idx="89">
                  <c:v>-0.4416311293899795</c:v>
                </c:pt>
                <c:pt idx="90">
                  <c:v>-0.41437558099328226</c:v>
                </c:pt>
                <c:pt idx="91">
                  <c:v>-0.38674315228785588</c:v>
                </c:pt>
                <c:pt idx="92">
                  <c:v>-0.35875897534889761</c:v>
                </c:pt>
                <c:pt idx="93">
                  <c:v>-0.33044850217147681</c:v>
                </c:pt>
                <c:pt idx="94">
                  <c:v>-0.30183748152159401</c:v>
                </c:pt>
                <c:pt idx="95">
                  <c:v>-0.27295193551732333</c:v>
                </c:pt>
                <c:pt idx="96">
                  <c:v>-0.24381813596133656</c:v>
                </c:pt>
                <c:pt idx="97">
                  <c:v>-0.21446258044633643</c:v>
                </c:pt>
                <c:pt idx="98">
                  <c:v>-0.18491196825513032</c:v>
                </c:pt>
                <c:pt idx="99">
                  <c:v>-0.15519317607726416</c:v>
                </c:pt>
                <c:pt idx="100">
                  <c:v>-0.12533323356430234</c:v>
                </c:pt>
                <c:pt idx="101">
                  <c:v>-9.5359298745986282E-2</c:v>
                </c:pt>
                <c:pt idx="102">
                  <c:v>-6.5298633329633413E-2</c:v>
                </c:pt>
                <c:pt idx="103">
                  <c:v>-3.5178577905235493E-2</c:v>
                </c:pt>
                <c:pt idx="104">
                  <c:v>-5.0265270788165404E-3</c:v>
                </c:pt>
                <c:pt idx="105">
                  <c:v>2.5130095443339787E-2</c:v>
                </c:pt>
                <c:pt idx="106">
                  <c:v>5.5263861796929485E-2</c:v>
                </c:pt>
                <c:pt idx="107">
                  <c:v>8.5347364905649231E-2</c:v>
                </c:pt>
                <c:pt idx="108">
                  <c:v>0.11535324340831049</c:v>
                </c:pt>
                <c:pt idx="109">
                  <c:v>0.14525420654437504</c:v>
                </c:pt>
                <c:pt idx="110">
                  <c:v>0.17502305897527826</c:v>
                </c:pt>
                <c:pt idx="111">
                  <c:v>0.20463272551896486</c:v>
                </c:pt>
                <c:pt idx="112">
                  <c:v>0.2340562757751409</c:v>
                </c:pt>
                <c:pt idx="113">
                  <c:v>0.26326694861884281</c:v>
                </c:pt>
                <c:pt idx="114">
                  <c:v>0.29223817654005235</c:v>
                </c:pt>
                <c:pt idx="115">
                  <c:v>0.32094360980721198</c:v>
                </c:pt>
                <c:pt idx="116">
                  <c:v>0.34935714043266947</c:v>
                </c:pt>
                <c:pt idx="117">
                  <c:v>0.37745292591825313</c:v>
                </c:pt>
                <c:pt idx="118">
                  <c:v>0.40520541275938049</c:v>
                </c:pt>
                <c:pt idx="119">
                  <c:v>0.43258935968632317</c:v>
                </c:pt>
                <c:pt idx="120">
                  <c:v>0.45957986062149014</c:v>
                </c:pt>
                <c:pt idx="121">
                  <c:v>0.48615236733184891</c:v>
                </c:pt>
                <c:pt idx="122">
                  <c:v>0.51228271175588225</c:v>
                </c:pt>
                <c:pt idx="123">
                  <c:v>0.5379471279847734</c:v>
                </c:pt>
                <c:pt idx="124">
                  <c:v>0.56312227387782887</c:v>
                </c:pt>
                <c:pt idx="125">
                  <c:v>0.58778525229247514</c:v>
                </c:pt>
                <c:pt idx="126">
                  <c:v>0.61191363190952996</c:v>
                </c:pt>
                <c:pt idx="127">
                  <c:v>0.63548546763479263</c:v>
                </c:pt>
                <c:pt idx="128">
                  <c:v>0.65847932055841185</c:v>
                </c:pt>
                <c:pt idx="129">
                  <c:v>0.68087427745387008</c:v>
                </c:pt>
                <c:pt idx="130">
                  <c:v>0.70264996979885097</c:v>
                </c:pt>
                <c:pt idx="131">
                  <c:v>0.72378659230069209</c:v>
                </c:pt>
                <c:pt idx="132">
                  <c:v>0.74426492090957153</c:v>
                </c:pt>
                <c:pt idx="133">
                  <c:v>0.76406633030304671</c:v>
                </c:pt>
                <c:pt idx="134">
                  <c:v>0.78317281082604218</c:v>
                </c:pt>
                <c:pt idx="135">
                  <c:v>0.80156698487087796</c:v>
                </c:pt>
                <c:pt idx="136">
                  <c:v>0.81923212268244727</c:v>
                </c:pt>
                <c:pt idx="137">
                  <c:v>0.8361521575741544</c:v>
                </c:pt>
                <c:pt idx="138">
                  <c:v>0.8523117005407933</c:v>
                </c:pt>
                <c:pt idx="139">
                  <c:v>0.86769605425505503</c:v>
                </c:pt>
                <c:pt idx="140">
                  <c:v>0.88229122643495461</c:v>
                </c:pt>
                <c:pt idx="141">
                  <c:v>0.89608394257000035</c:v>
                </c:pt>
                <c:pt idx="142">
                  <c:v>0.90906165799454652</c:v>
                </c:pt>
                <c:pt idx="143">
                  <c:v>0.92121256929734063</c:v>
                </c:pt>
                <c:pt idx="144">
                  <c:v>0.93252562505688608</c:v>
                </c:pt>
                <c:pt idx="145">
                  <c:v>0.94299053589286552</c:v>
                </c:pt>
                <c:pt idx="146">
                  <c:v>0.95259778382447158</c:v>
                </c:pt>
                <c:pt idx="147">
                  <c:v>0.96133863092714411</c:v>
                </c:pt>
                <c:pt idx="148">
                  <c:v>0.9692051272798311</c:v>
                </c:pt>
                <c:pt idx="149">
                  <c:v>0.97619011819555335</c:v>
                </c:pt>
                <c:pt idx="150">
                  <c:v>0.98228725072868917</c:v>
                </c:pt>
                <c:pt idx="151">
                  <c:v>0.98749097945306807</c:v>
                </c:pt>
                <c:pt idx="152">
                  <c:v>0.99179657150561051</c:v>
                </c:pt>
                <c:pt idx="153">
                  <c:v>0.99520011089093374</c:v>
                </c:pt>
                <c:pt idx="154">
                  <c:v>0.99769850204300237</c:v>
                </c:pt>
                <c:pt idx="155">
                  <c:v>0.99928947264058932</c:v>
                </c:pt>
                <c:pt idx="156">
                  <c:v>0.99997157567398298</c:v>
                </c:pt>
                <c:pt idx="157">
                  <c:v>0.99974419076106225</c:v>
                </c:pt>
                <c:pt idx="158">
                  <c:v>0.99860752471154302</c:v>
                </c:pt>
                <c:pt idx="159">
                  <c:v>0.9965626113388818</c:v>
                </c:pt>
                <c:pt idx="160">
                  <c:v>0.99361131052000806</c:v>
                </c:pt>
                <c:pt idx="161">
                  <c:v>0.98975630650374047</c:v>
                </c:pt>
                <c:pt idx="162">
                  <c:v>0.98500110546942554</c:v>
                </c:pt>
                <c:pt idx="163">
                  <c:v>0.97935003233801943</c:v>
                </c:pt>
                <c:pt idx="164">
                  <c:v>0.97280822683851187</c:v>
                </c:pt>
                <c:pt idx="165">
                  <c:v>0.96538163883327288</c:v>
                </c:pt>
                <c:pt idx="166">
                  <c:v>0.95707702290657015</c:v>
                </c:pt>
                <c:pt idx="167">
                  <c:v>0.94790193222118091</c:v>
                </c:pt>
                <c:pt idx="168">
                  <c:v>0.93786471164868768</c:v>
                </c:pt>
                <c:pt idx="169">
                  <c:v>0.92697449017970046</c:v>
                </c:pt>
                <c:pt idx="170">
                  <c:v>0.9152411726209162</c:v>
                </c:pt>
                <c:pt idx="171">
                  <c:v>0.90267543058655753</c:v>
                </c:pt>
                <c:pt idx="172">
                  <c:v>0.88928869279239553</c:v>
                </c:pt>
                <c:pt idx="173">
                  <c:v>0.87509313466117189</c:v>
                </c:pt>
                <c:pt idx="174">
                  <c:v>0.86010166724888693</c:v>
                </c:pt>
                <c:pt idx="175">
                  <c:v>0.84432792550201308</c:v>
                </c:pt>
                <c:pt idx="176">
                  <c:v>0.82778625585632604</c:v>
                </c:pt>
                <c:pt idx="177">
                  <c:v>0.81049170318862007</c:v>
                </c:pt>
                <c:pt idx="178">
                  <c:v>0.79245999713318804</c:v>
                </c:pt>
                <c:pt idx="179">
                  <c:v>0.77370753777550072</c:v>
                </c:pt>
                <c:pt idx="180">
                  <c:v>0.7542513807361011</c:v>
                </c:pt>
                <c:pt idx="181">
                  <c:v>0.73410922165828607</c:v>
                </c:pt>
                <c:pt idx="182">
                  <c:v>0.71329938011366989</c:v>
                </c:pt>
                <c:pt idx="183">
                  <c:v>0.69184078294028606</c:v>
                </c:pt>
                <c:pt idx="184">
                  <c:v>0.66975294702836152</c:v>
                </c:pt>
                <c:pt idx="185">
                  <c:v>0.64705596156944156</c:v>
                </c:pt>
                <c:pt idx="186">
                  <c:v>0.62377046978498707</c:v>
                </c:pt>
                <c:pt idx="187">
                  <c:v>0.59991765015108511</c:v>
                </c:pt>
                <c:pt idx="188">
                  <c:v>0.57551919713632782</c:v>
                </c:pt>
                <c:pt idx="189">
                  <c:v>0.55059730147039787</c:v>
                </c:pt>
                <c:pt idx="190">
                  <c:v>0.52517462996129227</c:v>
                </c:pt>
                <c:pt idx="191">
                  <c:v>0.49927430487954527</c:v>
                </c:pt>
                <c:pt idx="192">
                  <c:v>0.47291988292820902</c:v>
                </c:pt>
                <c:pt idx="193">
                  <c:v>0.44613533381770187</c:v>
                </c:pt>
                <c:pt idx="194">
                  <c:v>0.4189450184650314</c:v>
                </c:pt>
                <c:pt idx="195">
                  <c:v>0.39137366683719843</c:v>
                </c:pt>
                <c:pt idx="196">
                  <c:v>0.36344635545895698</c:v>
                </c:pt>
                <c:pt idx="197">
                  <c:v>0.3351884846053626</c:v>
                </c:pt>
                <c:pt idx="198">
                  <c:v>0.30662575519987828</c:v>
                </c:pt>
                <c:pt idx="199">
                  <c:v>0.27778414543902308</c:v>
                </c:pt>
                <c:pt idx="200">
                  <c:v>0.24868988716485105</c:v>
                </c:pt>
                <c:pt idx="201">
                  <c:v>0.2193694420067217</c:v>
                </c:pt>
                <c:pt idx="202">
                  <c:v>0.18984947731408924</c:v>
                </c:pt>
                <c:pt idx="203">
                  <c:v>0.1601568419021776</c:v>
                </c:pt>
                <c:pt idx="204">
                  <c:v>0.13031854163260986</c:v>
                </c:pt>
                <c:pt idx="205">
                  <c:v>0.10036171485121068</c:v>
                </c:pt>
                <c:pt idx="206">
                  <c:v>7.0313607705299139E-2</c:v>
                </c:pt>
                <c:pt idx="207">
                  <c:v>4.0201549362948993E-2</c:v>
                </c:pt>
                <c:pt idx="208">
                  <c:v>1.0052927156726009E-2</c:v>
                </c:pt>
                <c:pt idx="209">
                  <c:v>-2.0104838325461765E-2</c:v>
                </c:pt>
                <c:pt idx="210">
                  <c:v>-5.0244318179774171E-2</c:v>
                </c:pt>
                <c:pt idx="211">
                  <c:v>-8.0338100133398371E-2</c:v>
                </c:pt>
                <c:pt idx="212">
                  <c:v>-0.11035881347639634</c:v>
                </c:pt>
                <c:pt idx="213">
                  <c:v>-0.14027915395573695</c:v>
                </c:pt>
                <c:pt idx="214">
                  <c:v>-0.17007190860889365</c:v>
                </c:pt>
                <c:pt idx="215">
                  <c:v>-0.19970998051441191</c:v>
                </c:pt>
                <c:pt idx="216">
                  <c:v>-0.22916641343692712</c:v>
                </c:pt>
                <c:pt idx="217">
                  <c:v>-0.25841441634423951</c:v>
                </c:pt>
                <c:pt idx="218">
                  <c:v>-0.28742738777412075</c:v>
                </c:pt>
                <c:pt idx="219">
                  <c:v>-0.31617894002871777</c:v>
                </c:pt>
                <c:pt idx="220">
                  <c:v>-0.34464292317452128</c:v>
                </c:pt>
                <c:pt idx="221">
                  <c:v>-0.37279344882609788</c:v>
                </c:pt>
                <c:pt idx="222">
                  <c:v>-0.40060491369192702</c:v>
                </c:pt>
                <c:pt idx="223">
                  <c:v>-0.42805202286095473</c:v>
                </c:pt>
                <c:pt idx="224">
                  <c:v>-0.45510981280865848</c:v>
                </c:pt>
                <c:pt idx="225">
                  <c:v>-0.48175367410171954</c:v>
                </c:pt>
                <c:pt idx="226">
                  <c:v>-0.50795937378064471</c:v>
                </c:pt>
                <c:pt idx="227">
                  <c:v>-0.53370307739997147</c:v>
                </c:pt>
                <c:pt idx="228">
                  <c:v>-0.55896137070603191</c:v>
                </c:pt>
                <c:pt idx="229">
                  <c:v>-0.58371128093253277</c:v>
                </c:pt>
                <c:pt idx="230">
                  <c:v>-0.6079302976946096</c:v>
                </c:pt>
                <c:pt idx="231">
                  <c:v>-0.63159639346232654</c:v>
                </c:pt>
                <c:pt idx="232">
                  <c:v>-0.65468804359502453</c:v>
                </c:pt>
                <c:pt idx="233">
                  <c:v>-0.67718424591827342</c:v>
                </c:pt>
                <c:pt idx="234">
                  <c:v>-0.69906453982564465</c:v>
                </c:pt>
                <c:pt idx="235">
                  <c:v>-0.72030902488791015</c:v>
                </c:pt>
                <c:pt idx="236">
                  <c:v>-0.74089837895276234</c:v>
                </c:pt>
                <c:pt idx="237">
                  <c:v>-0.7608138757185734</c:v>
                </c:pt>
                <c:pt idx="238">
                  <c:v>-0.78003740176622793</c:v>
                </c:pt>
                <c:pt idx="239">
                  <c:v>-0.79855147303352825</c:v>
                </c:pt>
                <c:pt idx="240">
                  <c:v>-0.81633925071718694</c:v>
                </c:pt>
                <c:pt idx="241">
                  <c:v>-0.83338455658795463</c:v>
                </c:pt>
                <c:pt idx="242">
                  <c:v>-0.84967188770493907</c:v>
                </c:pt>
                <c:pt idx="243">
                  <c:v>-0.8651864305157474</c:v>
                </c:pt>
                <c:pt idx="244">
                  <c:v>-0.87991407432961288</c:v>
                </c:pt>
                <c:pt idx="245">
                  <c:v>-0.89384142415126622</c:v>
                </c:pt>
                <c:pt idx="246">
                  <c:v>-0.90695581286386562</c:v>
                </c:pt>
                <c:pt idx="247">
                  <c:v>-0.91924531274991694</c:v>
                </c:pt>
                <c:pt idx="248">
                  <c:v>-0.9306987463396954</c:v>
                </c:pt>
                <c:pt idx="249">
                  <c:v>-0.94130569657730878</c:v>
                </c:pt>
                <c:pt idx="250">
                  <c:v>-0.95105651629515509</c:v>
                </c:pt>
                <c:pt idx="251">
                  <c:v>-0.95994233698815301</c:v>
                </c:pt>
                <c:pt idx="252">
                  <c:v>-0.96795507687977034</c:v>
                </c:pt>
                <c:pt idx="253">
                  <c:v>-0.97508744827251026</c:v>
                </c:pt>
                <c:pt idx="254">
                  <c:v>-0.98133296417617444</c:v>
                </c:pt>
                <c:pt idx="255">
                  <c:v>-0.98668594420786881</c:v>
                </c:pt>
                <c:pt idx="256">
                  <c:v>-0.99114151975839093</c:v>
                </c:pt>
                <c:pt idx="257">
                  <c:v>-0.9946956384202964</c:v>
                </c:pt>
                <c:pt idx="258">
                  <c:v>-0.99734506767362063</c:v>
                </c:pt>
                <c:pt idx="259">
                  <c:v>-0.99908739782589895</c:v>
                </c:pt>
                <c:pt idx="260">
                  <c:v>-0.99992104420381622</c:v>
                </c:pt>
                <c:pt idx="261">
                  <c:v>-0.99984524859448842</c:v>
                </c:pt>
                <c:pt idx="262">
                  <c:v>-0.99886007993506831</c:v>
                </c:pt>
                <c:pt idx="263">
                  <c:v>-0.9969664342500455</c:v>
                </c:pt>
                <c:pt idx="264">
                  <c:v>-0.99416603383630031</c:v>
                </c:pt>
                <c:pt idx="265">
                  <c:v>-0.99046142569665052</c:v>
                </c:pt>
                <c:pt idx="266">
                  <c:v>-0.98585597922331791</c:v>
                </c:pt>
                <c:pt idx="267">
                  <c:v>-0.98035388313341876</c:v>
                </c:pt>
                <c:pt idx="268">
                  <c:v>-0.97396014165926792</c:v>
                </c:pt>
                <c:pt idx="269">
                  <c:v>-0.96668056999696161</c:v>
                </c:pt>
                <c:pt idx="270">
                  <c:v>-0.9585217890173745</c:v>
                </c:pt>
                <c:pt idx="271">
                  <c:v>-0.94949121924438706</c:v>
                </c:pt>
                <c:pt idx="272">
                  <c:v>-0.93959707410581828</c:v>
                </c:pt>
                <c:pt idx="273">
                  <c:v>-0.92884835246319697</c:v>
                </c:pt>
                <c:pt idx="274">
                  <c:v>-0.91725483042717459</c:v>
                </c:pt>
                <c:pt idx="275">
                  <c:v>-0.90482705246601691</c:v>
                </c:pt>
                <c:pt idx="276">
                  <c:v>-0.89157632181526747</c:v>
                </c:pt>
                <c:pt idx="277">
                  <c:v>-0.87751469019729433</c:v>
                </c:pt>
                <c:pt idx="278">
                  <c:v>-0.86265494686008537</c:v>
                </c:pt>
                <c:pt idx="279">
                  <c:v>-0.84701060694524877</c:v>
                </c:pt>
                <c:pt idx="280">
                  <c:v>-0.83059589919580956</c:v>
                </c:pt>
                <c:pt idx="281">
                  <c:v>-0.81342575301496534</c:v>
                </c:pt>
                <c:pt idx="282">
                  <c:v>-0.79551578488759112</c:v>
                </c:pt>
                <c:pt idx="283">
                  <c:v>-0.7768822841768338</c:v>
                </c:pt>
                <c:pt idx="284">
                  <c:v>-0.75754219830870573</c:v>
                </c:pt>
                <c:pt idx="285">
                  <c:v>-0.73751311735817049</c:v>
                </c:pt>
                <c:pt idx="286">
                  <c:v>-0.71681325805072538</c:v>
                </c:pt>
                <c:pt idx="287">
                  <c:v>-0.69546144719404268</c:v>
                </c:pt>
                <c:pt idx="288">
                  <c:v>-0.67347710455472098</c:v>
                </c:pt>
                <c:pt idx="289">
                  <c:v>-0.65088022519574473</c:v>
                </c:pt>
                <c:pt idx="290">
                  <c:v>-0.62769136129069558</c:v>
                </c:pt>
                <c:pt idx="291">
                  <c:v>-0.60393160343127228</c:v>
                </c:pt>
                <c:pt idx="292">
                  <c:v>-0.57962256144509883</c:v>
                </c:pt>
                <c:pt idx="293">
                  <c:v>-0.55478634474129318</c:v>
                </c:pt>
                <c:pt idx="294">
                  <c:v>-0.52944554220165185</c:v>
                </c:pt>
                <c:pt idx="295">
                  <c:v>-0.5036232016357558</c:v>
                </c:pt>
                <c:pt idx="296">
                  <c:v>-0.47734280881866131</c:v>
                </c:pt>
                <c:pt idx="297">
                  <c:v>-0.45062826613026735</c:v>
                </c:pt>
                <c:pt idx="298">
                  <c:v>-0.42350387081577623</c:v>
                </c:pt>
                <c:pt idx="299">
                  <c:v>-0.39599429288700455</c:v>
                </c:pt>
                <c:pt idx="300">
                  <c:v>-0.36812455268467298</c:v>
                </c:pt>
                <c:pt idx="301">
                  <c:v>-0.3399199981220582</c:v>
                </c:pt>
                <c:pt idx="302">
                  <c:v>-0.31140628163072231</c:v>
                </c:pt>
                <c:pt idx="303">
                  <c:v>-0.28260933682926298</c:v>
                </c:pt>
                <c:pt idx="304">
                  <c:v>-0.25355535493633541</c:v>
                </c:pt>
                <c:pt idx="305">
                  <c:v>-0.22427076094937476</c:v>
                </c:pt>
                <c:pt idx="306">
                  <c:v>-0.19478218961070284</c:v>
                </c:pt>
                <c:pt idx="307">
                  <c:v>-0.16511646118285245</c:v>
                </c:pt>
                <c:pt idx="308">
                  <c:v>-0.13530055705517335</c:v>
                </c:pt>
                <c:pt idx="309">
                  <c:v>-0.10536159520389185</c:v>
                </c:pt>
                <c:pt idx="310">
                  <c:v>-7.5326805527926644E-2</c:v>
                </c:pt>
                <c:pt idx="311">
                  <c:v>-4.5223505082926975E-2</c:v>
                </c:pt>
                <c:pt idx="312">
                  <c:v>-1.5079073236030156E-2</c:v>
                </c:pt>
                <c:pt idx="313">
                  <c:v>1.5079073236043629E-2</c:v>
                </c:pt>
                <c:pt idx="314">
                  <c:v>4.5223505082938667E-2</c:v>
                </c:pt>
                <c:pt idx="315">
                  <c:v>7.5326805527938301E-2</c:v>
                </c:pt>
                <c:pt idx="316">
                  <c:v>0.10536159520390526</c:v>
                </c:pt>
                <c:pt idx="317">
                  <c:v>0.1353005570551867</c:v>
                </c:pt>
                <c:pt idx="318">
                  <c:v>0.16511646118286399</c:v>
                </c:pt>
                <c:pt idx="319">
                  <c:v>0.19478218961071606</c:v>
                </c:pt>
                <c:pt idx="320">
                  <c:v>0.22427076094938789</c:v>
                </c:pt>
                <c:pt idx="321">
                  <c:v>0.25355535493634673</c:v>
                </c:pt>
                <c:pt idx="322">
                  <c:v>0.28260933682927419</c:v>
                </c:pt>
                <c:pt idx="323">
                  <c:v>0.31140628163073514</c:v>
                </c:pt>
                <c:pt idx="324">
                  <c:v>0.33991999812207085</c:v>
                </c:pt>
                <c:pt idx="325">
                  <c:v>0.36812455268468386</c:v>
                </c:pt>
                <c:pt idx="326">
                  <c:v>0.39599429288701532</c:v>
                </c:pt>
                <c:pt idx="327">
                  <c:v>0.42350387081578844</c:v>
                </c:pt>
                <c:pt idx="328">
                  <c:v>0.45062826613027934</c:v>
                </c:pt>
                <c:pt idx="329">
                  <c:v>0.47734280881867158</c:v>
                </c:pt>
                <c:pt idx="330">
                  <c:v>0.50362320163576746</c:v>
                </c:pt>
                <c:pt idx="331">
                  <c:v>0.52944554220166329</c:v>
                </c:pt>
                <c:pt idx="332">
                  <c:v>0.55478634474130295</c:v>
                </c:pt>
                <c:pt idx="333">
                  <c:v>0.57962256144510838</c:v>
                </c:pt>
                <c:pt idx="334">
                  <c:v>0.60393160343128305</c:v>
                </c:pt>
                <c:pt idx="335">
                  <c:v>0.62769136129070602</c:v>
                </c:pt>
                <c:pt idx="336">
                  <c:v>0.65088022519575361</c:v>
                </c:pt>
                <c:pt idx="337">
                  <c:v>0.67347710455472964</c:v>
                </c:pt>
                <c:pt idx="338">
                  <c:v>0.69546144719405234</c:v>
                </c:pt>
                <c:pt idx="339">
                  <c:v>0.71681325805073481</c:v>
                </c:pt>
                <c:pt idx="340">
                  <c:v>0.73751311735817837</c:v>
                </c:pt>
                <c:pt idx="341">
                  <c:v>0.75754219830871328</c:v>
                </c:pt>
                <c:pt idx="342">
                  <c:v>0.77688228417684235</c:v>
                </c:pt>
                <c:pt idx="343">
                  <c:v>0.79551578488759922</c:v>
                </c:pt>
                <c:pt idx="344">
                  <c:v>0.81342575301497211</c:v>
                </c:pt>
                <c:pt idx="345">
                  <c:v>0.830595899195817</c:v>
                </c:pt>
                <c:pt idx="346">
                  <c:v>0.84701060694525598</c:v>
                </c:pt>
                <c:pt idx="347">
                  <c:v>0.86265494686009125</c:v>
                </c:pt>
                <c:pt idx="348">
                  <c:v>0.8775146901973</c:v>
                </c:pt>
                <c:pt idx="349">
                  <c:v>0.89157632181527358</c:v>
                </c:pt>
                <c:pt idx="350">
                  <c:v>0.90482705246602269</c:v>
                </c:pt>
                <c:pt idx="351">
                  <c:v>0.91725483042717926</c:v>
                </c:pt>
                <c:pt idx="352">
                  <c:v>0.9288483524632013</c:v>
                </c:pt>
                <c:pt idx="353">
                  <c:v>0.93959707410582294</c:v>
                </c:pt>
                <c:pt idx="354">
                  <c:v>0.94949121924439128</c:v>
                </c:pt>
                <c:pt idx="355">
                  <c:v>0.95852178901737783</c:v>
                </c:pt>
                <c:pt idx="356">
                  <c:v>0.96668056999696506</c:v>
                </c:pt>
                <c:pt idx="357">
                  <c:v>0.97396014165927092</c:v>
                </c:pt>
                <c:pt idx="358">
                  <c:v>0.98035388313342109</c:v>
                </c:pt>
                <c:pt idx="359">
                  <c:v>0.98585597922331991</c:v>
                </c:pt>
                <c:pt idx="360">
                  <c:v>0.9904614256966523</c:v>
                </c:pt>
                <c:pt idx="361">
                  <c:v>0.99416603383630164</c:v>
                </c:pt>
                <c:pt idx="362">
                  <c:v>0.9969664342500465</c:v>
                </c:pt>
                <c:pt idx="363">
                  <c:v>0.99886007993506887</c:v>
                </c:pt>
                <c:pt idx="364">
                  <c:v>0.99984524859448864</c:v>
                </c:pt>
                <c:pt idx="365">
                  <c:v>0.999921044203816</c:v>
                </c:pt>
                <c:pt idx="366">
                  <c:v>0.99908739782589839</c:v>
                </c:pt>
                <c:pt idx="367">
                  <c:v>0.99734506767361963</c:v>
                </c:pt>
                <c:pt idx="368">
                  <c:v>0.99469563842029507</c:v>
                </c:pt>
                <c:pt idx="369">
                  <c:v>0.99114151975838916</c:v>
                </c:pt>
                <c:pt idx="370">
                  <c:v>0.98668594420786693</c:v>
                </c:pt>
                <c:pt idx="371">
                  <c:v>0.98133296417617188</c:v>
                </c:pt>
                <c:pt idx="372">
                  <c:v>0.97508744827250737</c:v>
                </c:pt>
                <c:pt idx="373">
                  <c:v>0.96795507687976712</c:v>
                </c:pt>
                <c:pt idx="374">
                  <c:v>0.95994233698814979</c:v>
                </c:pt>
                <c:pt idx="375">
                  <c:v>0.95105651629515098</c:v>
                </c:pt>
                <c:pt idx="376">
                  <c:v>0.94130569657730423</c:v>
                </c:pt>
                <c:pt idx="377">
                  <c:v>0.93069874633969041</c:v>
                </c:pt>
                <c:pt idx="378">
                  <c:v>0.91924531274991139</c:v>
                </c:pt>
                <c:pt idx="379">
                  <c:v>0.90695581286385996</c:v>
                </c:pt>
                <c:pt idx="380">
                  <c:v>0.89384142415126022</c:v>
                </c:pt>
                <c:pt idx="381">
                  <c:v>0.87991407432960689</c:v>
                </c:pt>
                <c:pt idx="382">
                  <c:v>0.86518643051574018</c:v>
                </c:pt>
                <c:pt idx="383">
                  <c:v>0.84967188770493196</c:v>
                </c:pt>
                <c:pt idx="384">
                  <c:v>0.83338455658794719</c:v>
                </c:pt>
                <c:pt idx="385">
                  <c:v>0.81633925071717961</c:v>
                </c:pt>
                <c:pt idx="386">
                  <c:v>0.79855147303351959</c:v>
                </c:pt>
                <c:pt idx="387">
                  <c:v>0.7800374017662195</c:v>
                </c:pt>
                <c:pt idx="388">
                  <c:v>0.76081387571856463</c:v>
                </c:pt>
                <c:pt idx="389">
                  <c:v>0.74089837895275268</c:v>
                </c:pt>
                <c:pt idx="390">
                  <c:v>0.72030902488790083</c:v>
                </c:pt>
                <c:pt idx="391">
                  <c:v>0.69906453982563499</c:v>
                </c:pt>
                <c:pt idx="392">
                  <c:v>0.67718424591826409</c:v>
                </c:pt>
                <c:pt idx="393">
                  <c:v>0.65468804359501365</c:v>
                </c:pt>
                <c:pt idx="394">
                  <c:v>0.63159639346231611</c:v>
                </c:pt>
                <c:pt idx="395">
                  <c:v>0.60793029769459883</c:v>
                </c:pt>
                <c:pt idx="396">
                  <c:v>0.58371128093252256</c:v>
                </c:pt>
                <c:pt idx="397">
                  <c:v>0.55896137070602003</c:v>
                </c:pt>
                <c:pt idx="398">
                  <c:v>0.53370307739996015</c:v>
                </c:pt>
                <c:pt idx="399">
                  <c:v>0.50795937378063305</c:v>
                </c:pt>
                <c:pt idx="400">
                  <c:v>0.48175367410170855</c:v>
                </c:pt>
                <c:pt idx="401">
                  <c:v>0.45510981280864571</c:v>
                </c:pt>
                <c:pt idx="402">
                  <c:v>0.42805202286094257</c:v>
                </c:pt>
                <c:pt idx="403">
                  <c:v>0.40060491369191548</c:v>
                </c:pt>
                <c:pt idx="404">
                  <c:v>0.37279344882608451</c:v>
                </c:pt>
                <c:pt idx="405">
                  <c:v>0.34464292317450862</c:v>
                </c:pt>
                <c:pt idx="406">
                  <c:v>0.316178940028705</c:v>
                </c:pt>
                <c:pt idx="407">
                  <c:v>0.28742738777410864</c:v>
                </c:pt>
                <c:pt idx="408">
                  <c:v>0.25841441634422563</c:v>
                </c:pt>
                <c:pt idx="409">
                  <c:v>0.22916641343691399</c:v>
                </c:pt>
                <c:pt idx="410">
                  <c:v>0.19970998051439873</c:v>
                </c:pt>
                <c:pt idx="411">
                  <c:v>0.17007190860888124</c:v>
                </c:pt>
                <c:pt idx="412">
                  <c:v>0.14027915395572274</c:v>
                </c:pt>
                <c:pt idx="413">
                  <c:v>0.11035881347638295</c:v>
                </c:pt>
                <c:pt idx="414">
                  <c:v>8.0338100133385826E-2</c:v>
                </c:pt>
                <c:pt idx="415">
                  <c:v>5.0244318179759828E-2</c:v>
                </c:pt>
                <c:pt idx="416">
                  <c:v>2.0104838325448293E-2</c:v>
                </c:pt>
                <c:pt idx="417">
                  <c:v>-1.0052927156739484E-2</c:v>
                </c:pt>
                <c:pt idx="418">
                  <c:v>-4.0201549362961574E-2</c:v>
                </c:pt>
                <c:pt idx="419">
                  <c:v>-7.0313607705313474E-2</c:v>
                </c:pt>
                <c:pt idx="420">
                  <c:v>-0.10036171485122408</c:v>
                </c:pt>
                <c:pt idx="421">
                  <c:v>-0.13031854163262324</c:v>
                </c:pt>
                <c:pt idx="422">
                  <c:v>-0.16015684190219004</c:v>
                </c:pt>
                <c:pt idx="423">
                  <c:v>-0.18984947731410337</c:v>
                </c:pt>
                <c:pt idx="424">
                  <c:v>-0.21936944200673486</c:v>
                </c:pt>
                <c:pt idx="425">
                  <c:v>-0.24868988716486326</c:v>
                </c:pt>
                <c:pt idx="426">
                  <c:v>-0.2777841454390369</c:v>
                </c:pt>
                <c:pt idx="427">
                  <c:v>-0.3066257551998911</c:v>
                </c:pt>
                <c:pt idx="428">
                  <c:v>-0.33518848460537531</c:v>
                </c:pt>
                <c:pt idx="429">
                  <c:v>-0.3634463554589687</c:v>
                </c:pt>
                <c:pt idx="430">
                  <c:v>-0.39137366683721164</c:v>
                </c:pt>
                <c:pt idx="431">
                  <c:v>-0.41894501846504362</c:v>
                </c:pt>
                <c:pt idx="432">
                  <c:v>-0.44613533381771392</c:v>
                </c:pt>
                <c:pt idx="433">
                  <c:v>-0.47291988292822013</c:v>
                </c:pt>
                <c:pt idx="434">
                  <c:v>-0.49927430487955771</c:v>
                </c:pt>
                <c:pt idx="435">
                  <c:v>-0.52517462996130382</c:v>
                </c:pt>
                <c:pt idx="436">
                  <c:v>-0.55059730147040908</c:v>
                </c:pt>
                <c:pt idx="437">
                  <c:v>-0.57551919713633959</c:v>
                </c:pt>
                <c:pt idx="438">
                  <c:v>-0.59991765015109588</c:v>
                </c:pt>
                <c:pt idx="439">
                  <c:v>-0.62377046978499762</c:v>
                </c:pt>
                <c:pt idx="440">
                  <c:v>-0.64705596156945122</c:v>
                </c:pt>
                <c:pt idx="441">
                  <c:v>-0.66975294702837218</c:v>
                </c:pt>
                <c:pt idx="442">
                  <c:v>-0.69184078294029572</c:v>
                </c:pt>
                <c:pt idx="443">
                  <c:v>-0.71329938011367944</c:v>
                </c:pt>
                <c:pt idx="444">
                  <c:v>-0.73410922165829462</c:v>
                </c:pt>
                <c:pt idx="445">
                  <c:v>-0.75425138073611053</c:v>
                </c:pt>
                <c:pt idx="446">
                  <c:v>-0.77370753777550927</c:v>
                </c:pt>
                <c:pt idx="447">
                  <c:v>-0.79245999713319626</c:v>
                </c:pt>
                <c:pt idx="448">
                  <c:v>-0.81049170318862851</c:v>
                </c:pt>
                <c:pt idx="449">
                  <c:v>-0.8277862558563337</c:v>
                </c:pt>
                <c:pt idx="450">
                  <c:v>-0.84432792550202029</c:v>
                </c:pt>
                <c:pt idx="451">
                  <c:v>-0.86010166724889336</c:v>
                </c:pt>
                <c:pt idx="452">
                  <c:v>-0.87509313466117877</c:v>
                </c:pt>
                <c:pt idx="453">
                  <c:v>-0.88928869279240175</c:v>
                </c:pt>
                <c:pt idx="454">
                  <c:v>-0.90267543058656341</c:v>
                </c:pt>
                <c:pt idx="455">
                  <c:v>-0.91524117262092131</c:v>
                </c:pt>
                <c:pt idx="456">
                  <c:v>-0.9269744901797059</c:v>
                </c:pt>
                <c:pt idx="457">
                  <c:v>-0.93786471164869234</c:v>
                </c:pt>
                <c:pt idx="458">
                  <c:v>-0.94790193222118524</c:v>
                </c:pt>
                <c:pt idx="459">
                  <c:v>-0.95707702290657382</c:v>
                </c:pt>
                <c:pt idx="460">
                  <c:v>-0.96538163883327666</c:v>
                </c:pt>
                <c:pt idx="461">
                  <c:v>-0.97280822683851498</c:v>
                </c:pt>
                <c:pt idx="462">
                  <c:v>-0.97935003233802198</c:v>
                </c:pt>
                <c:pt idx="463">
                  <c:v>-0.98500110546942798</c:v>
                </c:pt>
                <c:pt idx="464">
                  <c:v>-0.98975630650374236</c:v>
                </c:pt>
                <c:pt idx="465">
                  <c:v>-0.99361131052000951</c:v>
                </c:pt>
                <c:pt idx="466">
                  <c:v>-0.9965626113388828</c:v>
                </c:pt>
                <c:pt idx="467">
                  <c:v>-0.99860752471154368</c:v>
                </c:pt>
                <c:pt idx="468">
                  <c:v>-0.99974419076106247</c:v>
                </c:pt>
                <c:pt idx="469">
                  <c:v>-0.99997157567398287</c:v>
                </c:pt>
                <c:pt idx="470">
                  <c:v>-0.99928947264058887</c:v>
                </c:pt>
                <c:pt idx="471">
                  <c:v>-0.99769850204300148</c:v>
                </c:pt>
                <c:pt idx="472">
                  <c:v>-0.99520011089093241</c:v>
                </c:pt>
                <c:pt idx="473">
                  <c:v>-0.99179657150560885</c:v>
                </c:pt>
                <c:pt idx="474">
                  <c:v>-0.98749097945306574</c:v>
                </c:pt>
                <c:pt idx="475">
                  <c:v>-0.98228725072868661</c:v>
                </c:pt>
                <c:pt idx="476">
                  <c:v>-0.97619011819555046</c:v>
                </c:pt>
                <c:pt idx="477">
                  <c:v>-0.96920512727982799</c:v>
                </c:pt>
                <c:pt idx="478">
                  <c:v>-0.96133863092714023</c:v>
                </c:pt>
                <c:pt idx="479">
                  <c:v>-0.95259778382446747</c:v>
                </c:pt>
                <c:pt idx="480">
                  <c:v>-0.94299053589286108</c:v>
                </c:pt>
                <c:pt idx="481">
                  <c:v>-0.93252562505688152</c:v>
                </c:pt>
                <c:pt idx="482">
                  <c:v>-0.92121256929733508</c:v>
                </c:pt>
                <c:pt idx="483">
                  <c:v>-0.90906165799454097</c:v>
                </c:pt>
                <c:pt idx="484">
                  <c:v>-0.89608394256999435</c:v>
                </c:pt>
                <c:pt idx="485">
                  <c:v>-0.88229122643494784</c:v>
                </c:pt>
                <c:pt idx="486">
                  <c:v>-0.86769605425504837</c:v>
                </c:pt>
                <c:pt idx="487">
                  <c:v>-0.8523117005407862</c:v>
                </c:pt>
                <c:pt idx="488">
                  <c:v>-0.83615215757414751</c:v>
                </c:pt>
                <c:pt idx="489">
                  <c:v>-0.81923212268243895</c:v>
                </c:pt>
                <c:pt idx="490">
                  <c:v>-0.80156698487086997</c:v>
                </c:pt>
                <c:pt idx="491">
                  <c:v>-0.78317281082603374</c:v>
                </c:pt>
                <c:pt idx="492">
                  <c:v>-0.76406633030303861</c:v>
                </c:pt>
                <c:pt idx="493">
                  <c:v>-0.74426492090956231</c:v>
                </c:pt>
                <c:pt idx="494">
                  <c:v>-0.72378659230068276</c:v>
                </c:pt>
                <c:pt idx="495">
                  <c:v>-0.70264996979884164</c:v>
                </c:pt>
                <c:pt idx="496">
                  <c:v>-0.68087427745385953</c:v>
                </c:pt>
                <c:pt idx="497">
                  <c:v>-0.65847932055840142</c:v>
                </c:pt>
                <c:pt idx="498">
                  <c:v>-0.6354854676347822</c:v>
                </c:pt>
                <c:pt idx="499">
                  <c:v>-0.61191363190951964</c:v>
                </c:pt>
                <c:pt idx="500">
                  <c:v>-0.58778525229246503</c:v>
                </c:pt>
                <c:pt idx="501">
                  <c:v>-0.56312227387781844</c:v>
                </c:pt>
                <c:pt idx="502">
                  <c:v>-0.53794712798476352</c:v>
                </c:pt>
                <c:pt idx="503">
                  <c:v>-0.51228271175587259</c:v>
                </c:pt>
                <c:pt idx="504">
                  <c:v>-0.48615236733183792</c:v>
                </c:pt>
                <c:pt idx="505">
                  <c:v>-0.45957986062147937</c:v>
                </c:pt>
                <c:pt idx="506">
                  <c:v>-0.43258935968631262</c:v>
                </c:pt>
                <c:pt idx="507">
                  <c:v>-0.40520541275936856</c:v>
                </c:pt>
                <c:pt idx="508">
                  <c:v>-0.37745292591824148</c:v>
                </c:pt>
                <c:pt idx="509">
                  <c:v>-0.34935714043265809</c:v>
                </c:pt>
                <c:pt idx="510">
                  <c:v>-0.32094360980720088</c:v>
                </c:pt>
                <c:pt idx="511">
                  <c:v>-0.29223817654003992</c:v>
                </c:pt>
                <c:pt idx="512">
                  <c:v>-0.26326694861883065</c:v>
                </c:pt>
                <c:pt idx="513">
                  <c:v>-0.23405627577512908</c:v>
                </c:pt>
                <c:pt idx="514">
                  <c:v>-0.20463272551895384</c:v>
                </c:pt>
                <c:pt idx="515">
                  <c:v>-0.17502305897526588</c:v>
                </c:pt>
                <c:pt idx="516">
                  <c:v>-0.14525420654436302</c:v>
                </c:pt>
                <c:pt idx="517">
                  <c:v>-0.11535324340829886</c:v>
                </c:pt>
                <c:pt idx="518">
                  <c:v>-8.5347364905636242E-2</c:v>
                </c:pt>
                <c:pt idx="519">
                  <c:v>-5.5263861796916912E-2</c:v>
                </c:pt>
                <c:pt idx="520">
                  <c:v>-2.5130095443327647E-2</c:v>
                </c:pt>
                <c:pt idx="521">
                  <c:v>5.0265270788282402E-3</c:v>
                </c:pt>
                <c:pt idx="522">
                  <c:v>3.5178577905248518E-2</c:v>
                </c:pt>
                <c:pt idx="523">
                  <c:v>6.5298633329645972E-2</c:v>
                </c:pt>
                <c:pt idx="524">
                  <c:v>9.5359298745998369E-2</c:v>
                </c:pt>
                <c:pt idx="525">
                  <c:v>0.1253332335643135</c:v>
                </c:pt>
                <c:pt idx="526">
                  <c:v>0.15519317607727659</c:v>
                </c:pt>
                <c:pt idx="527">
                  <c:v>0.18491196825514225</c:v>
                </c:pt>
                <c:pt idx="528">
                  <c:v>0.21446258044634786</c:v>
                </c:pt>
                <c:pt idx="529">
                  <c:v>0.24381813596134919</c:v>
                </c:pt>
                <c:pt idx="530">
                  <c:v>0.27295193551733543</c:v>
                </c:pt>
                <c:pt idx="531">
                  <c:v>0.30183748152160561</c:v>
                </c:pt>
                <c:pt idx="532">
                  <c:v>0.33044850217148786</c:v>
                </c:pt>
                <c:pt idx="533">
                  <c:v>0.35875897534890816</c:v>
                </c:pt>
                <c:pt idx="534">
                  <c:v>0.38674315228786588</c:v>
                </c:pt>
                <c:pt idx="535">
                  <c:v>0.41437558099329497</c:v>
                </c:pt>
                <c:pt idx="536">
                  <c:v>0.44163112938999161</c:v>
                </c:pt>
                <c:pt idx="537">
                  <c:v>0.46848500818060301</c:v>
                </c:pt>
                <c:pt idx="538">
                  <c:v>0.49491279339182237</c:v>
                </c:pt>
                <c:pt idx="539">
                  <c:v>0.52089044858833289</c:v>
                </c:pt>
                <c:pt idx="540">
                  <c:v>0.54639434673427711</c:v>
                </c:pt>
                <c:pt idx="541">
                  <c:v>0.57140129168237253</c:v>
                </c:pt>
                <c:pt idx="542">
                  <c:v>0.59588853927113017</c:v>
                </c:pt>
                <c:pt idx="543">
                  <c:v>0.61983381801097159</c:v>
                </c:pt>
                <c:pt idx="544">
                  <c:v>0.64321534934047386</c:v>
                </c:pt>
                <c:pt idx="545">
                  <c:v>0.66601186743425977</c:v>
                </c:pt>
                <c:pt idx="546">
                  <c:v>0.6882026385445621</c:v>
                </c:pt>
                <c:pt idx="547">
                  <c:v>0.7097674798588538</c:v>
                </c:pt>
                <c:pt idx="548">
                  <c:v>0.73068677785639435</c:v>
                </c:pt>
                <c:pt idx="549">
                  <c:v>0.75094150614699728</c:v>
                </c:pt>
                <c:pt idx="550">
                  <c:v>0.77051324277579702</c:v>
                </c:pt>
                <c:pt idx="551">
                  <c:v>0.78938418697826174</c:v>
                </c:pt>
                <c:pt idx="552">
                  <c:v>0.80753717537024861</c:v>
                </c:pt>
                <c:pt idx="553">
                  <c:v>0.82495569755832876</c:v>
                </c:pt>
                <c:pt idx="554">
                  <c:v>0.84162391115622026</c:v>
                </c:pt>
                <c:pt idx="555">
                  <c:v>0.85752665619365731</c:v>
                </c:pt>
                <c:pt idx="556">
                  <c:v>0.87264946890459227</c:v>
                </c:pt>
                <c:pt idx="557">
                  <c:v>0.88697859488219222</c:v>
                </c:pt>
                <c:pt idx="558">
                  <c:v>0.90050100158865454</c:v>
                </c:pt>
                <c:pt idx="559">
                  <c:v>0.91320439020849098</c:v>
                </c:pt>
                <c:pt idx="560">
                  <c:v>0.92507720683446226</c:v>
                </c:pt>
                <c:pt idx="561">
                  <c:v>0.93610865297601853</c:v>
                </c:pt>
                <c:pt idx="562">
                  <c:v>0.94628869538067528</c:v>
                </c:pt>
                <c:pt idx="563">
                  <c:v>0.95560807515939461</c:v>
                </c:pt>
                <c:pt idx="564">
                  <c:v>0.96405831620767424</c:v>
                </c:pt>
                <c:pt idx="565">
                  <c:v>0.97163173291467686</c:v>
                </c:pt>
                <c:pt idx="566">
                  <c:v>0.9783214371534058</c:v>
                </c:pt>
                <c:pt idx="567">
                  <c:v>0.98412134454554712</c:v>
                </c:pt>
                <c:pt idx="568">
                  <c:v>0.98902617999529696</c:v>
                </c:pt>
                <c:pt idx="569">
                  <c:v>0.99303148248713369</c:v>
                </c:pt>
                <c:pt idx="570">
                  <c:v>0.99613360914317339</c:v>
                </c:pt>
                <c:pt idx="571">
                  <c:v>0.99832973853641716</c:v>
                </c:pt>
                <c:pt idx="572">
                  <c:v>0.99961787325687834</c:v>
                </c:pt>
                <c:pt idx="573">
                  <c:v>0.99999684172825409</c:v>
                </c:pt>
                <c:pt idx="574">
                  <c:v>0.9994662992734904</c:v>
                </c:pt>
                <c:pt idx="575">
                  <c:v>0.99802672842827089</c:v>
                </c:pt>
                <c:pt idx="576">
                  <c:v>0.99567943850214313</c:v>
                </c:pt>
                <c:pt idx="577">
                  <c:v>0.99242656438768451</c:v>
                </c:pt>
                <c:pt idx="578">
                  <c:v>0.98827106461878722</c:v>
                </c:pt>
                <c:pt idx="579">
                  <c:v>0.98321671867983074</c:v>
                </c:pt>
                <c:pt idx="580">
                  <c:v>0.97726812356819082</c:v>
                </c:pt>
                <c:pt idx="581">
                  <c:v>0.97043068961320322</c:v>
                </c:pt>
                <c:pt idx="582">
                  <c:v>0.96271063555539738</c:v>
                </c:pt>
                <c:pt idx="583">
                  <c:v>0.95411498289046515</c:v>
                </c:pt>
                <c:pt idx="584">
                  <c:v>0.94465154948311325</c:v>
                </c:pt>
                <c:pt idx="585">
                  <c:v>0.93432894245660836</c:v>
                </c:pt>
                <c:pt idx="586">
                  <c:v>0.92315655036447875</c:v>
                </c:pt>
                <c:pt idx="587">
                  <c:v>0.91114453465149459</c:v>
                </c:pt>
                <c:pt idx="588">
                  <c:v>0.89830382041169898</c:v>
                </c:pt>
                <c:pt idx="589">
                  <c:v>0.88464608645187592</c:v>
                </c:pt>
                <c:pt idx="590">
                  <c:v>0.87018375466951992</c:v>
                </c:pt>
                <c:pt idx="591">
                  <c:v>0.85492997875494736</c:v>
                </c:pt>
                <c:pt idx="592">
                  <c:v>0.8388986322278339</c:v>
                </c:pt>
                <c:pt idx="593">
                  <c:v>0.82210429581905653</c:v>
                </c:pt>
                <c:pt idx="594">
                  <c:v>0.80456224420931566</c:v>
                </c:pt>
                <c:pt idx="595">
                  <c:v>0.78628843213661093</c:v>
                </c:pt>
                <c:pt idx="596">
                  <c:v>0.76729947988517389</c:v>
                </c:pt>
                <c:pt idx="597">
                  <c:v>0.74761265816909894</c:v>
                </c:pt>
                <c:pt idx="598">
                  <c:v>0.72724587242438787</c:v>
                </c:pt>
                <c:pt idx="599">
                  <c:v>0.70621764652370944</c:v>
                </c:pt>
                <c:pt idx="600">
                  <c:v>0.68454710592868095</c:v>
                </c:pt>
                <c:pt idx="601">
                  <c:v>0.66225396029499461</c:v>
                </c:pt>
                <c:pt idx="602">
                  <c:v>0.63935848554622454</c:v>
                </c:pt>
                <c:pt idx="603">
                  <c:v>0.61588150543257836</c:v>
                </c:pt>
                <c:pt idx="604">
                  <c:v>0.59184437259141953</c:v>
                </c:pt>
                <c:pt idx="605">
                  <c:v>0.56726894912674664</c:v>
                </c:pt>
                <c:pt idx="606">
                  <c:v>0.54217758672530814</c:v>
                </c:pt>
                <c:pt idx="607">
                  <c:v>0.51659310632743438</c:v>
                </c:pt>
                <c:pt idx="608">
                  <c:v>0.49053877737107821</c:v>
                </c:pt>
                <c:pt idx="609">
                  <c:v>0.46403829662793622</c:v>
                </c:pt>
                <c:pt idx="610">
                  <c:v>0.437115766650921</c:v>
                </c:pt>
                <c:pt idx="611">
                  <c:v>0.40979567385253762</c:v>
                </c:pt>
                <c:pt idx="612">
                  <c:v>0.38210286623416601</c:v>
                </c:pt>
                <c:pt idx="613">
                  <c:v>0.35406253078645794</c:v>
                </c:pt>
                <c:pt idx="614">
                  <c:v>0.32570017058142137</c:v>
                </c:pt>
                <c:pt idx="615">
                  <c:v>0.29704158157702448</c:v>
                </c:pt>
                <c:pt idx="616">
                  <c:v>0.26811282915541268</c:v>
                </c:pt>
                <c:pt idx="617">
                  <c:v>0.23894022441609741</c:v>
                </c:pt>
                <c:pt idx="618">
                  <c:v>0.20955030024562774</c:v>
                </c:pt>
                <c:pt idx="619">
                  <c:v>0.17996978718557735</c:v>
                </c:pt>
                <c:pt idx="620">
                  <c:v>0.15022558912074499</c:v>
                </c:pt>
                <c:pt idx="621">
                  <c:v>0.12034475880969983</c:v>
                </c:pt>
                <c:pt idx="622">
                  <c:v>9.0354473279924338E-2</c:v>
                </c:pt>
                <c:pt idx="623">
                  <c:v>6.0282009109932699E-2</c:v>
                </c:pt>
                <c:pt idx="624">
                  <c:v>3.015471762084283E-2</c:v>
                </c:pt>
                <c:pt idx="625">
                  <c:v>-1.3475765642256832E-14</c:v>
                </c:pt>
                <c:pt idx="626">
                  <c:v>-3.015471762086977E-2</c:v>
                </c:pt>
                <c:pt idx="627">
                  <c:v>-6.0282009109956056E-2</c:v>
                </c:pt>
                <c:pt idx="628">
                  <c:v>-9.0354473279947639E-2</c:v>
                </c:pt>
                <c:pt idx="629">
                  <c:v>-0.12034475880972306</c:v>
                </c:pt>
                <c:pt idx="630">
                  <c:v>-0.15022558912076811</c:v>
                </c:pt>
                <c:pt idx="631">
                  <c:v>-0.17996978718560386</c:v>
                </c:pt>
                <c:pt idx="632">
                  <c:v>-0.20955030024565408</c:v>
                </c:pt>
                <c:pt idx="633">
                  <c:v>-0.23894022441612359</c:v>
                </c:pt>
                <c:pt idx="634">
                  <c:v>-0.26811282915543866</c:v>
                </c:pt>
                <c:pt idx="635">
                  <c:v>-0.2970415815770468</c:v>
                </c:pt>
                <c:pt idx="636">
                  <c:v>-0.32570017058144346</c:v>
                </c:pt>
                <c:pt idx="637">
                  <c:v>-0.35406253078647981</c:v>
                </c:pt>
                <c:pt idx="638">
                  <c:v>-0.38210286623419087</c:v>
                </c:pt>
                <c:pt idx="639">
                  <c:v>-0.40979567385256221</c:v>
                </c:pt>
                <c:pt idx="640">
                  <c:v>-0.43711576665094526</c:v>
                </c:pt>
                <c:pt idx="641">
                  <c:v>-0.46403829662796009</c:v>
                </c:pt>
                <c:pt idx="642">
                  <c:v>-0.49053877737109858</c:v>
                </c:pt>
                <c:pt idx="643">
                  <c:v>-0.51659310632745437</c:v>
                </c:pt>
                <c:pt idx="644">
                  <c:v>-0.54217758672532779</c:v>
                </c:pt>
                <c:pt idx="645">
                  <c:v>-0.56726894912676595</c:v>
                </c:pt>
                <c:pt idx="646">
                  <c:v>-0.59184437259144118</c:v>
                </c:pt>
                <c:pt idx="647">
                  <c:v>-0.61588150543259956</c:v>
                </c:pt>
                <c:pt idx="648">
                  <c:v>-0.6393584855462453</c:v>
                </c:pt>
                <c:pt idx="649">
                  <c:v>-0.66225396029501482</c:v>
                </c:pt>
                <c:pt idx="650">
                  <c:v>-0.68454710592869794</c:v>
                </c:pt>
                <c:pt idx="651">
                  <c:v>-0.70621764652372598</c:v>
                </c:pt>
                <c:pt idx="652">
                  <c:v>-0.72724587242440397</c:v>
                </c:pt>
                <c:pt idx="653">
                  <c:v>-0.74761265816911682</c:v>
                </c:pt>
                <c:pt idx="654">
                  <c:v>-0.7672994798851912</c:v>
                </c:pt>
                <c:pt idx="655">
                  <c:v>-0.78628843213662758</c:v>
                </c:pt>
                <c:pt idx="656">
                  <c:v>-0.80456224420933165</c:v>
                </c:pt>
                <c:pt idx="657">
                  <c:v>-0.82210429581906985</c:v>
                </c:pt>
                <c:pt idx="658">
                  <c:v>-0.83889863222784666</c:v>
                </c:pt>
                <c:pt idx="659">
                  <c:v>-0.85492997875495957</c:v>
                </c:pt>
                <c:pt idx="660">
                  <c:v>-0.87018375466953324</c:v>
                </c:pt>
                <c:pt idx="661">
                  <c:v>-0.88464608645188847</c:v>
                </c:pt>
                <c:pt idx="662">
                  <c:v>-0.89830382041171086</c:v>
                </c:pt>
                <c:pt idx="663">
                  <c:v>-0.91114453465150569</c:v>
                </c:pt>
                <c:pt idx="664">
                  <c:v>-0.92315655036448774</c:v>
                </c:pt>
                <c:pt idx="665">
                  <c:v>-0.93432894245661668</c:v>
                </c:pt>
                <c:pt idx="666">
                  <c:v>-0.94465154948312091</c:v>
                </c:pt>
                <c:pt idx="667">
                  <c:v>-0.95411498289047214</c:v>
                </c:pt>
                <c:pt idx="668">
                  <c:v>-0.9627106355554047</c:v>
                </c:pt>
                <c:pt idx="669">
                  <c:v>-0.97043068961320977</c:v>
                </c:pt>
                <c:pt idx="670">
                  <c:v>-0.97726812356819648</c:v>
                </c:pt>
                <c:pt idx="671">
                  <c:v>-0.98321671867983573</c:v>
                </c:pt>
                <c:pt idx="672">
                  <c:v>-0.98827106461879077</c:v>
                </c:pt>
                <c:pt idx="673">
                  <c:v>-0.99242656438768739</c:v>
                </c:pt>
                <c:pt idx="674">
                  <c:v>-0.99567943850214535</c:v>
                </c:pt>
                <c:pt idx="675">
                  <c:v>-0.99802672842827256</c:v>
                </c:pt>
                <c:pt idx="676">
                  <c:v>-0.99946629927349129</c:v>
                </c:pt>
                <c:pt idx="677">
                  <c:v>-0.99999684172825409</c:v>
                </c:pt>
                <c:pt idx="678">
                  <c:v>-0.99961787325687768</c:v>
                </c:pt>
                <c:pt idx="679">
                  <c:v>-0.99832973853641582</c:v>
                </c:pt>
                <c:pt idx="680">
                  <c:v>-0.99613360914317128</c:v>
                </c:pt>
                <c:pt idx="681">
                  <c:v>-0.99303148248713091</c:v>
                </c:pt>
                <c:pt idx="682">
                  <c:v>-0.98902617999529352</c:v>
                </c:pt>
                <c:pt idx="683">
                  <c:v>-0.98412134454554234</c:v>
                </c:pt>
                <c:pt idx="684">
                  <c:v>-0.97832143715340025</c:v>
                </c:pt>
                <c:pt idx="685">
                  <c:v>-0.97163173291467053</c:v>
                </c:pt>
                <c:pt idx="686">
                  <c:v>-0.96405831620766702</c:v>
                </c:pt>
                <c:pt idx="687">
                  <c:v>-0.95560807515938773</c:v>
                </c:pt>
                <c:pt idx="688">
                  <c:v>-0.94628869538066773</c:v>
                </c:pt>
                <c:pt idx="689">
                  <c:v>-0.93610865297601031</c:v>
                </c:pt>
                <c:pt idx="690">
                  <c:v>-0.92507720683445205</c:v>
                </c:pt>
                <c:pt idx="691">
                  <c:v>-0.91320439020847999</c:v>
                </c:pt>
                <c:pt idx="692">
                  <c:v>-0.90050100158864288</c:v>
                </c:pt>
                <c:pt idx="693">
                  <c:v>-0.88697859488217978</c:v>
                </c:pt>
                <c:pt idx="694">
                  <c:v>-0.87264946890458095</c:v>
                </c:pt>
                <c:pt idx="695">
                  <c:v>-0.85752665619364532</c:v>
                </c:pt>
                <c:pt idx="696">
                  <c:v>-0.8416239111562076</c:v>
                </c:pt>
                <c:pt idx="697">
                  <c:v>-0.82495569755831355</c:v>
                </c:pt>
                <c:pt idx="698">
                  <c:v>-0.80753717537023273</c:v>
                </c:pt>
                <c:pt idx="699">
                  <c:v>-0.78938418697824519</c:v>
                </c:pt>
                <c:pt idx="700">
                  <c:v>-0.77051324277577982</c:v>
                </c:pt>
                <c:pt idx="701">
                  <c:v>-0.75094150614698185</c:v>
                </c:pt>
                <c:pt idx="702">
                  <c:v>-0.73068677785637848</c:v>
                </c:pt>
                <c:pt idx="703">
                  <c:v>-0.70976747985883737</c:v>
                </c:pt>
                <c:pt idx="704">
                  <c:v>-0.68820263854454511</c:v>
                </c:pt>
                <c:pt idx="705">
                  <c:v>-0.66601186743423968</c:v>
                </c:pt>
                <c:pt idx="706">
                  <c:v>-0.64321534934045321</c:v>
                </c:pt>
                <c:pt idx="707">
                  <c:v>-0.61983381801095039</c:v>
                </c:pt>
                <c:pt idx="708">
                  <c:v>-0.59588853927110852</c:v>
                </c:pt>
                <c:pt idx="709">
                  <c:v>-0.57140129168235332</c:v>
                </c:pt>
                <c:pt idx="710">
                  <c:v>-0.54639434673425757</c:v>
                </c:pt>
                <c:pt idx="711">
                  <c:v>-0.5208904485883129</c:v>
                </c:pt>
                <c:pt idx="712">
                  <c:v>-0.49491279339179894</c:v>
                </c:pt>
                <c:pt idx="713">
                  <c:v>-0.4684850081805792</c:v>
                </c:pt>
                <c:pt idx="714">
                  <c:v>-0.4416311293899674</c:v>
                </c:pt>
                <c:pt idx="715">
                  <c:v>-0.41437558099327043</c:v>
                </c:pt>
                <c:pt idx="716">
                  <c:v>-0.38674315228784428</c:v>
                </c:pt>
                <c:pt idx="717">
                  <c:v>-0.35875897534888629</c:v>
                </c:pt>
                <c:pt idx="718">
                  <c:v>-0.33044850217146576</c:v>
                </c:pt>
                <c:pt idx="719">
                  <c:v>-0.30183748152157991</c:v>
                </c:pt>
                <c:pt idx="720">
                  <c:v>-0.27295193551730951</c:v>
                </c:pt>
                <c:pt idx="721">
                  <c:v>-0.24381813596132304</c:v>
                </c:pt>
                <c:pt idx="722">
                  <c:v>-0.21446258044632327</c:v>
                </c:pt>
                <c:pt idx="723">
                  <c:v>-0.18491196825511752</c:v>
                </c:pt>
                <c:pt idx="724">
                  <c:v>-0.15519317607725172</c:v>
                </c:pt>
                <c:pt idx="725">
                  <c:v>-0.1253332335642903</c:v>
                </c:pt>
                <c:pt idx="726">
                  <c:v>-9.5359298745975082E-2</c:v>
                </c:pt>
                <c:pt idx="727">
                  <c:v>-6.5298633329619077E-2</c:v>
                </c:pt>
                <c:pt idx="728">
                  <c:v>-3.5178577905221581E-2</c:v>
                </c:pt>
                <c:pt idx="729">
                  <c:v>-5.026527078803065E-3</c:v>
                </c:pt>
                <c:pt idx="730">
                  <c:v>2.5130095443352814E-2</c:v>
                </c:pt>
                <c:pt idx="731">
                  <c:v>5.5263861796942051E-2</c:v>
                </c:pt>
                <c:pt idx="732">
                  <c:v>8.5347364905661333E-2</c:v>
                </c:pt>
                <c:pt idx="733">
                  <c:v>0.11535324340832211</c:v>
                </c:pt>
                <c:pt idx="734">
                  <c:v>0.1452542065443897</c:v>
                </c:pt>
                <c:pt idx="735">
                  <c:v>0.17502305897529241</c:v>
                </c:pt>
                <c:pt idx="736">
                  <c:v>0.20463272551897849</c:v>
                </c:pt>
                <c:pt idx="737">
                  <c:v>0.23405627577515356</c:v>
                </c:pt>
                <c:pt idx="738">
                  <c:v>0.26326694861885497</c:v>
                </c:pt>
                <c:pt idx="739">
                  <c:v>0.29223817654006401</c:v>
                </c:pt>
                <c:pt idx="740">
                  <c:v>0.32094360980722308</c:v>
                </c:pt>
                <c:pt idx="741">
                  <c:v>0.34935714043268001</c:v>
                </c:pt>
                <c:pt idx="742">
                  <c:v>0.37745292591826646</c:v>
                </c:pt>
                <c:pt idx="743">
                  <c:v>0.4052054127593932</c:v>
                </c:pt>
                <c:pt idx="744">
                  <c:v>0.43258935968633533</c:v>
                </c:pt>
                <c:pt idx="745">
                  <c:v>0.45957986062150175</c:v>
                </c:pt>
                <c:pt idx="746">
                  <c:v>0.48615236733185996</c:v>
                </c:pt>
                <c:pt idx="747">
                  <c:v>0.51228271175589268</c:v>
                </c:pt>
                <c:pt idx="748">
                  <c:v>0.53794712798478328</c:v>
                </c:pt>
                <c:pt idx="749">
                  <c:v>0.56312227387784075</c:v>
                </c:pt>
                <c:pt idx="750">
                  <c:v>0.58778525229248679</c:v>
                </c:pt>
                <c:pt idx="751">
                  <c:v>0.61191363190954096</c:v>
                </c:pt>
                <c:pt idx="752">
                  <c:v>0.63548546763480307</c:v>
                </c:pt>
                <c:pt idx="753">
                  <c:v>0.65847932055842173</c:v>
                </c:pt>
                <c:pt idx="754">
                  <c:v>0.6808742774538793</c:v>
                </c:pt>
                <c:pt idx="755">
                  <c:v>0.70264996979885963</c:v>
                </c:pt>
                <c:pt idx="756">
                  <c:v>0.72378659230070264</c:v>
                </c:pt>
                <c:pt idx="757">
                  <c:v>0.74426492090958152</c:v>
                </c:pt>
                <c:pt idx="758">
                  <c:v>0.76406633030305604</c:v>
                </c:pt>
                <c:pt idx="759">
                  <c:v>0.7831728108260505</c:v>
                </c:pt>
                <c:pt idx="760">
                  <c:v>0.80156698487088607</c:v>
                </c:pt>
                <c:pt idx="761">
                  <c:v>0.81923212268245449</c:v>
                </c:pt>
                <c:pt idx="762">
                  <c:v>0.83615215757416128</c:v>
                </c:pt>
                <c:pt idx="763">
                  <c:v>0.85231170054079941</c:v>
                </c:pt>
                <c:pt idx="764">
                  <c:v>0.86769605425506269</c:v>
                </c:pt>
                <c:pt idx="765">
                  <c:v>0.88229122643496138</c:v>
                </c:pt>
                <c:pt idx="766">
                  <c:v>0.89608394257000634</c:v>
                </c:pt>
                <c:pt idx="767">
                  <c:v>0.90906165799455219</c:v>
                </c:pt>
                <c:pt idx="768">
                  <c:v>0.92121256929734552</c:v>
                </c:pt>
                <c:pt idx="769">
                  <c:v>0.93252562505689063</c:v>
                </c:pt>
                <c:pt idx="770">
                  <c:v>0.94299053589286941</c:v>
                </c:pt>
                <c:pt idx="771">
                  <c:v>0.95259778382447624</c:v>
                </c:pt>
                <c:pt idx="772">
                  <c:v>0.96133863092714811</c:v>
                </c:pt>
                <c:pt idx="773">
                  <c:v>0.96920512727983466</c:v>
                </c:pt>
                <c:pt idx="774">
                  <c:v>0.97619011819555623</c:v>
                </c:pt>
                <c:pt idx="775">
                  <c:v>0.98228725072869172</c:v>
                </c:pt>
                <c:pt idx="776">
                  <c:v>0.98749097945307007</c:v>
                </c:pt>
                <c:pt idx="777">
                  <c:v>0.99179657150561207</c:v>
                </c:pt>
                <c:pt idx="778">
                  <c:v>0.99520011089093519</c:v>
                </c:pt>
                <c:pt idx="779">
                  <c:v>0.99769850204300337</c:v>
                </c:pt>
                <c:pt idx="780">
                  <c:v>0.99928947264058987</c:v>
                </c:pt>
                <c:pt idx="781">
                  <c:v>0.99997157567398309</c:v>
                </c:pt>
                <c:pt idx="782">
                  <c:v>0.99974419076106191</c:v>
                </c:pt>
                <c:pt idx="783">
                  <c:v>0.99860752471154235</c:v>
                </c:pt>
                <c:pt idx="784">
                  <c:v>0.9965626113388808</c:v>
                </c:pt>
                <c:pt idx="785">
                  <c:v>0.99361131052000673</c:v>
                </c:pt>
                <c:pt idx="786">
                  <c:v>0.98975630650373836</c:v>
                </c:pt>
                <c:pt idx="787">
                  <c:v>0.9850011054694231</c:v>
                </c:pt>
                <c:pt idx="788">
                  <c:v>0.97935003233801654</c:v>
                </c:pt>
                <c:pt idx="789">
                  <c:v>0.97280822683850876</c:v>
                </c:pt>
                <c:pt idx="790">
                  <c:v>0.96538163883326955</c:v>
                </c:pt>
                <c:pt idx="791">
                  <c:v>0.95707702290656649</c:v>
                </c:pt>
                <c:pt idx="792">
                  <c:v>0.94790193222117713</c:v>
                </c:pt>
                <c:pt idx="793">
                  <c:v>0.93786471164868235</c:v>
                </c:pt>
                <c:pt idx="794">
                  <c:v>0.92697449017969513</c:v>
                </c:pt>
                <c:pt idx="795">
                  <c:v>0.91524117262091043</c:v>
                </c:pt>
                <c:pt idx="796">
                  <c:v>0.90267543058655175</c:v>
                </c:pt>
                <c:pt idx="797">
                  <c:v>0.88928869279238942</c:v>
                </c:pt>
                <c:pt idx="798">
                  <c:v>0.87509313466116578</c:v>
                </c:pt>
                <c:pt idx="799">
                  <c:v>0.86010166724888049</c:v>
                </c:pt>
                <c:pt idx="800">
                  <c:v>0.84432792550200686</c:v>
                </c:pt>
                <c:pt idx="801">
                  <c:v>0.82778625585631749</c:v>
                </c:pt>
                <c:pt idx="802">
                  <c:v>0.81049170318861163</c:v>
                </c:pt>
                <c:pt idx="803">
                  <c:v>0.79245999713317983</c:v>
                </c:pt>
                <c:pt idx="804">
                  <c:v>0.77370753777549217</c:v>
                </c:pt>
                <c:pt idx="805">
                  <c:v>0.75425138073609288</c:v>
                </c:pt>
                <c:pt idx="806">
                  <c:v>0.73410922165827752</c:v>
                </c:pt>
                <c:pt idx="807">
                  <c:v>0.71329938011366179</c:v>
                </c:pt>
                <c:pt idx="808">
                  <c:v>0.69184078294027496</c:v>
                </c:pt>
                <c:pt idx="809">
                  <c:v>0.66975294702835086</c:v>
                </c:pt>
                <c:pt idx="810">
                  <c:v>0.64705596156943068</c:v>
                </c:pt>
                <c:pt idx="811">
                  <c:v>0.62377046978497652</c:v>
                </c:pt>
                <c:pt idx="812">
                  <c:v>0.59991765015107434</c:v>
                </c:pt>
                <c:pt idx="813">
                  <c:v>0.5755191971363175</c:v>
                </c:pt>
                <c:pt idx="814">
                  <c:v>0.5505973014703881</c:v>
                </c:pt>
                <c:pt idx="815">
                  <c:v>0.52517462996127939</c:v>
                </c:pt>
                <c:pt idx="816">
                  <c:v>0.49927430487953278</c:v>
                </c:pt>
                <c:pt idx="817">
                  <c:v>0.47291988292819637</c:v>
                </c:pt>
                <c:pt idx="818">
                  <c:v>0.44613533381768983</c:v>
                </c:pt>
                <c:pt idx="819">
                  <c:v>0.41894501846501914</c:v>
                </c:pt>
                <c:pt idx="820">
                  <c:v>0.39137366683718683</c:v>
                </c:pt>
                <c:pt idx="821">
                  <c:v>0.36344635545894527</c:v>
                </c:pt>
                <c:pt idx="822">
                  <c:v>0.33518848460535161</c:v>
                </c:pt>
                <c:pt idx="823">
                  <c:v>0.30662575519986374</c:v>
                </c:pt>
                <c:pt idx="824">
                  <c:v>0.27778414543900931</c:v>
                </c:pt>
                <c:pt idx="825">
                  <c:v>0.24868988716483714</c:v>
                </c:pt>
                <c:pt idx="826">
                  <c:v>0.21936944200670858</c:v>
                </c:pt>
                <c:pt idx="827">
                  <c:v>0.18984947731407689</c:v>
                </c:pt>
                <c:pt idx="828">
                  <c:v>0.16015684190216517</c:v>
                </c:pt>
                <c:pt idx="829">
                  <c:v>0.13031854163259826</c:v>
                </c:pt>
                <c:pt idx="830">
                  <c:v>0.10036171485119549</c:v>
                </c:pt>
                <c:pt idx="831">
                  <c:v>7.0313607705284817E-2</c:v>
                </c:pt>
                <c:pt idx="832">
                  <c:v>4.0201549362934644E-2</c:v>
                </c:pt>
                <c:pt idx="833">
                  <c:v>1.0052927156712533E-2</c:v>
                </c:pt>
                <c:pt idx="834">
                  <c:v>-2.0104838325475237E-2</c:v>
                </c:pt>
                <c:pt idx="835">
                  <c:v>-5.0244318179786744E-2</c:v>
                </c:pt>
                <c:pt idx="836">
                  <c:v>-8.0338100133410917E-2</c:v>
                </c:pt>
                <c:pt idx="837">
                  <c:v>-0.11035881347641149</c:v>
                </c:pt>
                <c:pt idx="838">
                  <c:v>-0.14027915395575116</c:v>
                </c:pt>
                <c:pt idx="839">
                  <c:v>-0.17007190860890781</c:v>
                </c:pt>
                <c:pt idx="840">
                  <c:v>-0.19970998051442512</c:v>
                </c:pt>
                <c:pt idx="841">
                  <c:v>-0.22916641343694022</c:v>
                </c:pt>
                <c:pt idx="842">
                  <c:v>-0.25841441634425166</c:v>
                </c:pt>
                <c:pt idx="843">
                  <c:v>-0.28742738777413279</c:v>
                </c:pt>
                <c:pt idx="844">
                  <c:v>-0.31617894002872887</c:v>
                </c:pt>
                <c:pt idx="845">
                  <c:v>-0.3446429231745356</c:v>
                </c:pt>
                <c:pt idx="846">
                  <c:v>-0.37279344882611121</c:v>
                </c:pt>
                <c:pt idx="847">
                  <c:v>-0.40060491369194018</c:v>
                </c:pt>
                <c:pt idx="848">
                  <c:v>-0.42805202286096694</c:v>
                </c:pt>
                <c:pt idx="849">
                  <c:v>-0.45510981280866969</c:v>
                </c:pt>
                <c:pt idx="850">
                  <c:v>-0.48175367410173059</c:v>
                </c:pt>
                <c:pt idx="851">
                  <c:v>-0.5079593737806547</c:v>
                </c:pt>
                <c:pt idx="852">
                  <c:v>-0.53370307739998446</c:v>
                </c:pt>
                <c:pt idx="853">
                  <c:v>-0.5589613707060439</c:v>
                </c:pt>
                <c:pt idx="854">
                  <c:v>-0.58371128093254443</c:v>
                </c:pt>
                <c:pt idx="855">
                  <c:v>-0.60793029769462026</c:v>
                </c:pt>
                <c:pt idx="856">
                  <c:v>-0.63159639346233698</c:v>
                </c:pt>
                <c:pt idx="857">
                  <c:v>-0.65468804359503407</c:v>
                </c:pt>
                <c:pt idx="858">
                  <c:v>-0.67718424591828263</c:v>
                </c:pt>
                <c:pt idx="859">
                  <c:v>-0.69906453982565309</c:v>
                </c:pt>
                <c:pt idx="860">
                  <c:v>-0.72030902488792081</c:v>
                </c:pt>
                <c:pt idx="861">
                  <c:v>-0.74089837895277189</c:v>
                </c:pt>
                <c:pt idx="862">
                  <c:v>-0.76081387571858217</c:v>
                </c:pt>
                <c:pt idx="863">
                  <c:v>-0.78003740176623637</c:v>
                </c:pt>
                <c:pt idx="864">
                  <c:v>-0.79855147303353591</c:v>
                </c:pt>
                <c:pt idx="865">
                  <c:v>-0.81633925071719415</c:v>
                </c:pt>
                <c:pt idx="866">
                  <c:v>-0.83338455658796107</c:v>
                </c:pt>
                <c:pt idx="867">
                  <c:v>-0.84967188770494717</c:v>
                </c:pt>
                <c:pt idx="868">
                  <c:v>-0.86518643051575461</c:v>
                </c:pt>
                <c:pt idx="869">
                  <c:v>-0.87991407432961966</c:v>
                </c:pt>
                <c:pt idx="870">
                  <c:v>-0.89384142415127232</c:v>
                </c:pt>
                <c:pt idx="871">
                  <c:v>-0.90695581286387128</c:v>
                </c:pt>
                <c:pt idx="872">
                  <c:v>-0.91924531274992194</c:v>
                </c:pt>
                <c:pt idx="873">
                  <c:v>-0.93069874633969962</c:v>
                </c:pt>
                <c:pt idx="874">
                  <c:v>-0.94130569657731389</c:v>
                </c:pt>
                <c:pt idx="875">
                  <c:v>-0.95105651629515986</c:v>
                </c:pt>
                <c:pt idx="876">
                  <c:v>-0.95994233698815734</c:v>
                </c:pt>
                <c:pt idx="877">
                  <c:v>-0.96795507687977389</c:v>
                </c:pt>
                <c:pt idx="878">
                  <c:v>-0.97508744827251337</c:v>
                </c:pt>
                <c:pt idx="879">
                  <c:v>-0.9813329641761771</c:v>
                </c:pt>
                <c:pt idx="880">
                  <c:v>-0.98668594420787104</c:v>
                </c:pt>
                <c:pt idx="881">
                  <c:v>-0.9911415197583926</c:v>
                </c:pt>
                <c:pt idx="882">
                  <c:v>-0.99469563842029807</c:v>
                </c:pt>
                <c:pt idx="883">
                  <c:v>-0.99734506767362174</c:v>
                </c:pt>
                <c:pt idx="884">
                  <c:v>-0.9990873978258995</c:v>
                </c:pt>
                <c:pt idx="885">
                  <c:v>-0.99992104420381633</c:v>
                </c:pt>
                <c:pt idx="886">
                  <c:v>-0.9998452485944882</c:v>
                </c:pt>
                <c:pt idx="887">
                  <c:v>-0.99886007993506765</c:v>
                </c:pt>
                <c:pt idx="888">
                  <c:v>-0.9969664342500445</c:v>
                </c:pt>
                <c:pt idx="889">
                  <c:v>-0.99416603383629853</c:v>
                </c:pt>
                <c:pt idx="890">
                  <c:v>-0.99046142569664841</c:v>
                </c:pt>
                <c:pt idx="891">
                  <c:v>-0.98585597922331536</c:v>
                </c:pt>
                <c:pt idx="892">
                  <c:v>-0.98035388313341576</c:v>
                </c:pt>
                <c:pt idx="893">
                  <c:v>-0.97396014165926481</c:v>
                </c:pt>
                <c:pt idx="894">
                  <c:v>-0.96668056999695817</c:v>
                </c:pt>
                <c:pt idx="895">
                  <c:v>-0.95852178901737073</c:v>
                </c:pt>
                <c:pt idx="896">
                  <c:v>-0.94949121924438229</c:v>
                </c:pt>
                <c:pt idx="897">
                  <c:v>-0.93959707410581306</c:v>
                </c:pt>
                <c:pt idx="898">
                  <c:v>-0.92884835246319131</c:v>
                </c:pt>
                <c:pt idx="899">
                  <c:v>-0.91725483042716849</c:v>
                </c:pt>
                <c:pt idx="900">
                  <c:v>-0.90482705246601125</c:v>
                </c:pt>
                <c:pt idx="901">
                  <c:v>-0.89157632181526136</c:v>
                </c:pt>
                <c:pt idx="902">
                  <c:v>-0.87751469019728789</c:v>
                </c:pt>
                <c:pt idx="903">
                  <c:v>-0.86265494686007849</c:v>
                </c:pt>
                <c:pt idx="904">
                  <c:v>-0.84701060694524066</c:v>
                </c:pt>
                <c:pt idx="905">
                  <c:v>-0.83059589919580101</c:v>
                </c:pt>
                <c:pt idx="906">
                  <c:v>-0.81342575301495645</c:v>
                </c:pt>
                <c:pt idx="907">
                  <c:v>-0.7955157848875829</c:v>
                </c:pt>
                <c:pt idx="908">
                  <c:v>-0.77688228417682537</c:v>
                </c:pt>
                <c:pt idx="909">
                  <c:v>-0.75754219830869685</c:v>
                </c:pt>
                <c:pt idx="910">
                  <c:v>-0.73751311735816139</c:v>
                </c:pt>
                <c:pt idx="911">
                  <c:v>-0.71681325805071472</c:v>
                </c:pt>
                <c:pt idx="912">
                  <c:v>-0.69546144719403169</c:v>
                </c:pt>
                <c:pt idx="913">
                  <c:v>-0.67347710455470977</c:v>
                </c:pt>
                <c:pt idx="914">
                  <c:v>-0.65088022519573319</c:v>
                </c:pt>
                <c:pt idx="915">
                  <c:v>-0.62769136129068503</c:v>
                </c:pt>
                <c:pt idx="916">
                  <c:v>-0.60393160343126151</c:v>
                </c:pt>
                <c:pt idx="917">
                  <c:v>-0.57962256144508784</c:v>
                </c:pt>
                <c:pt idx="918">
                  <c:v>-0.55478634474128208</c:v>
                </c:pt>
                <c:pt idx="919">
                  <c:v>-0.52944554220163886</c:v>
                </c:pt>
                <c:pt idx="920">
                  <c:v>-0.50362320163574259</c:v>
                </c:pt>
                <c:pt idx="921">
                  <c:v>-0.47734280881864788</c:v>
                </c:pt>
                <c:pt idx="922">
                  <c:v>-0.45062826613025531</c:v>
                </c:pt>
                <c:pt idx="923">
                  <c:v>-0.42350387081576407</c:v>
                </c:pt>
                <c:pt idx="924">
                  <c:v>-0.39599429288699217</c:v>
                </c:pt>
                <c:pt idx="925">
                  <c:v>-0.36812455268466049</c:v>
                </c:pt>
                <c:pt idx="926">
                  <c:v>-0.33991999812204382</c:v>
                </c:pt>
                <c:pt idx="927">
                  <c:v>-0.31140628163070783</c:v>
                </c:pt>
                <c:pt idx="928">
                  <c:v>-0.28260933682924833</c:v>
                </c:pt>
                <c:pt idx="929">
                  <c:v>-0.25355535493632064</c:v>
                </c:pt>
                <c:pt idx="930">
                  <c:v>-0.2242707609493616</c:v>
                </c:pt>
                <c:pt idx="931">
                  <c:v>-0.19478218961068963</c:v>
                </c:pt>
                <c:pt idx="932">
                  <c:v>-0.16511646118283915</c:v>
                </c:pt>
                <c:pt idx="933">
                  <c:v>-0.13530055705515823</c:v>
                </c:pt>
                <c:pt idx="934">
                  <c:v>-0.10536159520387668</c:v>
                </c:pt>
                <c:pt idx="935">
                  <c:v>-7.5326805527911433E-2</c:v>
                </c:pt>
                <c:pt idx="936">
                  <c:v>-4.5223505082911737E-2</c:v>
                </c:pt>
                <c:pt idx="937">
                  <c:v>-1.507907323601668E-2</c:v>
                </c:pt>
                <c:pt idx="938">
                  <c:v>1.5079073236057103E-2</c:v>
                </c:pt>
                <c:pt idx="939">
                  <c:v>4.5223505082952128E-2</c:v>
                </c:pt>
                <c:pt idx="940">
                  <c:v>7.5326805527951748E-2</c:v>
                </c:pt>
                <c:pt idx="941">
                  <c:v>0.10536159520392042</c:v>
                </c:pt>
                <c:pt idx="942">
                  <c:v>0.1353005570552018</c:v>
                </c:pt>
                <c:pt idx="943">
                  <c:v>0.16511646118287904</c:v>
                </c:pt>
                <c:pt idx="944">
                  <c:v>0.19478218961072929</c:v>
                </c:pt>
                <c:pt idx="945">
                  <c:v>0.22427076094940102</c:v>
                </c:pt>
                <c:pt idx="946">
                  <c:v>0.25355535493635978</c:v>
                </c:pt>
                <c:pt idx="947">
                  <c:v>0.28260933682928713</c:v>
                </c:pt>
                <c:pt idx="948">
                  <c:v>0.31140628163074963</c:v>
                </c:pt>
                <c:pt idx="949">
                  <c:v>0.33991999812208518</c:v>
                </c:pt>
                <c:pt idx="950">
                  <c:v>0.36812455268469807</c:v>
                </c:pt>
                <c:pt idx="951">
                  <c:v>0.39599429288702931</c:v>
                </c:pt>
                <c:pt idx="952">
                  <c:v>0.42350387081580065</c:v>
                </c:pt>
                <c:pt idx="953">
                  <c:v>0.45062826613029139</c:v>
                </c:pt>
                <c:pt idx="954">
                  <c:v>0.47734280881868341</c:v>
                </c:pt>
                <c:pt idx="955">
                  <c:v>0.50362320163577756</c:v>
                </c:pt>
                <c:pt idx="956">
                  <c:v>0.52944554220167617</c:v>
                </c:pt>
                <c:pt idx="957">
                  <c:v>0.55478634474131561</c:v>
                </c:pt>
                <c:pt idx="958">
                  <c:v>0.57962256144512081</c:v>
                </c:pt>
                <c:pt idx="959">
                  <c:v>0.60393160343129371</c:v>
                </c:pt>
                <c:pt idx="960">
                  <c:v>0.62769136129071657</c:v>
                </c:pt>
                <c:pt idx="961">
                  <c:v>0.65088022519576394</c:v>
                </c:pt>
                <c:pt idx="962">
                  <c:v>0.67347710455473964</c:v>
                </c:pt>
                <c:pt idx="963">
                  <c:v>0.69546144719406333</c:v>
                </c:pt>
                <c:pt idx="964">
                  <c:v>0.71681325805074536</c:v>
                </c:pt>
                <c:pt idx="965">
                  <c:v>0.7375131173581887</c:v>
                </c:pt>
                <c:pt idx="966">
                  <c:v>0.75754219830872327</c:v>
                </c:pt>
                <c:pt idx="967">
                  <c:v>0.77688228417685079</c:v>
                </c:pt>
                <c:pt idx="968">
                  <c:v>0.79551578488760744</c:v>
                </c:pt>
                <c:pt idx="969">
                  <c:v>0.81342575301497999</c:v>
                </c:pt>
                <c:pt idx="970">
                  <c:v>0.83059589919582555</c:v>
                </c:pt>
                <c:pt idx="971">
                  <c:v>0.84701060694526409</c:v>
                </c:pt>
                <c:pt idx="972">
                  <c:v>0.86265494686009903</c:v>
                </c:pt>
                <c:pt idx="973">
                  <c:v>0.87751469019730732</c:v>
                </c:pt>
                <c:pt idx="974">
                  <c:v>0.89157632181527968</c:v>
                </c:pt>
                <c:pt idx="975">
                  <c:v>0.90482705246602846</c:v>
                </c:pt>
                <c:pt idx="976">
                  <c:v>0.91725483042718459</c:v>
                </c:pt>
                <c:pt idx="977">
                  <c:v>0.92884835246320629</c:v>
                </c:pt>
                <c:pt idx="978">
                  <c:v>0.93959707410582816</c:v>
                </c:pt>
                <c:pt idx="979">
                  <c:v>0.94949121924439606</c:v>
                </c:pt>
                <c:pt idx="980">
                  <c:v>0.95852178901738216</c:v>
                </c:pt>
                <c:pt idx="981">
                  <c:v>0.9666805699969685</c:v>
                </c:pt>
                <c:pt idx="982">
                  <c:v>0.97396014165927403</c:v>
                </c:pt>
                <c:pt idx="983">
                  <c:v>0.98035388313342375</c:v>
                </c:pt>
                <c:pt idx="984">
                  <c:v>0.98585597922332213</c:v>
                </c:pt>
                <c:pt idx="985">
                  <c:v>0.99046142569665441</c:v>
                </c:pt>
                <c:pt idx="986">
                  <c:v>0.99416603383630331</c:v>
                </c:pt>
                <c:pt idx="987">
                  <c:v>0.99696643425004761</c:v>
                </c:pt>
                <c:pt idx="988">
                  <c:v>0.99886007993506964</c:v>
                </c:pt>
                <c:pt idx="989">
                  <c:v>0.99984524859448898</c:v>
                </c:pt>
                <c:pt idx="990">
                  <c:v>0.99992104420381589</c:v>
                </c:pt>
                <c:pt idx="991">
                  <c:v>0.99908739782589784</c:v>
                </c:pt>
                <c:pt idx="992">
                  <c:v>0.99734506767361852</c:v>
                </c:pt>
                <c:pt idx="993">
                  <c:v>0.99469563842029352</c:v>
                </c:pt>
                <c:pt idx="994">
                  <c:v>0.99114151975838716</c:v>
                </c:pt>
                <c:pt idx="995">
                  <c:v>0.98668594420786437</c:v>
                </c:pt>
                <c:pt idx="996">
                  <c:v>0.98133296417616933</c:v>
                </c:pt>
                <c:pt idx="997">
                  <c:v>0.97508744827250449</c:v>
                </c:pt>
                <c:pt idx="998">
                  <c:v>0.96795507687976379</c:v>
                </c:pt>
                <c:pt idx="999">
                  <c:v>0.95994233698814602</c:v>
                </c:pt>
                <c:pt idx="1000">
                  <c:v>0.95105651629514731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59-4CE4-9159-C82906EBFF55}"/>
            </c:ext>
          </c:extLst>
        </c:ser>
        <c:ser>
          <c:idx val="2"/>
          <c:order val="1"/>
          <c:tx>
            <c:v>Reflected wave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Sheet2!$A$2:$A$1002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Sheet2!$D$2:$D$1002</c:f>
              <c:numCache>
                <c:formatCode>General</c:formatCode>
                <c:ptCount val="1001"/>
                <c:pt idx="0">
                  <c:v>-0.20604974729146799</c:v>
                </c:pt>
                <c:pt idx="1">
                  <c:v>-0.21792497987228862</c:v>
                </c:pt>
                <c:pt idx="2">
                  <c:v>-0.22960200667684905</c:v>
                </c:pt>
                <c:pt idx="3">
                  <c:v>-0.24107020728814349</c:v>
                </c:pt>
                <c:pt idx="4">
                  <c:v>-0.25231915121947046</c:v>
                </c:pt>
                <c:pt idx="5">
                  <c:v>-0.26333860740110449</c:v>
                </c:pt>
                <c:pt idx="6">
                  <c:v>-0.274118553485595</c:v>
                </c:pt>
                <c:pt idx="7">
                  <c:v>-0.28464918496323194</c:v>
                </c:pt>
                <c:pt idx="8">
                  <c:v>-0.2949209240793732</c:v>
                </c:pt>
                <c:pt idx="9">
                  <c:v>-0.30492442854555935</c:v>
                </c:pt>
                <c:pt idx="10">
                  <c:v>-0.31465060003644357</c:v>
                </c:pt>
                <c:pt idx="11">
                  <c:v>-0.32409059246484706</c:v>
                </c:pt>
                <c:pt idx="12">
                  <c:v>-0.33323582002739732</c:v>
                </c:pt>
                <c:pt idx="13">
                  <c:v>-0.34207796501343446</c:v>
                </c:pt>
                <c:pt idx="14">
                  <c:v>-0.35060898537008434</c:v>
                </c:pt>
                <c:pt idx="15">
                  <c:v>-0.35882112201661603</c:v>
                </c:pt>
                <c:pt idx="16">
                  <c:v>-0.36670690590143334</c:v>
                </c:pt>
                <c:pt idx="17">
                  <c:v>-0.37425916479527999</c:v>
                </c:pt>
                <c:pt idx="18">
                  <c:v>-0.38147102981448122</c:v>
                </c:pt>
                <c:pt idx="19">
                  <c:v>-0.38833594166828816</c:v>
                </c:pt>
                <c:pt idx="20">
                  <c:v>-0.39484765662464344</c:v>
                </c:pt>
                <c:pt idx="21">
                  <c:v>-0.40100025218894148</c:v>
                </c:pt>
                <c:pt idx="22">
                  <c:v>-0.4067881324906204</c:v>
                </c:pt>
                <c:pt idx="23">
                  <c:v>-0.41220603337267836</c:v>
                </c:pt>
                <c:pt idx="24">
                  <c:v>-0.41724902717950491</c:v>
                </c:pt>
                <c:pt idx="25">
                  <c:v>-0.42191252723864631</c:v>
                </c:pt>
                <c:pt idx="26">
                  <c:v>-0.42619229203244885</c:v>
                </c:pt>
                <c:pt idx="27">
                  <c:v>-0.43008442905577771</c:v>
                </c:pt>
                <c:pt idx="28">
                  <c:v>-0.43358539835630394</c:v>
                </c:pt>
                <c:pt idx="29">
                  <c:v>-0.43669201575414018</c:v>
                </c:pt>
                <c:pt idx="30">
                  <c:v>-0.43940145573789607</c:v>
                </c:pt>
                <c:pt idx="31">
                  <c:v>-0.44171125403451972</c:v>
                </c:pt>
                <c:pt idx="32">
                  <c:v>-0.44361930985058834</c:v>
                </c:pt>
                <c:pt idx="33">
                  <c:v>-0.44512388778300865</c:v>
                </c:pt>
                <c:pt idx="34">
                  <c:v>-0.44622361939739008</c:v>
                </c:pt>
                <c:pt idx="35">
                  <c:v>-0.44691750447265455</c:v>
                </c:pt>
                <c:pt idx="36">
                  <c:v>-0.44720491191075118</c:v>
                </c:pt>
                <c:pt idx="37">
                  <c:v>-0.44708558031064943</c:v>
                </c:pt>
                <c:pt idx="38">
                  <c:v>-0.44655961820608614</c:v>
                </c:pt>
                <c:pt idx="39">
                  <c:v>-0.44562750396685297</c:v>
                </c:pt>
                <c:pt idx="40">
                  <c:v>-0.44429008536371251</c:v>
                </c:pt>
                <c:pt idx="41">
                  <c:v>-0.44254857879733872</c:v>
                </c:pt>
                <c:pt idx="42">
                  <c:v>-0.4404045681919842</c:v>
                </c:pt>
                <c:pt idx="43">
                  <c:v>-0.43786000355487892</c:v>
                </c:pt>
                <c:pt idx="44">
                  <c:v>-0.43491719920267186</c:v>
                </c:pt>
                <c:pt idx="45">
                  <c:v>-0.43157883165652799</c:v>
                </c:pt>
                <c:pt idx="46">
                  <c:v>-0.4278479372077954</c:v>
                </c:pt>
                <c:pt idx="47">
                  <c:v>-0.42372790915645653</c:v>
                </c:pt>
                <c:pt idx="48">
                  <c:v>-0.41922249472487472</c:v>
                </c:pt>
                <c:pt idx="49">
                  <c:v>-0.41433579164964418</c:v>
                </c:pt>
                <c:pt idx="50">
                  <c:v>-0.40907224445464019</c:v>
                </c:pt>
                <c:pt idx="51">
                  <c:v>-0.403436640408669</c:v>
                </c:pt>
                <c:pt idx="52">
                  <c:v>-0.39743410517137273</c:v>
                </c:pt>
                <c:pt idx="53">
                  <c:v>-0.39107009813137655</c:v>
                </c:pt>
                <c:pt idx="54">
                  <c:v>-0.38435040744089782</c:v>
                </c:pt>
                <c:pt idx="55">
                  <c:v>-0.37728114475134217</c:v>
                </c:pt>
                <c:pt idx="56">
                  <c:v>-0.36986873965467182</c:v>
                </c:pt>
                <c:pt idx="57">
                  <c:v>-0.36211993383560331</c:v>
                </c:pt>
                <c:pt idx="58">
                  <c:v>-0.35404177493995193</c:v>
                </c:pt>
                <c:pt idx="59">
                  <c:v>-0.34564161016470085</c:v>
                </c:pt>
                <c:pt idx="60">
                  <c:v>-0.3369270795756239</c:v>
                </c:pt>
                <c:pt idx="61">
                  <c:v>-0.32790610915854046</c:v>
                </c:pt>
                <c:pt idx="62">
                  <c:v>-0.31858690361052189</c:v>
                </c:pt>
                <c:pt idx="63">
                  <c:v>-0.30897793887760644</c:v>
                </c:pt>
                <c:pt idx="64">
                  <c:v>-0.29908795444580921</c:v>
                </c:pt>
                <c:pt idx="65">
                  <c:v>-0.28892594539243677</c:v>
                </c:pt>
                <c:pt idx="66">
                  <c:v>-0.27850115420495225</c:v>
                </c:pt>
                <c:pt idx="67">
                  <c:v>-0.2678230623747786</c:v>
                </c:pt>
                <c:pt idx="68">
                  <c:v>-0.25690138177378602</c:v>
                </c:pt>
                <c:pt idx="69">
                  <c:v>-0.24574604582118276</c:v>
                </c:pt>
                <c:pt idx="70">
                  <c:v>-0.23436720044894616</c:v>
                </c:pt>
                <c:pt idx="71">
                  <c:v>-0.22277519487395467</c:v>
                </c:pt>
                <c:pt idx="72">
                  <c:v>-0.21098057218523258</c:v>
                </c:pt>
                <c:pt idx="73">
                  <c:v>-0.19899405975486498</c:v>
                </c:pt>
                <c:pt idx="74">
                  <c:v>-0.18682655948130469</c:v>
                </c:pt>
                <c:pt idx="75">
                  <c:v>-0.1744891378739454</c:v>
                </c:pt>
                <c:pt idx="76">
                  <c:v>-0.16199301598797855</c:v>
                </c:pt>
                <c:pt idx="77">
                  <c:v>-0.14934955921868875</c:v>
                </c:pt>
                <c:pt idx="78">
                  <c:v>-0.13657026696447008</c:v>
                </c:pt>
                <c:pt idx="79">
                  <c:v>-0.1236667621679645</c:v>
                </c:pt>
                <c:pt idx="80">
                  <c:v>-0.11065078074483206</c:v>
                </c:pt>
                <c:pt idx="81">
                  <c:v>-9.7534160909785936E-2</c:v>
                </c:pt>
                <c:pt idx="82">
                  <c:v>-8.432883240955448E-2</c:v>
                </c:pt>
                <c:pt idx="83">
                  <c:v>-7.1046805672624072E-2</c:v>
                </c:pt>
                <c:pt idx="84">
                  <c:v>-5.7700160885585751E-2</c:v>
                </c:pt>
                <c:pt idx="85">
                  <c:v>-4.4301037006038768E-2</c:v>
                </c:pt>
                <c:pt idx="86">
                  <c:v>-3.0861620722041128E-2</c:v>
                </c:pt>
                <c:pt idx="87">
                  <c:v>-1.7394135368148666E-2</c:v>
                </c:pt>
                <c:pt idx="88">
                  <c:v>-3.9108298081236186E-3</c:v>
                </c:pt>
                <c:pt idx="89">
                  <c:v>9.5760327055760125E-3</c:v>
                </c:pt>
                <c:pt idx="90">
                  <c:v>2.3054185685393781E-2</c:v>
                </c:pt>
                <c:pt idx="91">
                  <c:v>3.6511370565214481E-2</c:v>
                </c:pt>
                <c:pt idx="92">
                  <c:v>4.9935347849699191E-2</c:v>
                </c:pt>
                <c:pt idx="93">
                  <c:v>6.3313908246275155E-2</c:v>
                </c:pt>
                <c:pt idx="94">
                  <c:v>7.6634883769655868E-2</c:v>
                </c:pt>
                <c:pt idx="95">
                  <c:v>8.9886158808794706E-2</c:v>
                </c:pt>
                <c:pt idx="96">
                  <c:v>0.10305568114618478</c:v>
                </c:pt>
                <c:pt idx="97">
                  <c:v>0.11613147291955125</c:v>
                </c:pt>
                <c:pt idx="98">
                  <c:v>0.12910164151583897</c:v>
                </c:pt>
                <c:pt idx="99">
                  <c:v>0.1419543903877421</c:v>
                </c:pt>
                <c:pt idx="100">
                  <c:v>0.15467802978281131</c:v>
                </c:pt>
                <c:pt idx="101">
                  <c:v>0.16726098737544801</c:v>
                </c:pt>
                <c:pt idx="102">
                  <c:v>0.17969181879209409</c:v>
                </c:pt>
                <c:pt idx="103">
                  <c:v>0.19195921802004759</c:v>
                </c:pt>
                <c:pt idx="104">
                  <c:v>0.20405202769043748</c:v>
                </c:pt>
                <c:pt idx="105">
                  <c:v>0.21595924922600426</c:v>
                </c:pt>
                <c:pt idx="106">
                  <c:v>0.22767005284445799</c:v>
                </c:pt>
                <c:pt idx="107">
                  <c:v>0.2391737874083146</c:v>
                </c:pt>
                <c:pt idx="108">
                  <c:v>0.25045999011225256</c:v>
                </c:pt>
                <c:pt idx="109">
                  <c:v>0.26151839599917837</c:v>
                </c:pt>
                <c:pt idx="110">
                  <c:v>0.27233894729634961</c:v>
                </c:pt>
                <c:pt idx="111">
                  <c:v>0.2829118025630451</c:v>
                </c:pt>
                <c:pt idx="112">
                  <c:v>0.29322734564151887</c:v>
                </c:pt>
                <c:pt idx="113">
                  <c:v>0.30327619440299319</c:v>
                </c:pt>
                <c:pt idx="114">
                  <c:v>0.31304920928086177</c:v>
                </c:pt>
                <c:pt idx="115">
                  <c:v>0.32253750158323879</c:v>
                </c:pt>
                <c:pt idx="116">
                  <c:v>0.33173244157734993</c:v>
                </c:pt>
                <c:pt idx="117">
                  <c:v>0.34062566633839286</c:v>
                </c:pt>
                <c:pt idx="118">
                  <c:v>0.34920908735573314</c:v>
                </c:pt>
                <c:pt idx="119">
                  <c:v>0.35747489788951603</c:v>
                </c:pt>
                <c:pt idx="120">
                  <c:v>0.36541558007100411</c:v>
                </c:pt>
                <c:pt idx="121">
                  <c:v>0.3730239117401829</c:v>
                </c:pt>
                <c:pt idx="122">
                  <c:v>0.38029297301441467</c:v>
                </c:pt>
                <c:pt idx="123">
                  <c:v>0.38721615258216741</c:v>
                </c:pt>
                <c:pt idx="124">
                  <c:v>0.3937871537160938</c:v>
                </c:pt>
                <c:pt idx="125">
                  <c:v>0.39999999999999319</c:v>
                </c:pt>
                <c:pt idx="126">
                  <c:v>0.40584904076443734</c:v>
                </c:pt>
                <c:pt idx="127">
                  <c:v>0.41132895622614768</c:v>
                </c:pt>
                <c:pt idx="128">
                  <c:v>0.41643476232639248</c:v>
                </c:pt>
                <c:pt idx="129">
                  <c:v>0.42116181526407181</c:v>
                </c:pt>
                <c:pt idx="130">
                  <c:v>0.42550581571931201</c:v>
                </c:pt>
                <c:pt idx="131">
                  <c:v>0.4294628127637577</c:v>
                </c:pt>
                <c:pt idx="132">
                  <c:v>0.43302920745399587</c:v>
                </c:pt>
                <c:pt idx="133">
                  <c:v>0.4362017561048443</c:v>
                </c:pt>
                <c:pt idx="134">
                  <c:v>0.43897757323952835</c:v>
                </c:pt>
                <c:pt idx="135">
                  <c:v>0.44135413421406139</c:v>
                </c:pt>
                <c:pt idx="136">
                  <c:v>0.44332927751344392</c:v>
                </c:pt>
                <c:pt idx="137">
                  <c:v>0.44490120671759087</c:v>
                </c:pt>
                <c:pt idx="138">
                  <c:v>0.4460684921352005</c:v>
                </c:pt>
                <c:pt idx="139">
                  <c:v>0.44683007210407866</c:v>
                </c:pt>
                <c:pt idx="140">
                  <c:v>0.44718525395673486</c:v>
                </c:pt>
                <c:pt idx="141">
                  <c:v>0.44713371465037294</c:v>
                </c:pt>
                <c:pt idx="142">
                  <c:v>0.44667550106070342</c:v>
                </c:pt>
                <c:pt idx="143">
                  <c:v>0.44581102993930866</c:v>
                </c:pt>
                <c:pt idx="144">
                  <c:v>0.4445410875346022</c:v>
                </c:pt>
                <c:pt idx="145">
                  <c:v>0.44286682887672457</c:v>
                </c:pt>
                <c:pt idx="146">
                  <c:v>0.44078977672702757</c:v>
                </c:pt>
                <c:pt idx="147">
                  <c:v>0.43831182019310183</c:v>
                </c:pt>
                <c:pt idx="148">
                  <c:v>0.43543521301060739</c:v>
                </c:pt>
                <c:pt idx="149">
                  <c:v>0.43216257149346998</c:v>
                </c:pt>
                <c:pt idx="150">
                  <c:v>0.42849687215430737</c:v>
                </c:pt>
                <c:pt idx="151">
                  <c:v>0.42444144899725011</c:v>
                </c:pt>
                <c:pt idx="152">
                  <c:v>0.41999999048561892</c:v>
                </c:pt>
                <c:pt idx="153">
                  <c:v>0.41517653618721612</c:v>
                </c:pt>
                <c:pt idx="154">
                  <c:v>0.40997547310028326</c:v>
                </c:pt>
                <c:pt idx="155">
                  <c:v>0.40440153166346399</c:v>
                </c:pt>
                <c:pt idx="156">
                  <c:v>0.3984597814534106</c:v>
                </c:pt>
                <c:pt idx="157">
                  <c:v>0.39215562657392578</c:v>
                </c:pt>
                <c:pt idx="158">
                  <c:v>0.38549480074086118</c:v>
                </c:pt>
                <c:pt idx="159">
                  <c:v>0.37848336206722216</c:v>
                </c:pt>
                <c:pt idx="160">
                  <c:v>0.37112768755323078</c:v>
                </c:pt>
                <c:pt idx="161">
                  <c:v>0.3634344672863557</c:v>
                </c:pt>
                <c:pt idx="162">
                  <c:v>0.35541069835658562</c:v>
                </c:pt>
                <c:pt idx="163">
                  <c:v>0.34706367849247899</c:v>
                </c:pt>
                <c:pt idx="164">
                  <c:v>0.33840099942377988</c:v>
                </c:pt>
                <c:pt idx="165">
                  <c:v>0.32943053997663435</c:v>
                </c:pt>
                <c:pt idx="166">
                  <c:v>0.32016045890768952</c:v>
                </c:pt>
                <c:pt idx="167">
                  <c:v>0.31059918748359211</c:v>
                </c:pt>
                <c:pt idx="168">
                  <c:v>0.30075542181263476</c:v>
                </c:pt>
                <c:pt idx="169">
                  <c:v>0.29063811493552572</c:v>
                </c:pt>
                <c:pt idx="170">
                  <c:v>0.28025646868247223</c:v>
                </c:pt>
                <c:pt idx="171">
                  <c:v>0.26961992530399886</c:v>
                </c:pt>
                <c:pt idx="172">
                  <c:v>0.25873815888307561</c:v>
                </c:pt>
                <c:pt idx="173">
                  <c:v>0.24762106653641583</c:v>
                </c:pt>
                <c:pt idx="174">
                  <c:v>0.23627875941290938</c:v>
                </c:pt>
                <c:pt idx="175">
                  <c:v>0.22472155349739351</c:v>
                </c:pt>
                <c:pt idx="176">
                  <c:v>0.21295996022812197</c:v>
                </c:pt>
                <c:pt idx="177">
                  <c:v>0.20100467693646698</c:v>
                </c:pt>
                <c:pt idx="178">
                  <c:v>0.18886657711754892</c:v>
                </c:pt>
                <c:pt idx="179">
                  <c:v>0.17655670054064226</c:v>
                </c:pt>
                <c:pt idx="180">
                  <c:v>0.16408624320835308</c:v>
                </c:pt>
                <c:pt idx="181">
                  <c:v>0.15146654717370037</c:v>
                </c:pt>
                <c:pt idx="182">
                  <c:v>0.1387090902243622</c:v>
                </c:pt>
                <c:pt idx="183">
                  <c:v>0.12582547544346939</c:v>
                </c:pt>
                <c:pt idx="184">
                  <c:v>0.11282742065644144</c:v>
                </c:pt>
                <c:pt idx="185">
                  <c:v>9.9726747773459412E-2</c:v>
                </c:pt>
                <c:pt idx="186">
                  <c:v>8.6535372037287894E-2</c:v>
                </c:pt>
                <c:pt idx="187">
                  <c:v>7.3265291186178805E-2</c:v>
                </c:pt>
                <c:pt idx="188">
                  <c:v>5.9928574541775144E-2</c:v>
                </c:pt>
                <c:pt idx="189">
                  <c:v>4.6537352031893457E-2</c:v>
                </c:pt>
                <c:pt idx="190">
                  <c:v>3.3103803158187006E-2</c:v>
                </c:pt>
                <c:pt idx="191">
                  <c:v>1.9640145918721028E-2</c:v>
                </c:pt>
                <c:pt idx="192">
                  <c:v>6.1586256955348398E-3</c:v>
                </c:pt>
                <c:pt idx="193">
                  <c:v>-7.3284958827020399E-3</c:v>
                </c:pt>
                <c:pt idx="194">
                  <c:v>-2.0808952092810393E-2</c:v>
                </c:pt>
                <c:pt idx="195">
                  <c:v>-3.4270482273855284E-2</c:v>
                </c:pt>
                <c:pt idx="196">
                  <c:v>-4.7700842978386358E-2</c:v>
                </c:pt>
                <c:pt idx="197">
                  <c:v>-6.1087819108022252E-2</c:v>
                </c:pt>
                <c:pt idx="198">
                  <c:v>-7.4419235023251123E-2</c:v>
                </c:pt>
                <c:pt idx="199">
                  <c:v>-8.7682965617342803E-2</c:v>
                </c:pt>
                <c:pt idx="200">
                  <c:v>-0.10086694734430368</c:v>
                </c:pt>
                <c:pt idx="201">
                  <c:v>-0.11395918919082602</c:v>
                </c:pt>
                <c:pt idx="202">
                  <c:v>-0.1269477835822985</c:v>
                </c:pt>
                <c:pt idx="203">
                  <c:v>-0.13982091721289724</c:v>
                </c:pt>
                <c:pt idx="204">
                  <c:v>-0.15256688178995359</c:v>
                </c:pt>
                <c:pt idx="205">
                  <c:v>-0.16517408468280789</c:v>
                </c:pt>
                <c:pt idx="206">
                  <c:v>-0.17763105946646693</c:v>
                </c:pt>
                <c:pt idx="207">
                  <c:v>-0.18992647635047574</c:v>
                </c:pt>
                <c:pt idx="208">
                  <c:v>-0.20204915248351843</c:v>
                </c:pt>
                <c:pt idx="209">
                  <c:v>-0.21398806212437563</c:v>
                </c:pt>
                <c:pt idx="210">
                  <c:v>-0.22573234666998843</c:v>
                </c:pt>
                <c:pt idx="211">
                  <c:v>-0.23727132453150743</c:v>
                </c:pt>
                <c:pt idx="212">
                  <c:v>-0.24859450084934565</c:v>
                </c:pt>
                <c:pt idx="213">
                  <c:v>-0.25969157703840012</c:v>
                </c:pt>
                <c:pt idx="214">
                  <c:v>-0.27055246015474471</c:v>
                </c:pt>
                <c:pt idx="215">
                  <c:v>-0.2811672720753301</c:v>
                </c:pt>
                <c:pt idx="216">
                  <c:v>-0.29152635848223696</c:v>
                </c:pt>
                <c:pt idx="217">
                  <c:v>-0.30162029764343962</c:v>
                </c:pt>
                <c:pt idx="218">
                  <c:v>-0.31143990898198826</c:v>
                </c:pt>
                <c:pt idx="219">
                  <c:v>-0.32097626142587349</c:v>
                </c:pt>
                <c:pt idx="220">
                  <c:v>-0.33022068153095879</c:v>
                </c:pt>
                <c:pt idx="221">
                  <c:v>-0.33916476136959839</c:v>
                </c:pt>
                <c:pt idx="222">
                  <c:v>-0.34780036617776289</c:v>
                </c:pt>
                <c:pt idx="223">
                  <c:v>-0.3561196417537198</c:v>
                </c:pt>
                <c:pt idx="224">
                  <c:v>-0.36411502160153814</c:v>
                </c:pt>
                <c:pt idx="225">
                  <c:v>-0.37177923381292105</c:v>
                </c:pt>
                <c:pt idx="226">
                  <c:v>-0.37910530768110662</c:v>
                </c:pt>
                <c:pt idx="227">
                  <c:v>-0.38608658004082197</c:v>
                </c:pt>
                <c:pt idx="228">
                  <c:v>-0.39271670132852543</c:v>
                </c:pt>
                <c:pt idx="229">
                  <c:v>-0.39898964135741466</c:v>
                </c:pt>
                <c:pt idx="230">
                  <c:v>-0.40489969480198135</c:v>
                </c:pt>
                <c:pt idx="231">
                  <c:v>-0.41044148638706146</c:v>
                </c:pt>
                <c:pt idx="232">
                  <c:v>-0.41560997577674441</c:v>
                </c:pt>
                <c:pt idx="233">
                  <c:v>-0.42040046215860843</c:v>
                </c:pt>
                <c:pt idx="234">
                  <c:v>-0.42480858851918829</c:v>
                </c:pt>
                <c:pt idx="235">
                  <c:v>-0.428830345606733</c:v>
                </c:pt>
                <c:pt idx="236">
                  <c:v>-0.43246207557767663</c:v>
                </c:pt>
                <c:pt idx="237">
                  <c:v>-0.43570047532349776</c:v>
                </c:pt>
                <c:pt idx="238">
                  <c:v>-0.43854259947494206</c:v>
                </c:pt>
                <c:pt idx="239">
                  <c:v>-0.44098586308087639</c:v>
                </c:pt>
                <c:pt idx="240">
                  <c:v>-0.44302804395933737</c:v>
                </c:pt>
                <c:pt idx="241">
                  <c:v>-0.44466728471863726</c:v>
                </c:pt>
                <c:pt idx="242">
                  <c:v>-0.44590209444668494</c:v>
                </c:pt>
                <c:pt idx="243">
                  <c:v>-0.44673135006699538</c:v>
                </c:pt>
                <c:pt idx="244">
                  <c:v>-0.44715429736013856</c:v>
                </c:pt>
                <c:pt idx="245">
                  <c:v>-0.44717055164971564</c:v>
                </c:pt>
                <c:pt idx="246">
                  <c:v>-0.44678009815222586</c:v>
                </c:pt>
                <c:pt idx="247">
                  <c:v>-0.44598329199051268</c:v>
                </c:pt>
                <c:pt idx="248">
                  <c:v>-0.44478085787077531</c:v>
                </c:pt>
                <c:pt idx="249">
                  <c:v>-0.44317388942343755</c:v>
                </c:pt>
                <c:pt idx="250">
                  <c:v>-0.44116384820847615</c:v>
                </c:pt>
                <c:pt idx="251">
                  <c:v>-0.43875256238611199</c:v>
                </c:pt>
                <c:pt idx="252">
                  <c:v>-0.43594222505407293</c:v>
                </c:pt>
                <c:pt idx="253">
                  <c:v>-0.43273539225294122</c:v>
                </c:pt>
                <c:pt idx="254">
                  <c:v>-0.42913498064139949</c:v>
                </c:pt>
                <c:pt idx="255">
                  <c:v>-0.42514426484348911</c:v>
                </c:pt>
                <c:pt idx="256">
                  <c:v>-0.42076687447029476</c:v>
                </c:pt>
                <c:pt idx="257">
                  <c:v>-0.41600679081876274</c:v>
                </c:pt>
                <c:pt idx="258">
                  <c:v>-0.41086834325065563</c:v>
                </c:pt>
                <c:pt idx="259">
                  <c:v>-0.40535620525494387</c:v>
                </c:pt>
                <c:pt idx="260">
                  <c:v>-0.39947539019718931</c:v>
                </c:pt>
                <c:pt idx="261">
                  <c:v>-0.39323124675983978</c:v>
                </c:pt>
                <c:pt idx="262">
                  <c:v>-0.38662945407750621</c:v>
                </c:pt>
                <c:pt idx="263">
                  <c:v>-0.3796760165717335</c:v>
                </c:pt>
                <c:pt idx="264">
                  <c:v>-0.37237725848987951</c:v>
                </c:pt>
                <c:pt idx="265">
                  <c:v>-0.36473981815313256</c:v>
                </c:pt>
                <c:pt idx="266">
                  <c:v>-0.35677064191886515</c:v>
                </c:pt>
                <c:pt idx="267">
                  <c:v>-0.34847697786282611</c:v>
                </c:pt>
                <c:pt idx="268">
                  <c:v>-0.33986636918691554</c:v>
                </c:pt>
                <c:pt idx="269">
                  <c:v>-0.3309466473585389</c:v>
                </c:pt>
                <c:pt idx="270">
                  <c:v>-0.32172592498777891</c:v>
                </c:pt>
                <c:pt idx="271">
                  <c:v>-0.31221258844886296</c:v>
                </c:pt>
                <c:pt idx="272">
                  <c:v>-0.30241529025265101</c:v>
                </c:pt>
                <c:pt idx="273">
                  <c:v>-0.29234294117703252</c:v>
                </c:pt>
                <c:pt idx="274">
                  <c:v>-0.28200470216248597</c:v>
                </c:pt>
                <c:pt idx="275">
                  <c:v>-0.27140997598003885</c:v>
                </c:pt>
                <c:pt idx="276">
                  <c:v>-0.26056839867935683</c:v>
                </c:pt>
                <c:pt idx="277">
                  <c:v>-0.24948983082458356</c:v>
                </c:pt>
                <c:pt idx="278">
                  <c:v>-0.23818434852606252</c:v>
                </c:pt>
                <c:pt idx="279">
                  <c:v>-0.22666223427593368</c:v>
                </c:pt>
                <c:pt idx="280">
                  <c:v>-0.21493396759610497</c:v>
                </c:pt>
                <c:pt idx="281">
                  <c:v>-0.20301021550695314</c:v>
                </c:pt>
                <c:pt idx="282">
                  <c:v>-0.19090182282553464</c:v>
                </c:pt>
                <c:pt idx="283">
                  <c:v>-0.17861980230207253</c:v>
                </c:pt>
                <c:pt idx="284">
                  <c:v>-0.1661753246037079</c:v>
                </c:pt>
                <c:pt idx="285">
                  <c:v>-0.15357970815462421</c:v>
                </c:pt>
                <c:pt idx="286">
                  <c:v>-0.14084440884178118</c:v>
                </c:pt>
                <c:pt idx="287">
                  <c:v>-0.12798100959564251</c:v>
                </c:pt>
                <c:pt idx="288">
                  <c:v>-0.11500120985530779</c:v>
                </c:pt>
                <c:pt idx="289">
                  <c:v>-0.10191681492775653</c:v>
                </c:pt>
                <c:pt idx="290">
                  <c:v>-8.8739725250709764E-2</c:v>
                </c:pt>
                <c:pt idx="291">
                  <c:v>-7.5481925569066979E-2</c:v>
                </c:pt>
                <c:pt idx="292">
                  <c:v>-6.215547403456563E-2</c:v>
                </c:pt>
                <c:pt idx="293">
                  <c:v>-4.8772491238775674E-2</c:v>
                </c:pt>
                <c:pt idx="294">
                  <c:v>-3.5345149189204131E-2</c:v>
                </c:pt>
                <c:pt idx="295">
                  <c:v>-2.1885660238733482E-2</c:v>
                </c:pt>
                <c:pt idx="296">
                  <c:v>-8.4062659782835614E-3</c:v>
                </c:pt>
                <c:pt idx="297">
                  <c:v>5.0807738970685742E-3</c:v>
                </c:pt>
                <c:pt idx="298">
                  <c:v>1.85631927384536E-2</c:v>
                </c:pt>
                <c:pt idx="299">
                  <c:v>3.2028728099896354E-2</c:v>
                </c:pt>
                <c:pt idx="300">
                  <c:v>4.5465132891179649E-2</c:v>
                </c:pt>
                <c:pt idx="301">
                  <c:v>5.8860186516744968E-2</c:v>
                </c:pt>
                <c:pt idx="302">
                  <c:v>7.2201705990477025E-2</c:v>
                </c:pt>
                <c:pt idx="303">
                  <c:v>8.5477557016332306E-2</c:v>
                </c:pt>
                <c:pt idx="304">
                  <c:v>9.8675665024601719E-2</c:v>
                </c:pt>
                <c:pt idx="305">
                  <c:v>0.11178402615394836</c:v>
                </c:pt>
                <c:pt idx="306">
                  <c:v>0.12479071816903529</c:v>
                </c:pt>
                <c:pt idx="307">
                  <c:v>0.1376839113040125</c:v>
                </c:pt>
                <c:pt idx="308">
                  <c:v>0.15045187902180621</c:v>
                </c:pt>
                <c:pt idx="309">
                  <c:v>0.16308300867959954</c:v>
                </c:pt>
                <c:pt idx="310">
                  <c:v>0.17556581209067657</c:v>
                </c:pt>
                <c:pt idx="311">
                  <c:v>0.18788893597308925</c:v>
                </c:pt>
                <c:pt idx="312">
                  <c:v>0.20004117227562429</c:v>
                </c:pt>
                <c:pt idx="313">
                  <c:v>0.21201146837168031</c:v>
                </c:pt>
                <c:pt idx="314">
                  <c:v>0.22378893711178424</c:v>
                </c:pt>
                <c:pt idx="315">
                  <c:v>0.23536286672560405</c:v>
                </c:pt>
                <c:pt idx="316">
                  <c:v>0.24672273056445423</c:v>
                </c:pt>
                <c:pt idx="317">
                  <c:v>0.25785819667541476</c:v>
                </c:pt>
                <c:pt idx="318">
                  <c:v>0.2687591371984141</c:v>
                </c:pt>
                <c:pt idx="319">
                  <c:v>0.27941563757761823</c:v>
                </c:pt>
                <c:pt idx="320">
                  <c:v>0.2898180055788972</c:v>
                </c:pt>
                <c:pt idx="321">
                  <c:v>0.29995678010500554</c:v>
                </c:pt>
                <c:pt idx="322">
                  <c:v>0.30982273980062019</c:v>
                </c:pt>
                <c:pt idx="323">
                  <c:v>0.31940691143925415</c:v>
                </c:pt>
                <c:pt idx="324">
                  <c:v>0.32870057808455594</c:v>
                </c:pt>
                <c:pt idx="325">
                  <c:v>0.33769528701847179</c:v>
                </c:pt>
                <c:pt idx="326">
                  <c:v>0.34638285742911173</c:v>
                </c:pt>
                <c:pt idx="327">
                  <c:v>0.35475538785131061</c:v>
                </c:pt>
                <c:pt idx="328">
                  <c:v>0.36280526335312002</c:v>
                </c:pt>
                <c:pt idx="329">
                  <c:v>0.37052516246169381</c:v>
                </c:pt>
                <c:pt idx="330">
                  <c:v>0.37790806382226866</c:v>
                </c:pt>
                <c:pt idx="331">
                  <c:v>0.38494725258418483</c:v>
                </c:pt>
                <c:pt idx="332">
                  <c:v>0.39163632650812735</c:v>
                </c:pt>
                <c:pt idx="333">
                  <c:v>0.39796920178906858</c:v>
                </c:pt>
                <c:pt idx="334">
                  <c:v>0.40394011858954959</c:v>
                </c:pt>
                <c:pt idx="335">
                  <c:v>0.40954364627835549</c:v>
                </c:pt>
                <c:pt idx="336">
                  <c:v>0.41477468836972697</c:v>
                </c:pt>
                <c:pt idx="337">
                  <c:v>0.4196284871587056</c:v>
                </c:pt>
                <c:pt idx="338">
                  <c:v>0.42410062804831361</c:v>
                </c:pt>
                <c:pt idx="339">
                  <c:v>0.42818704356470361</c:v>
                </c:pt>
                <c:pt idx="340">
                  <c:v>0.43188401705657636</c:v>
                </c:pt>
                <c:pt idx="341">
                  <c:v>0.43518818607552801</c:v>
                </c:pt>
                <c:pt idx="342">
                  <c:v>0.43809654543424276</c:v>
                </c:pt>
                <c:pt idx="343">
                  <c:v>0.44060644993975245</c:v>
                </c:pt>
                <c:pt idx="344">
                  <c:v>0.44271561679927607</c:v>
                </c:pt>
                <c:pt idx="345">
                  <c:v>0.44442212769645134</c:v>
                </c:pt>
                <c:pt idx="346">
                  <c:v>0.44572443053606992</c:v>
                </c:pt>
                <c:pt idx="347">
                  <c:v>0.44662134085572852</c:v>
                </c:pt>
                <c:pt idx="348">
                  <c:v>0.44711204290311601</c:v>
                </c:pt>
                <c:pt idx="349">
                  <c:v>0.44719609037794888</c:v>
                </c:pt>
                <c:pt idx="350">
                  <c:v>0.44687340683788906</c:v>
                </c:pt>
                <c:pt idx="351">
                  <c:v>0.44614428576806919</c:v>
                </c:pt>
                <c:pt idx="352">
                  <c:v>0.44500939031416242</c:v>
                </c:pt>
                <c:pt idx="353">
                  <c:v>0.44346975267924471</c:v>
                </c:pt>
                <c:pt idx="354">
                  <c:v>0.44152677318498978</c:v>
                </c:pt>
                <c:pt idx="355">
                  <c:v>0.43918221899805798</c:v>
                </c:pt>
                <c:pt idx="356">
                  <c:v>0.4364382225228341</c:v>
                </c:pt>
                <c:pt idx="357">
                  <c:v>0.43329727946197572</c:v>
                </c:pt>
                <c:pt idx="358">
                  <c:v>0.42976224654653733</c:v>
                </c:pt>
                <c:pt idx="359">
                  <c:v>0.42583633893773415</c:v>
                </c:pt>
                <c:pt idx="360">
                  <c:v>0.42152312730270863</c:v>
                </c:pt>
                <c:pt idx="361">
                  <c:v>0.41682653456695795</c:v>
                </c:pt>
                <c:pt idx="362">
                  <c:v>0.41175083234638543</c:v>
                </c:pt>
                <c:pt idx="363">
                  <c:v>0.4063006370621936</c:v>
                </c:pt>
                <c:pt idx="364">
                  <c:v>0.40048090574220374</c:v>
                </c:pt>
                <c:pt idx="365">
                  <c:v>0.39429693151235018</c:v>
                </c:pt>
                <c:pt idx="366">
                  <c:v>0.38775433878253135</c:v>
                </c:pt>
                <c:pt idx="367">
                  <c:v>0.38085907813110753</c:v>
                </c:pt>
                <c:pt idx="368">
                  <c:v>0.37361742089279115</c:v>
                </c:pt>
                <c:pt idx="369">
                  <c:v>0.36603595345476386</c:v>
                </c:pt>
                <c:pt idx="370">
                  <c:v>0.35812157126627436</c:v>
                </c:pt>
                <c:pt idx="371">
                  <c:v>0.34988147256713076</c:v>
                </c:pt>
                <c:pt idx="372">
                  <c:v>0.34132315184080197</c:v>
                </c:pt>
                <c:pt idx="373">
                  <c:v>0.33245439299808172</c:v>
                </c:pt>
                <c:pt idx="374">
                  <c:v>0.32328326229751431</c:v>
                </c:pt>
                <c:pt idx="375">
                  <c:v>0.31381810100902074</c:v>
                </c:pt>
                <c:pt idx="376">
                  <c:v>0.30406751782739699</c:v>
                </c:pt>
                <c:pt idx="377">
                  <c:v>0.29404038104259839</c:v>
                </c:pt>
                <c:pt idx="378">
                  <c:v>0.28374581047388198</c:v>
                </c:pt>
                <c:pt idx="379">
                  <c:v>0.27319316917524078</c:v>
                </c:pt>
                <c:pt idx="380">
                  <c:v>0.26239205491953788</c:v>
                </c:pt>
                <c:pt idx="381">
                  <c:v>0.25135229146923965</c:v>
                </c:pt>
                <c:pt idx="382">
                  <c:v>0.24008391964152737</c:v>
                </c:pt>
                <c:pt idx="383">
                  <c:v>0.22859718817607433</c:v>
                </c:pt>
                <c:pt idx="384">
                  <c:v>0.21690254441364687</c:v>
                </c:pt>
                <c:pt idx="385">
                  <c:v>0.20501062479411702</c:v>
                </c:pt>
                <c:pt idx="386">
                  <c:v>0.19293224518247096</c:v>
                </c:pt>
                <c:pt idx="387">
                  <c:v>0.18067839103163055</c:v>
                </c:pt>
                <c:pt idx="388">
                  <c:v>0.16826020739103242</c:v>
                </c:pt>
                <c:pt idx="389">
                  <c:v>0.15568898877004866</c:v>
                </c:pt>
                <c:pt idx="390">
                  <c:v>0.14297616886548958</c:v>
                </c:pt>
                <c:pt idx="391">
                  <c:v>0.1301333101624659</c:v>
                </c:pt>
                <c:pt idx="392">
                  <c:v>0.11717209341819401</c:v>
                </c:pt>
                <c:pt idx="393">
                  <c:v>0.10410430703813765</c:v>
                </c:pt>
                <c:pt idx="394">
                  <c:v>9.0941836354339362E-2</c:v>
                </c:pt>
                <c:pt idx="395">
                  <c:v>7.769665281549773E-2</c:v>
                </c:pt>
                <c:pt idx="396">
                  <c:v>6.4380803098819217E-2</c:v>
                </c:pt>
                <c:pt idx="397">
                  <c:v>5.1006398153349078E-2</c:v>
                </c:pt>
                <c:pt idx="398">
                  <c:v>3.7585602184943154E-2</c:v>
                </c:pt>
                <c:pt idx="399">
                  <c:v>2.4130621592720169E-2</c:v>
                </c:pt>
                <c:pt idx="400">
                  <c:v>1.0653693867189059E-2</c:v>
                </c:pt>
                <c:pt idx="401">
                  <c:v>-2.8329235399206531E-3</c:v>
                </c:pt>
                <c:pt idx="402">
                  <c:v>-1.6316964363980339E-2</c:v>
                </c:pt>
                <c:pt idx="403">
                  <c:v>-2.9786164683799216E-2</c:v>
                </c:pt>
                <c:pt idx="404">
                  <c:v>-4.3228274075833038E-2</c:v>
                </c:pt>
                <c:pt idx="405">
                  <c:v>-5.6631066756097567E-2</c:v>
                </c:pt>
                <c:pt idx="406">
                  <c:v>-6.9982352699722528E-2</c:v>
                </c:pt>
                <c:pt idx="407">
                  <c:v>-8.326998872790016E-2</c:v>
                </c:pt>
                <c:pt idx="408">
                  <c:v>-9.6481889552324146E-2</c:v>
                </c:pt>
                <c:pt idx="409">
                  <c:v>-0.10960603876687609</c:v>
                </c:pt>
                <c:pt idx="410">
                  <c:v>-0.12263049977676245</c:v>
                </c:pt>
                <c:pt idx="411">
                  <c:v>-0.13554342665496269</c:v>
                </c:pt>
                <c:pt idx="412">
                  <c:v>-0.14833307491631256</c:v>
                </c:pt>
                <c:pt idx="413">
                  <c:v>-0.16098781219922964</c:v>
                </c:pt>
                <c:pt idx="414">
                  <c:v>-0.17349612884554008</c:v>
                </c:pt>
                <c:pt idx="415">
                  <c:v>-0.18584664836865647</c:v>
                </c:pt>
                <c:pt idx="416">
                  <c:v>-0.1980281378006522</c:v>
                </c:pt>
                <c:pt idx="417">
                  <c:v>-0.21002951790880106</c:v>
                </c:pt>
                <c:pt idx="418">
                  <c:v>-0.22183987327229199</c:v>
                </c:pt>
                <c:pt idx="419">
                  <c:v>-0.23344846220995794</c:v>
                </c:pt>
                <c:pt idx="420">
                  <c:v>-0.2448447265499693</c:v>
                </c:pt>
                <c:pt idx="421">
                  <c:v>-0.25601830123266678</c:v>
                </c:pt>
                <c:pt idx="422">
                  <c:v>-0.26695902373768582</c:v>
                </c:pt>
                <c:pt idx="423">
                  <c:v>-0.27765694332695146</c:v>
                </c:pt>
                <c:pt idx="424">
                  <c:v>-0.28810233009497055</c:v>
                </c:pt>
                <c:pt idx="425">
                  <c:v>-0.29828568381835535</c:v>
                </c:pt>
                <c:pt idx="426">
                  <c:v>-0.30819774259637084</c:v>
                </c:pt>
                <c:pt idx="427">
                  <c:v>-0.31782949127478793</c:v>
                </c:pt>
                <c:pt idx="428">
                  <c:v>-0.32717216964527873</c:v>
                </c:pt>
                <c:pt idx="429">
                  <c:v>-0.33621728041294918</c:v>
                </c:pt>
                <c:pt idx="430">
                  <c:v>-0.34495659692474578</c:v>
                </c:pt>
                <c:pt idx="431">
                  <c:v>-0.35338217065171046</c:v>
                </c:pt>
                <c:pt idx="432">
                  <c:v>-0.36148633841827732</c:v>
                </c:pt>
                <c:pt idx="433">
                  <c:v>-0.36926172937203611</c:v>
                </c:pt>
                <c:pt idx="434">
                  <c:v>-0.37670127168762629</c:v>
                </c:pt>
                <c:pt idx="435">
                  <c:v>-0.38379819899865136</c:v>
                </c:pt>
                <c:pt idx="436">
                  <c:v>-0.39054605655180069</c:v>
                </c:pt>
                <c:pt idx="437">
                  <c:v>-0.39693870707751205</c:v>
                </c:pt>
                <c:pt idx="438">
                  <c:v>-0.40297033637192864</c:v>
                </c:pt>
                <c:pt idx="439">
                  <c:v>-0.40863545858497313</c:v>
                </c:pt>
                <c:pt idx="440">
                  <c:v>-0.41392892120982727</c:v>
                </c:pt>
                <c:pt idx="441">
                  <c:v>-0.41884590976918734</c:v>
                </c:pt>
                <c:pt idx="442">
                  <c:v>-0.42338195219411212</c:v>
                </c:pt>
                <c:pt idx="443">
                  <c:v>-0.42753292289142503</c:v>
                </c:pt>
                <c:pt idx="444">
                  <c:v>-0.43129504649599915</c:v>
                </c:pt>
                <c:pt idx="445">
                  <c:v>-0.43466490130450386</c:v>
                </c:pt>
                <c:pt idx="446">
                  <c:v>-0.43763942238749159</c:v>
                </c:pt>
                <c:pt idx="447">
                  <c:v>-0.44021590437699293</c:v>
                </c:pt>
                <c:pt idx="448">
                  <c:v>-0.44239200392708655</c:v>
                </c:pt>
                <c:pt idx="449">
                  <c:v>-0.4441657418452048</c:v>
                </c:pt>
                <c:pt idx="450">
                  <c:v>-0.44553550489223492</c:v>
                </c:pt>
                <c:pt idx="451">
                  <c:v>-0.44650004724978604</c:v>
                </c:pt>
                <c:pt idx="452">
                  <c:v>-0.44705849165327366</c:v>
                </c:pt>
                <c:pt idx="453">
                  <c:v>-0.44721033018980771</c:v>
                </c:pt>
                <c:pt idx="454">
                  <c:v>-0.44695542476014366</c:v>
                </c:pt>
                <c:pt idx="455">
                  <c:v>-0.44629400720428714</c:v>
                </c:pt>
                <c:pt idx="456">
                  <c:v>-0.44522667909063207</c:v>
                </c:pt>
                <c:pt idx="457">
                  <c:v>-0.44375441116882536</c:v>
                </c:pt>
                <c:pt idx="458">
                  <c:v>-0.44187854248685726</c:v>
                </c:pt>
                <c:pt idx="459">
                  <c:v>-0.4396007791731783</c:v>
                </c:pt>
                <c:pt idx="460">
                  <c:v>-0.43692319288495246</c:v>
                </c:pt>
                <c:pt idx="461">
                  <c:v>-0.43384821892385572</c:v>
                </c:pt>
                <c:pt idx="462">
                  <c:v>-0.43037865402113629</c:v>
                </c:pt>
                <c:pt idx="463">
                  <c:v>-0.42651765379394835</c:v>
                </c:pt>
                <c:pt idx="464">
                  <c:v>-0.42226872987527408</c:v>
                </c:pt>
                <c:pt idx="465">
                  <c:v>-0.41763574672004988</c:v>
                </c:pt>
                <c:pt idx="466">
                  <c:v>-0.41262291809037993</c:v>
                </c:pt>
                <c:pt idx="467">
                  <c:v>-0.40723480322307781</c:v>
                </c:pt>
                <c:pt idx="468">
                  <c:v>-0.40147630268295892</c:v>
                </c:pt>
                <c:pt idx="469">
                  <c:v>-0.39535265390572927</c:v>
                </c:pt>
                <c:pt idx="470">
                  <c:v>-0.388869426434444</c:v>
                </c:pt>
                <c:pt idx="471">
                  <c:v>-0.38203251685395234</c:v>
                </c:pt>
                <c:pt idx="472">
                  <c:v>-0.37484814342785622</c:v>
                </c:pt>
                <c:pt idx="473">
                  <c:v>-0.36732284044292129</c:v>
                </c:pt>
                <c:pt idx="474">
                  <c:v>-0.35946345226605109</c:v>
                </c:pt>
                <c:pt idx="475">
                  <c:v>-0.35127712711924147</c:v>
                </c:pt>
                <c:pt idx="476">
                  <c:v>-0.34277131057817328</c:v>
                </c:pt>
                <c:pt idx="477">
                  <c:v>-0.3339537388003595</c:v>
                </c:pt>
                <c:pt idx="478">
                  <c:v>-0.32483243148900232</c:v>
                </c:pt>
                <c:pt idx="479">
                  <c:v>-0.3154156845989608</c:v>
                </c:pt>
                <c:pt idx="480">
                  <c:v>-0.30571206279147634</c:v>
                </c:pt>
                <c:pt idx="481">
                  <c:v>-0.29573039164447046</c:v>
                </c:pt>
                <c:pt idx="482">
                  <c:v>-0.28547974962559408</c:v>
                </c:pt>
                <c:pt idx="483">
                  <c:v>-0.27496945983519866</c:v>
                </c:pt>
                <c:pt idx="484">
                  <c:v>-0.26420908152688594</c:v>
                </c:pt>
                <c:pt idx="485">
                  <c:v>-0.25320840141319578</c:v>
                </c:pt>
                <c:pt idx="486">
                  <c:v>-0.24197742476449358</c:v>
                </c:pt>
                <c:pt idx="487">
                  <c:v>-0.23052636630901083</c:v>
                </c:pt>
                <c:pt idx="488">
                  <c:v>-0.21886564094242181</c:v>
                </c:pt>
                <c:pt idx="489">
                  <c:v>-0.2070058542553494</c:v>
                </c:pt>
                <c:pt idx="490">
                  <c:v>-0.19495779288743437</c:v>
                </c:pt>
                <c:pt idx="491">
                  <c:v>-0.18273241471673754</c:v>
                </c:pt>
                <c:pt idx="492">
                  <c:v>-0.17034083889339866</c:v>
                </c:pt>
                <c:pt idx="493">
                  <c:v>-0.1577943357266158</c:v>
                </c:pt>
                <c:pt idx="494">
                  <c:v>-0.14510431643414082</c:v>
                </c:pt>
                <c:pt idx="495">
                  <c:v>-0.13228232276363405</c:v>
                </c:pt>
                <c:pt idx="496">
                  <c:v>-0.11934001649525272</c:v>
                </c:pt>
                <c:pt idx="497">
                  <c:v>-0.10628916883514623</c:v>
                </c:pt>
                <c:pt idx="498">
                  <c:v>-9.314164970933296E-2</c:v>
                </c:pt>
                <c:pt idx="499">
                  <c:v>-7.9909416967888031E-2</c:v>
                </c:pt>
                <c:pt idx="500">
                  <c:v>-6.660450550906398E-2</c:v>
                </c:pt>
                <c:pt idx="501">
                  <c:v>-5.3239016333434711E-2</c:v>
                </c:pt>
                <c:pt idx="502">
                  <c:v>-3.9825105537818345E-2</c:v>
                </c:pt>
                <c:pt idx="503">
                  <c:v>-2.6374973259189711E-2</c:v>
                </c:pt>
                <c:pt idx="504">
                  <c:v>-1.2900852578436983E-2</c:v>
                </c:pt>
                <c:pt idx="505">
                  <c:v>5.8500160574676691E-4</c:v>
                </c:pt>
                <c:pt idx="506">
                  <c:v>1.4070323722897869E-2</c:v>
                </c:pt>
                <c:pt idx="507">
                  <c:v>2.7542848686471787E-2</c:v>
                </c:pt>
                <c:pt idx="508">
                  <c:v>4.0990323049111758E-2</c:v>
                </c:pt>
                <c:pt idx="509">
                  <c:v>5.4400516147328208E-2</c:v>
                </c:pt>
                <c:pt idx="510">
                  <c:v>6.776123122545602E-2</c:v>
                </c:pt>
                <c:pt idx="511">
                  <c:v>8.106031652877517E-2</c:v>
                </c:pt>
                <c:pt idx="512">
                  <c:v>9.4285676355683745E-2</c:v>
                </c:pt>
                <c:pt idx="513">
                  <c:v>0.10742528205893979</c:v>
                </c:pt>
                <c:pt idx="514">
                  <c:v>0.12046718298583521</c:v>
                </c:pt>
                <c:pt idx="515">
                  <c:v>0.13339951734752895</c:v>
                </c:pt>
                <c:pt idx="516">
                  <c:v>0.14621052300745829</c:v>
                </c:pt>
                <c:pt idx="517">
                  <c:v>0.1588885481792133</c:v>
                </c:pt>
                <c:pt idx="518">
                  <c:v>0.17142206202395185</c:v>
                </c:pt>
                <c:pt idx="519">
                  <c:v>0.18379966513788984</c:v>
                </c:pt>
                <c:pt idx="520">
                  <c:v>0.19601009992020116</c:v>
                </c:pt>
                <c:pt idx="521">
                  <c:v>0.208042260811964</c:v>
                </c:pt>
                <c:pt idx="522">
                  <c:v>0.21988520439681994</c:v>
                </c:pt>
                <c:pt idx="523">
                  <c:v>0.23152815935416216</c:v>
                </c:pt>
                <c:pt idx="524">
                  <c:v>0.24296053625580014</c:v>
                </c:pt>
                <c:pt idx="525">
                  <c:v>0.25417193719719067</c:v>
                </c:pt>
                <c:pt idx="526">
                  <c:v>0.2651521652544781</c:v>
                </c:pt>
                <c:pt idx="527">
                  <c:v>0.2758912337587246</c:v>
                </c:pt>
                <c:pt idx="528">
                  <c:v>0.28637937537895114</c:v>
                </c:pt>
                <c:pt idx="529">
                  <c:v>0.29660705100562235</c:v>
                </c:pt>
                <c:pt idx="530">
                  <c:v>0.30656495842663745</c:v>
                </c:pt>
                <c:pt idx="531">
                  <c:v>0.31624404078778207</c:v>
                </c:pt>
                <c:pt idx="532">
                  <c:v>0.3256354948300999</c:v>
                </c:pt>
                <c:pt idx="533">
                  <c:v>0.33473077889654135</c:v>
                </c:pt>
                <c:pt idx="534">
                  <c:v>0.34352162070075409</c:v>
                </c:pt>
                <c:pt idx="535">
                  <c:v>0.35200002485080928</c:v>
                </c:pt>
                <c:pt idx="536">
                  <c:v>0.36015828012114415</c:v>
                </c:pt>
                <c:pt idx="537">
                  <c:v>0.36798896646601764</c:v>
                </c:pt>
                <c:pt idx="538">
                  <c:v>0.37548496176814633</c:v>
                </c:pt>
                <c:pt idx="539">
                  <c:v>0.38263944831636837</c:v>
                </c:pt>
                <c:pt idx="540">
                  <c:v>0.38944591900644615</c:v>
                </c:pt>
                <c:pt idx="541">
                  <c:v>0.39589818325936704</c:v>
                </c:pt>
                <c:pt idx="542">
                  <c:v>0.40199037265176052</c:v>
                </c:pt>
                <c:pt idx="543">
                  <c:v>0.40771694625331167</c:v>
                </c:pt>
                <c:pt idx="544">
                  <c:v>0.41307269566630717</c:v>
                </c:pt>
                <c:pt idx="545">
                  <c:v>0.41805274976275886</c:v>
                </c:pt>
                <c:pt idx="546">
                  <c:v>0.42265257911474335</c:v>
                </c:pt>
                <c:pt idx="547">
                  <c:v>0.42686800011399811</c:v>
                </c:pt>
                <c:pt idx="548">
                  <c:v>0.43069517877695318</c:v>
                </c:pt>
                <c:pt idx="549">
                  <c:v>0.43413063423180853</c:v>
                </c:pt>
                <c:pt idx="550">
                  <c:v>0.43717124188442069</c:v>
                </c:pt>
                <c:pt idx="551">
                  <c:v>0.4398142362601743</c:v>
                </c:pt>
                <c:pt idx="552">
                  <c:v>0.44205721351921495</c:v>
                </c:pt>
                <c:pt idx="553">
                  <c:v>0.44389813364277547</c:v>
                </c:pt>
                <c:pt idx="554">
                  <c:v>0.44533532228860129</c:v>
                </c:pt>
                <c:pt idx="555">
                  <c:v>0.44636747231378782</c:v>
                </c:pt>
                <c:pt idx="556">
                  <c:v>0.44699364496364485</c:v>
                </c:pt>
                <c:pt idx="557">
                  <c:v>0.44721327072550709</c:v>
                </c:pt>
                <c:pt idx="558">
                  <c:v>0.44702614984671346</c:v>
                </c:pt>
                <c:pt idx="559">
                  <c:v>0.44643245251628555</c:v>
                </c:pt>
                <c:pt idx="560">
                  <c:v>0.44543271871013695</c:v>
                </c:pt>
                <c:pt idx="561">
                  <c:v>0.44402785769996034</c:v>
                </c:pt>
                <c:pt idx="562">
                  <c:v>0.44221914722622824</c:v>
                </c:pt>
                <c:pt idx="563">
                  <c:v>0.440008232336076</c:v>
                </c:pt>
                <c:pt idx="564">
                  <c:v>0.43739712388710172</c:v>
                </c:pt>
                <c:pt idx="565">
                  <c:v>0.43438819671847112</c:v>
                </c:pt>
                <c:pt idx="566">
                  <c:v>0.43098418749096262</c:v>
                </c:pt>
                <c:pt idx="567">
                  <c:v>0.4271881921979393</c:v>
                </c:pt>
                <c:pt idx="568">
                  <c:v>0.42300366334949968</c:v>
                </c:pt>
                <c:pt idx="569">
                  <c:v>0.41843440683237221</c:v>
                </c:pt>
                <c:pt idx="570">
                  <c:v>0.41348457844840869</c:v>
                </c:pt>
                <c:pt idx="571">
                  <c:v>0.4081586801348252</c:v>
                </c:pt>
                <c:pt idx="572">
                  <c:v>0.40246155586962806</c:v>
                </c:pt>
                <c:pt idx="573">
                  <c:v>0.39639838726594745</c:v>
                </c:pt>
                <c:pt idx="574">
                  <c:v>0.38997468885929637</c:v>
                </c:pt>
                <c:pt idx="575">
                  <c:v>0.38319630309200775</c:v>
                </c:pt>
                <c:pt idx="576">
                  <c:v>0.37606939499947584</c:v>
                </c:pt>
                <c:pt idx="577">
                  <c:v>0.36860044660294566</c:v>
                </c:pt>
                <c:pt idx="578">
                  <c:v>0.36079625101405205</c:v>
                </c:pt>
                <c:pt idx="579">
                  <c:v>0.35266390625636312</c:v>
                </c:pt>
                <c:pt idx="580">
                  <c:v>0.34421080880965677</c:v>
                </c:pt>
                <c:pt idx="581">
                  <c:v>0.33544464688270009</c:v>
                </c:pt>
                <c:pt idx="582">
                  <c:v>0.32637339342072663</c:v>
                </c:pt>
                <c:pt idx="583">
                  <c:v>0.31700529885393103</c:v>
                </c:pt>
                <c:pt idx="584">
                  <c:v>0.30734888359358853</c:v>
                </c:pt>
                <c:pt idx="585">
                  <c:v>0.29741293028262389</c:v>
                </c:pt>
                <c:pt idx="586">
                  <c:v>0.28720647580767589</c:v>
                </c:pt>
                <c:pt idx="587">
                  <c:v>0.2767388030799246</c:v>
                </c:pt>
                <c:pt idx="588">
                  <c:v>0.26601943259215294</c:v>
                </c:pt>
                <c:pt idx="589">
                  <c:v>0.25505811375973975</c:v>
                </c:pt>
                <c:pt idx="590">
                  <c:v>0.24386481605340413</c:v>
                </c:pt>
                <c:pt idx="591">
                  <c:v>0.23244971993187261</c:v>
                </c:pt>
                <c:pt idx="592">
                  <c:v>0.22082320758256971</c:v>
                </c:pt>
                <c:pt idx="593">
                  <c:v>0.20899585347891803</c:v>
                </c:pt>
                <c:pt idx="594">
                  <c:v>0.19697841476266495</c:v>
                </c:pt>
                <c:pt idx="595">
                  <c:v>0.18478182146015559</c:v>
                </c:pt>
                <c:pt idx="596">
                  <c:v>0.17241716654129202</c:v>
                </c:pt>
                <c:pt idx="597">
                  <c:v>0.1598956958303383</c:v>
                </c:pt>
                <c:pt idx="598">
                  <c:v>0.14722879777768516</c:v>
                </c:pt>
                <c:pt idx="599">
                  <c:v>0.13442799310189735</c:v>
                </c:pt>
                <c:pt idx="600">
                  <c:v>0.12150492431146107</c:v>
                </c:pt>
                <c:pt idx="601">
                  <c:v>0.10847134511575883</c:v>
                </c:pt>
                <c:pt idx="602">
                  <c:v>9.5339109734923877E-2</c:v>
                </c:pt>
                <c:pt idx="603">
                  <c:v>8.2120162118229617E-2</c:v>
                </c:pt>
                <c:pt idx="604">
                  <c:v>6.8826525080949261E-2</c:v>
                </c:pt>
                <c:pt idx="605">
                  <c:v>5.5470289369389685E-2</c:v>
                </c:pt>
                <c:pt idx="606">
                  <c:v>4.2063602664240876E-2</c:v>
                </c:pt>
                <c:pt idx="607">
                  <c:v>2.8618658532042492E-2</c:v>
                </c:pt>
                <c:pt idx="608">
                  <c:v>1.5147685335017241E-2</c:v>
                </c:pt>
                <c:pt idx="609">
                  <c:v>1.6629351091561205E-3</c:v>
                </c:pt>
                <c:pt idx="610">
                  <c:v>-1.1823327579129829E-2</c:v>
                </c:pt>
                <c:pt idx="611">
                  <c:v>-2.5298836787836825E-2</c:v>
                </c:pt>
                <c:pt idx="612">
                  <c:v>-3.8751336355395967E-2</c:v>
                </c:pt>
                <c:pt idx="613">
                  <c:v>-5.2168591047824481E-2</c:v>
                </c:pt>
                <c:pt idx="614">
                  <c:v>-6.5538397686839861E-2</c:v>
                </c:pt>
                <c:pt idx="615">
                  <c:v>-7.8848596248818889E-2</c:v>
                </c:pt>
                <c:pt idx="616">
                  <c:v>-9.208708092451004E-2</c:v>
                </c:pt>
                <c:pt idx="617">
                  <c:v>-0.10524181112941848</c:v>
                </c:pt>
                <c:pt idx="618">
                  <c:v>-0.11830082245491796</c:v>
                </c:pt>
                <c:pt idx="619">
                  <c:v>-0.13125223754999915</c:v>
                </c:pt>
                <c:pt idx="620">
                  <c:v>-0.14408427692393352</c:v>
                </c:pt>
                <c:pt idx="621">
                  <c:v>-0.15678526965983375</c:v>
                </c:pt>
                <c:pt idx="622">
                  <c:v>-0.16934366402956225</c:v>
                </c:pt>
                <c:pt idx="623">
                  <c:v>-0.18174803800013919</c:v>
                </c:pt>
                <c:pt idx="624">
                  <c:v>-0.19398710962228674</c:v>
                </c:pt>
                <c:pt idx="625">
                  <c:v>-0.20604974729147332</c:v>
                </c:pt>
                <c:pt idx="626">
                  <c:v>-0.21792497987229389</c:v>
                </c:pt>
                <c:pt idx="627">
                  <c:v>-0.22960200667685421</c:v>
                </c:pt>
                <c:pt idx="628">
                  <c:v>-0.24107020728814857</c:v>
                </c:pt>
                <c:pt idx="629">
                  <c:v>-0.25231915121947551</c:v>
                </c:pt>
                <c:pt idx="630">
                  <c:v>-0.26333860740110943</c:v>
                </c:pt>
                <c:pt idx="631">
                  <c:v>-0.27411855348560221</c:v>
                </c:pt>
                <c:pt idx="632">
                  <c:v>-0.2846491849632341</c:v>
                </c:pt>
                <c:pt idx="633">
                  <c:v>-0.29492092407937781</c:v>
                </c:pt>
                <c:pt idx="634">
                  <c:v>-0.3049244285455614</c:v>
                </c:pt>
                <c:pt idx="635">
                  <c:v>-0.31465060003644785</c:v>
                </c:pt>
                <c:pt idx="636">
                  <c:v>-0.32409059246484906</c:v>
                </c:pt>
                <c:pt idx="637">
                  <c:v>-0.33323582002740137</c:v>
                </c:pt>
                <c:pt idx="638">
                  <c:v>-0.3420779650134384</c:v>
                </c:pt>
                <c:pt idx="639">
                  <c:v>-0.35060898537008811</c:v>
                </c:pt>
                <c:pt idx="640">
                  <c:v>-0.35882112201661964</c:v>
                </c:pt>
                <c:pt idx="641">
                  <c:v>-0.36670690590143679</c:v>
                </c:pt>
                <c:pt idx="642">
                  <c:v>-0.37425916479528332</c:v>
                </c:pt>
                <c:pt idx="643">
                  <c:v>-0.38147102981448439</c:v>
                </c:pt>
                <c:pt idx="644">
                  <c:v>-0.38833594166829122</c:v>
                </c:pt>
                <c:pt idx="645">
                  <c:v>-0.39484765662464627</c:v>
                </c:pt>
                <c:pt idx="646">
                  <c:v>-0.40100025218894553</c:v>
                </c:pt>
                <c:pt idx="647">
                  <c:v>-0.40678813249062162</c:v>
                </c:pt>
                <c:pt idx="648">
                  <c:v>-0.41220603337268069</c:v>
                </c:pt>
                <c:pt idx="649">
                  <c:v>-0.41724902717950596</c:v>
                </c:pt>
                <c:pt idx="650">
                  <c:v>-0.4219125272386483</c:v>
                </c:pt>
                <c:pt idx="651">
                  <c:v>-0.42619229203244974</c:v>
                </c:pt>
                <c:pt idx="652">
                  <c:v>-0.43008442905577937</c:v>
                </c:pt>
                <c:pt idx="653">
                  <c:v>-0.43358539835630544</c:v>
                </c:pt>
                <c:pt idx="654">
                  <c:v>-0.43669201575414152</c:v>
                </c:pt>
                <c:pt idx="655">
                  <c:v>-0.43940145573789718</c:v>
                </c:pt>
                <c:pt idx="656">
                  <c:v>-0.44171125403452066</c:v>
                </c:pt>
                <c:pt idx="657">
                  <c:v>-0.44361930985058912</c:v>
                </c:pt>
                <c:pt idx="658">
                  <c:v>-0.44512388778300926</c:v>
                </c:pt>
                <c:pt idx="659">
                  <c:v>-0.44622361939739047</c:v>
                </c:pt>
                <c:pt idx="660">
                  <c:v>-0.44691750447265466</c:v>
                </c:pt>
                <c:pt idx="661">
                  <c:v>-0.44720491191075123</c:v>
                </c:pt>
                <c:pt idx="662">
                  <c:v>-0.44708558031064932</c:v>
                </c:pt>
                <c:pt idx="663">
                  <c:v>-0.44655961820608581</c:v>
                </c:pt>
                <c:pt idx="664">
                  <c:v>-0.44562750396685274</c:v>
                </c:pt>
                <c:pt idx="665">
                  <c:v>-0.44429008536371178</c:v>
                </c:pt>
                <c:pt idx="666">
                  <c:v>-0.44254857879733828</c:v>
                </c:pt>
                <c:pt idx="667">
                  <c:v>-0.44040456819198315</c:v>
                </c:pt>
                <c:pt idx="668">
                  <c:v>-0.4378600035548777</c:v>
                </c:pt>
                <c:pt idx="669">
                  <c:v>-0.43491719920267041</c:v>
                </c:pt>
                <c:pt idx="670">
                  <c:v>-0.43157883165652638</c:v>
                </c:pt>
                <c:pt idx="671">
                  <c:v>-0.42784793720779368</c:v>
                </c:pt>
                <c:pt idx="672">
                  <c:v>-0.42372790915645459</c:v>
                </c:pt>
                <c:pt idx="673">
                  <c:v>-0.41922249472487266</c:v>
                </c:pt>
                <c:pt idx="674">
                  <c:v>-0.41433579164964185</c:v>
                </c:pt>
                <c:pt idx="675">
                  <c:v>-0.40907224445463908</c:v>
                </c:pt>
                <c:pt idx="676">
                  <c:v>-0.40343664040866639</c:v>
                </c:pt>
                <c:pt idx="677">
                  <c:v>-0.39743410517137145</c:v>
                </c:pt>
                <c:pt idx="678">
                  <c:v>-0.39107009813137361</c:v>
                </c:pt>
                <c:pt idx="679">
                  <c:v>-0.38435040744089638</c:v>
                </c:pt>
                <c:pt idx="680">
                  <c:v>-0.37728114475133895</c:v>
                </c:pt>
                <c:pt idx="681">
                  <c:v>-0.36986873965467026</c:v>
                </c:pt>
                <c:pt idx="682">
                  <c:v>-0.36211993383559976</c:v>
                </c:pt>
                <c:pt idx="683">
                  <c:v>-0.35404177493994826</c:v>
                </c:pt>
                <c:pt idx="684">
                  <c:v>-0.34564161016469702</c:v>
                </c:pt>
                <c:pt idx="685">
                  <c:v>-0.33692707957561996</c:v>
                </c:pt>
                <c:pt idx="686">
                  <c:v>-0.32790610915853635</c:v>
                </c:pt>
                <c:pt idx="687">
                  <c:v>-0.31858690361051767</c:v>
                </c:pt>
                <c:pt idx="688">
                  <c:v>-0.30897793887760211</c:v>
                </c:pt>
                <c:pt idx="689">
                  <c:v>-0.29908795444580472</c:v>
                </c:pt>
                <c:pt idx="690">
                  <c:v>-0.2889259453924346</c:v>
                </c:pt>
                <c:pt idx="691">
                  <c:v>-0.27850115420494503</c:v>
                </c:pt>
                <c:pt idx="692">
                  <c:v>-0.26782306237477632</c:v>
                </c:pt>
                <c:pt idx="693">
                  <c:v>-0.25690138177378108</c:v>
                </c:pt>
                <c:pt idx="694">
                  <c:v>-0.24574604582118037</c:v>
                </c:pt>
                <c:pt idx="695">
                  <c:v>-0.23436720044894097</c:v>
                </c:pt>
                <c:pt idx="696">
                  <c:v>-0.22277519487395217</c:v>
                </c:pt>
                <c:pt idx="697">
                  <c:v>-0.21098057218522728</c:v>
                </c:pt>
                <c:pt idx="698">
                  <c:v>-0.19899405975485956</c:v>
                </c:pt>
                <c:pt idx="699">
                  <c:v>-0.18682655948129923</c:v>
                </c:pt>
                <c:pt idx="700">
                  <c:v>-0.17448913787393988</c:v>
                </c:pt>
                <c:pt idx="701">
                  <c:v>-0.16199301598797294</c:v>
                </c:pt>
                <c:pt idx="702">
                  <c:v>-0.14934955921868306</c:v>
                </c:pt>
                <c:pt idx="703">
                  <c:v>-0.13657026696446434</c:v>
                </c:pt>
                <c:pt idx="704">
                  <c:v>-0.12366676216795872</c:v>
                </c:pt>
                <c:pt idx="705">
                  <c:v>-0.1106507807448293</c:v>
                </c:pt>
                <c:pt idx="706">
                  <c:v>-9.7534160909780052E-2</c:v>
                </c:pt>
                <c:pt idx="707">
                  <c:v>-8.4328832409551677E-2</c:v>
                </c:pt>
                <c:pt idx="708">
                  <c:v>-7.1046805672618119E-2</c:v>
                </c:pt>
                <c:pt idx="709">
                  <c:v>-5.7700160885582934E-2</c:v>
                </c:pt>
                <c:pt idx="710">
                  <c:v>-4.4301037006032773E-2</c:v>
                </c:pt>
                <c:pt idx="711">
                  <c:v>-3.0861620722038283E-2</c:v>
                </c:pt>
                <c:pt idx="712">
                  <c:v>-1.7394135368142643E-2</c:v>
                </c:pt>
                <c:pt idx="713">
                  <c:v>-3.9108298081175922E-3</c:v>
                </c:pt>
                <c:pt idx="714">
                  <c:v>9.5760327055820372E-3</c:v>
                </c:pt>
                <c:pt idx="715">
                  <c:v>2.3054185685399801E-2</c:v>
                </c:pt>
                <c:pt idx="716">
                  <c:v>3.651137056522049E-2</c:v>
                </c:pt>
                <c:pt idx="717">
                  <c:v>4.9935347849705179E-2</c:v>
                </c:pt>
                <c:pt idx="718">
                  <c:v>6.3313908246281123E-2</c:v>
                </c:pt>
                <c:pt idx="719">
                  <c:v>7.663488376966493E-2</c:v>
                </c:pt>
                <c:pt idx="720">
                  <c:v>8.9886158808797495E-2</c:v>
                </c:pt>
                <c:pt idx="721">
                  <c:v>0.10305568114619375</c:v>
                </c:pt>
                <c:pt idx="722">
                  <c:v>0.11613147291955402</c:v>
                </c:pt>
                <c:pt idx="723">
                  <c:v>0.12910164151584475</c:v>
                </c:pt>
                <c:pt idx="724">
                  <c:v>0.14195439038774479</c:v>
                </c:pt>
                <c:pt idx="725">
                  <c:v>0.15467802978281697</c:v>
                </c:pt>
                <c:pt idx="726">
                  <c:v>0.16726098737545064</c:v>
                </c:pt>
                <c:pt idx="727">
                  <c:v>0.17969181879209958</c:v>
                </c:pt>
                <c:pt idx="728">
                  <c:v>0.19195921802005306</c:v>
                </c:pt>
                <c:pt idx="729">
                  <c:v>0.20405202769044287</c:v>
                </c:pt>
                <c:pt idx="730">
                  <c:v>0.21595924922600954</c:v>
                </c:pt>
                <c:pt idx="731">
                  <c:v>0.22767005284446321</c:v>
                </c:pt>
                <c:pt idx="732">
                  <c:v>0.23917378740831974</c:v>
                </c:pt>
                <c:pt idx="733">
                  <c:v>0.2504599901122575</c:v>
                </c:pt>
                <c:pt idx="734">
                  <c:v>0.2615183959991858</c:v>
                </c:pt>
                <c:pt idx="735">
                  <c:v>0.27233894729635183</c:v>
                </c:pt>
                <c:pt idx="736">
                  <c:v>0.28291180256305226</c:v>
                </c:pt>
                <c:pt idx="737">
                  <c:v>0.29322734564152098</c:v>
                </c:pt>
                <c:pt idx="738">
                  <c:v>0.30327619440299769</c:v>
                </c:pt>
                <c:pt idx="739">
                  <c:v>0.31304920928086383</c:v>
                </c:pt>
                <c:pt idx="740">
                  <c:v>0.32253750158324301</c:v>
                </c:pt>
                <c:pt idx="741">
                  <c:v>0.33173244157735182</c:v>
                </c:pt>
                <c:pt idx="742">
                  <c:v>0.34062566633839675</c:v>
                </c:pt>
                <c:pt idx="743">
                  <c:v>0.34920908735573691</c:v>
                </c:pt>
                <c:pt idx="744">
                  <c:v>0.35747489788951964</c:v>
                </c:pt>
                <c:pt idx="745">
                  <c:v>0.36541558007100761</c:v>
                </c:pt>
                <c:pt idx="746">
                  <c:v>0.37302391174018623</c:v>
                </c:pt>
                <c:pt idx="747">
                  <c:v>0.38029297301441783</c:v>
                </c:pt>
                <c:pt idx="748">
                  <c:v>0.3872161525821704</c:v>
                </c:pt>
                <c:pt idx="749">
                  <c:v>0.39378715371609818</c:v>
                </c:pt>
                <c:pt idx="750">
                  <c:v>0.39999999999999447</c:v>
                </c:pt>
                <c:pt idx="751">
                  <c:v>0.40584904076444123</c:v>
                </c:pt>
                <c:pt idx="752">
                  <c:v>0.41132895622614879</c:v>
                </c:pt>
                <c:pt idx="753">
                  <c:v>0.4164347623263947</c:v>
                </c:pt>
                <c:pt idx="754">
                  <c:v>0.42116181526407281</c:v>
                </c:pt>
                <c:pt idx="755">
                  <c:v>0.42550581571931384</c:v>
                </c:pt>
                <c:pt idx="756">
                  <c:v>0.42946281276375936</c:v>
                </c:pt>
                <c:pt idx="757">
                  <c:v>0.43302920745399737</c:v>
                </c:pt>
                <c:pt idx="758">
                  <c:v>0.43620175610484563</c:v>
                </c:pt>
                <c:pt idx="759">
                  <c:v>0.43897757323952946</c:v>
                </c:pt>
                <c:pt idx="760">
                  <c:v>0.44135413421406239</c:v>
                </c:pt>
                <c:pt idx="761">
                  <c:v>0.44332927751344475</c:v>
                </c:pt>
                <c:pt idx="762">
                  <c:v>0.44490120671759142</c:v>
                </c:pt>
                <c:pt idx="763">
                  <c:v>0.44606849213520094</c:v>
                </c:pt>
                <c:pt idx="764">
                  <c:v>0.44683007210407905</c:v>
                </c:pt>
                <c:pt idx="765">
                  <c:v>0.44718525395673492</c:v>
                </c:pt>
                <c:pt idx="766">
                  <c:v>0.44713371465037283</c:v>
                </c:pt>
                <c:pt idx="767">
                  <c:v>0.44667550106070325</c:v>
                </c:pt>
                <c:pt idx="768">
                  <c:v>0.44581102993930821</c:v>
                </c:pt>
                <c:pt idx="769">
                  <c:v>0.44454108753460192</c:v>
                </c:pt>
                <c:pt idx="770">
                  <c:v>0.44286682887672374</c:v>
                </c:pt>
                <c:pt idx="771">
                  <c:v>0.44078977672702657</c:v>
                </c:pt>
                <c:pt idx="772">
                  <c:v>0.43831182019310067</c:v>
                </c:pt>
                <c:pt idx="773">
                  <c:v>0.435435213010606</c:v>
                </c:pt>
                <c:pt idx="774">
                  <c:v>0.43216257149346837</c:v>
                </c:pt>
                <c:pt idx="775">
                  <c:v>0.4284968721543056</c:v>
                </c:pt>
                <c:pt idx="776">
                  <c:v>0.42444144899724817</c:v>
                </c:pt>
                <c:pt idx="777">
                  <c:v>0.41999999048561681</c:v>
                </c:pt>
                <c:pt idx="778">
                  <c:v>0.4151765361872139</c:v>
                </c:pt>
                <c:pt idx="779">
                  <c:v>0.40997547310027954</c:v>
                </c:pt>
                <c:pt idx="780">
                  <c:v>0.40440153166346282</c:v>
                </c:pt>
                <c:pt idx="781">
                  <c:v>0.39845978145340782</c:v>
                </c:pt>
                <c:pt idx="782">
                  <c:v>0.39215562657392439</c:v>
                </c:pt>
                <c:pt idx="783">
                  <c:v>0.38549480074085807</c:v>
                </c:pt>
                <c:pt idx="784">
                  <c:v>0.37848336206722061</c:v>
                </c:pt>
                <c:pt idx="785">
                  <c:v>0.37112768755322739</c:v>
                </c:pt>
                <c:pt idx="786">
                  <c:v>0.3634344672863522</c:v>
                </c:pt>
                <c:pt idx="787">
                  <c:v>0.3554106983565819</c:v>
                </c:pt>
                <c:pt idx="788">
                  <c:v>0.34706367849247521</c:v>
                </c:pt>
                <c:pt idx="789">
                  <c:v>0.33840099942377599</c:v>
                </c:pt>
                <c:pt idx="790">
                  <c:v>0.32943053997663024</c:v>
                </c:pt>
                <c:pt idx="791">
                  <c:v>0.3201604589076853</c:v>
                </c:pt>
                <c:pt idx="792">
                  <c:v>0.31059918748358778</c:v>
                </c:pt>
                <c:pt idx="793">
                  <c:v>0.30075542181263032</c:v>
                </c:pt>
                <c:pt idx="794">
                  <c:v>0.29063811493551878</c:v>
                </c:pt>
                <c:pt idx="795">
                  <c:v>0.28025646868247006</c:v>
                </c:pt>
                <c:pt idx="796">
                  <c:v>0.26961992530399403</c:v>
                </c:pt>
                <c:pt idx="797">
                  <c:v>0.25873815888307328</c:v>
                </c:pt>
                <c:pt idx="798">
                  <c:v>0.24762106653641081</c:v>
                </c:pt>
                <c:pt idx="799">
                  <c:v>0.23627875941290699</c:v>
                </c:pt>
                <c:pt idx="800">
                  <c:v>0.22472155349738829</c:v>
                </c:pt>
                <c:pt idx="801">
                  <c:v>0.21295996022811664</c:v>
                </c:pt>
                <c:pt idx="802">
                  <c:v>0.2010046769364616</c:v>
                </c:pt>
                <c:pt idx="803">
                  <c:v>0.18886657711754345</c:v>
                </c:pt>
                <c:pt idx="804">
                  <c:v>0.17655670054063671</c:v>
                </c:pt>
                <c:pt idx="805">
                  <c:v>0.16408624320834747</c:v>
                </c:pt>
                <c:pt idx="806">
                  <c:v>0.1514665471736947</c:v>
                </c:pt>
                <c:pt idx="807">
                  <c:v>0.13870909022435646</c:v>
                </c:pt>
                <c:pt idx="808">
                  <c:v>0.12582547544346362</c:v>
                </c:pt>
                <c:pt idx="809">
                  <c:v>0.11282742065643253</c:v>
                </c:pt>
                <c:pt idx="810">
                  <c:v>9.9726747773456637E-2</c:v>
                </c:pt>
                <c:pt idx="811">
                  <c:v>8.6535372037281982E-2</c:v>
                </c:pt>
                <c:pt idx="812">
                  <c:v>7.3265291186175974E-2</c:v>
                </c:pt>
                <c:pt idx="813">
                  <c:v>5.9928574541769176E-2</c:v>
                </c:pt>
                <c:pt idx="814">
                  <c:v>4.6537352031890626E-2</c:v>
                </c:pt>
                <c:pt idx="815">
                  <c:v>3.3103803158180997E-2</c:v>
                </c:pt>
                <c:pt idx="816">
                  <c:v>1.9640145918715005E-2</c:v>
                </c:pt>
                <c:pt idx="817">
                  <c:v>6.1586256955288134E-3</c:v>
                </c:pt>
                <c:pt idx="818">
                  <c:v>-7.3284958827080655E-3</c:v>
                </c:pt>
                <c:pt idx="819">
                  <c:v>-2.0808952092816409E-2</c:v>
                </c:pt>
                <c:pt idx="820">
                  <c:v>-3.4270482273861286E-2</c:v>
                </c:pt>
                <c:pt idx="821">
                  <c:v>-4.7700842978392347E-2</c:v>
                </c:pt>
                <c:pt idx="822">
                  <c:v>-6.1087819108028227E-2</c:v>
                </c:pt>
                <c:pt idx="823">
                  <c:v>-7.4419235023257063E-2</c:v>
                </c:pt>
                <c:pt idx="824">
                  <c:v>-8.7682965617351824E-2</c:v>
                </c:pt>
                <c:pt idx="825">
                  <c:v>-0.10086694734430646</c:v>
                </c:pt>
                <c:pt idx="826">
                  <c:v>-0.11395918919083185</c:v>
                </c:pt>
                <c:pt idx="827">
                  <c:v>-0.12694778358230124</c:v>
                </c:pt>
                <c:pt idx="828">
                  <c:v>-0.13982091721290296</c:v>
                </c:pt>
                <c:pt idx="829">
                  <c:v>-0.15256688178995628</c:v>
                </c:pt>
                <c:pt idx="830">
                  <c:v>-0.1651740846828135</c:v>
                </c:pt>
                <c:pt idx="831">
                  <c:v>-0.17763105946647245</c:v>
                </c:pt>
                <c:pt idx="832">
                  <c:v>-0.18992647635048118</c:v>
                </c:pt>
                <c:pt idx="833">
                  <c:v>-0.20204915248352379</c:v>
                </c:pt>
                <c:pt idx="834">
                  <c:v>-0.21398806212438093</c:v>
                </c:pt>
                <c:pt idx="835">
                  <c:v>-0.22573234666999359</c:v>
                </c:pt>
                <c:pt idx="836">
                  <c:v>-0.23727132453151256</c:v>
                </c:pt>
                <c:pt idx="837">
                  <c:v>-0.24859450084935331</c:v>
                </c:pt>
                <c:pt idx="838">
                  <c:v>-0.25969157703840245</c:v>
                </c:pt>
                <c:pt idx="839">
                  <c:v>-0.27055246015475209</c:v>
                </c:pt>
                <c:pt idx="840">
                  <c:v>-0.28116727207533232</c:v>
                </c:pt>
                <c:pt idx="841">
                  <c:v>-0.29152635848224151</c:v>
                </c:pt>
                <c:pt idx="842">
                  <c:v>-0.30162029764344167</c:v>
                </c:pt>
                <c:pt idx="843">
                  <c:v>-0.31143990898199259</c:v>
                </c:pt>
                <c:pt idx="844">
                  <c:v>-0.32097626142587543</c:v>
                </c:pt>
                <c:pt idx="845">
                  <c:v>-0.33022068153096285</c:v>
                </c:pt>
                <c:pt idx="846">
                  <c:v>-0.33916476136960233</c:v>
                </c:pt>
                <c:pt idx="847">
                  <c:v>-0.34780036617776666</c:v>
                </c:pt>
                <c:pt idx="848">
                  <c:v>-0.35611964175372346</c:v>
                </c:pt>
                <c:pt idx="849">
                  <c:v>-0.36411502160154169</c:v>
                </c:pt>
                <c:pt idx="850">
                  <c:v>-0.37177923381292438</c:v>
                </c:pt>
                <c:pt idx="851">
                  <c:v>-0.37910530768110978</c:v>
                </c:pt>
                <c:pt idx="852">
                  <c:v>-0.38608658004082663</c:v>
                </c:pt>
                <c:pt idx="853">
                  <c:v>-0.39271670132852676</c:v>
                </c:pt>
                <c:pt idx="854">
                  <c:v>-0.39898964135741882</c:v>
                </c:pt>
                <c:pt idx="855">
                  <c:v>-0.40489969480198262</c:v>
                </c:pt>
                <c:pt idx="856">
                  <c:v>-0.41044148638706512</c:v>
                </c:pt>
                <c:pt idx="857">
                  <c:v>-0.41560997577674547</c:v>
                </c:pt>
                <c:pt idx="858">
                  <c:v>-0.42040046215861043</c:v>
                </c:pt>
                <c:pt idx="859">
                  <c:v>-0.42480858851918918</c:v>
                </c:pt>
                <c:pt idx="860">
                  <c:v>-0.42883034560673472</c:v>
                </c:pt>
                <c:pt idx="861">
                  <c:v>-0.43246207557767818</c:v>
                </c:pt>
                <c:pt idx="862">
                  <c:v>-0.43570047532349909</c:v>
                </c:pt>
                <c:pt idx="863">
                  <c:v>-0.43854259947494323</c:v>
                </c:pt>
                <c:pt idx="864">
                  <c:v>-0.44098586308087734</c:v>
                </c:pt>
                <c:pt idx="865">
                  <c:v>-0.4430280439593382</c:v>
                </c:pt>
                <c:pt idx="866">
                  <c:v>-0.44466728471863753</c:v>
                </c:pt>
                <c:pt idx="867">
                  <c:v>-0.44590209444668566</c:v>
                </c:pt>
                <c:pt idx="868">
                  <c:v>-0.44673135006699555</c:v>
                </c:pt>
                <c:pt idx="869">
                  <c:v>-0.44715429736013873</c:v>
                </c:pt>
                <c:pt idx="870">
                  <c:v>-0.44717055164971559</c:v>
                </c:pt>
                <c:pt idx="871">
                  <c:v>-0.44678009815222547</c:v>
                </c:pt>
                <c:pt idx="872">
                  <c:v>-0.44598329199051245</c:v>
                </c:pt>
                <c:pt idx="873">
                  <c:v>-0.4447808578707747</c:v>
                </c:pt>
                <c:pt idx="874">
                  <c:v>-0.44317388942343672</c:v>
                </c:pt>
                <c:pt idx="875">
                  <c:v>-0.44116384820847521</c:v>
                </c:pt>
                <c:pt idx="876">
                  <c:v>-0.43875256238611082</c:v>
                </c:pt>
                <c:pt idx="877">
                  <c:v>-0.4359422250540716</c:v>
                </c:pt>
                <c:pt idx="878">
                  <c:v>-0.43273539225293972</c:v>
                </c:pt>
                <c:pt idx="879">
                  <c:v>-0.42913498064139777</c:v>
                </c:pt>
                <c:pt idx="880">
                  <c:v>-0.42514426484348722</c:v>
                </c:pt>
                <c:pt idx="881">
                  <c:v>-0.42076687447029271</c:v>
                </c:pt>
                <c:pt idx="882">
                  <c:v>-0.41600679081875935</c:v>
                </c:pt>
                <c:pt idx="883">
                  <c:v>-0.41086834325065452</c:v>
                </c:pt>
                <c:pt idx="884">
                  <c:v>-0.40535620525493998</c:v>
                </c:pt>
                <c:pt idx="885">
                  <c:v>-0.39947539019718803</c:v>
                </c:pt>
                <c:pt idx="886">
                  <c:v>-0.39323124675983534</c:v>
                </c:pt>
                <c:pt idx="887">
                  <c:v>-0.38662945407750476</c:v>
                </c:pt>
                <c:pt idx="888">
                  <c:v>-0.37967601657173028</c:v>
                </c:pt>
                <c:pt idx="889">
                  <c:v>-0.37237725848987618</c:v>
                </c:pt>
                <c:pt idx="890">
                  <c:v>-0.36473981815312906</c:v>
                </c:pt>
                <c:pt idx="891">
                  <c:v>-0.35677064191886154</c:v>
                </c:pt>
                <c:pt idx="892">
                  <c:v>-0.34847697786282233</c:v>
                </c:pt>
                <c:pt idx="893">
                  <c:v>-0.33986636918691165</c:v>
                </c:pt>
                <c:pt idx="894">
                  <c:v>-0.3309466473585348</c:v>
                </c:pt>
                <c:pt idx="895">
                  <c:v>-0.32172592498777469</c:v>
                </c:pt>
                <c:pt idx="896">
                  <c:v>-0.31221258844886091</c:v>
                </c:pt>
                <c:pt idx="897">
                  <c:v>-0.30241529025264419</c:v>
                </c:pt>
                <c:pt idx="898">
                  <c:v>-0.29234294117703036</c:v>
                </c:pt>
                <c:pt idx="899">
                  <c:v>-0.28200470216247886</c:v>
                </c:pt>
                <c:pt idx="900">
                  <c:v>-0.27140997598003658</c:v>
                </c:pt>
                <c:pt idx="901">
                  <c:v>-0.26056839867934933</c:v>
                </c:pt>
                <c:pt idx="902">
                  <c:v>-0.24948983082458123</c:v>
                </c:pt>
                <c:pt idx="903">
                  <c:v>-0.23818434852605605</c:v>
                </c:pt>
                <c:pt idx="904">
                  <c:v>-0.22666223427592846</c:v>
                </c:pt>
                <c:pt idx="905">
                  <c:v>-0.2149339675960997</c:v>
                </c:pt>
                <c:pt idx="906">
                  <c:v>-0.20301021550694778</c:v>
                </c:pt>
                <c:pt idx="907">
                  <c:v>-0.1909018228255292</c:v>
                </c:pt>
                <c:pt idx="908">
                  <c:v>-0.178619802302067</c:v>
                </c:pt>
                <c:pt idx="909">
                  <c:v>-0.16617532460370232</c:v>
                </c:pt>
                <c:pt idx="910">
                  <c:v>-0.15357970815461855</c:v>
                </c:pt>
                <c:pt idx="911">
                  <c:v>-0.14084440884177693</c:v>
                </c:pt>
                <c:pt idx="912">
                  <c:v>-0.12798100959563521</c:v>
                </c:pt>
                <c:pt idx="913">
                  <c:v>-0.11500120985530349</c:v>
                </c:pt>
                <c:pt idx="914">
                  <c:v>-0.10191681492774911</c:v>
                </c:pt>
                <c:pt idx="915">
                  <c:v>-8.873972525070542E-2</c:v>
                </c:pt>
                <c:pt idx="916">
                  <c:v>-7.5481925569059471E-2</c:v>
                </c:pt>
                <c:pt idx="917">
                  <c:v>-6.2155474034561238E-2</c:v>
                </c:pt>
                <c:pt idx="918">
                  <c:v>-4.8772491238768104E-2</c:v>
                </c:pt>
                <c:pt idx="919">
                  <c:v>-3.5345149189198122E-2</c:v>
                </c:pt>
                <c:pt idx="920">
                  <c:v>-2.1885660238727466E-2</c:v>
                </c:pt>
                <c:pt idx="921">
                  <c:v>-8.4062659782775349E-3</c:v>
                </c:pt>
                <c:pt idx="922">
                  <c:v>5.0807738970746006E-3</c:v>
                </c:pt>
                <c:pt idx="923">
                  <c:v>1.8563192738459623E-2</c:v>
                </c:pt>
                <c:pt idx="924">
                  <c:v>3.2028728099902364E-2</c:v>
                </c:pt>
                <c:pt idx="925">
                  <c:v>4.5465132891185644E-2</c:v>
                </c:pt>
                <c:pt idx="926">
                  <c:v>5.8860186516749374E-2</c:v>
                </c:pt>
                <c:pt idx="927">
                  <c:v>7.2201705990484533E-2</c:v>
                </c:pt>
                <c:pt idx="928">
                  <c:v>8.5477557016336664E-2</c:v>
                </c:pt>
                <c:pt idx="929">
                  <c:v>9.8675665024609144E-2</c:v>
                </c:pt>
                <c:pt idx="930">
                  <c:v>0.11178402615395265</c:v>
                </c:pt>
                <c:pt idx="931">
                  <c:v>0.12479071816904259</c:v>
                </c:pt>
                <c:pt idx="932">
                  <c:v>0.13768391130401672</c:v>
                </c:pt>
                <c:pt idx="933">
                  <c:v>0.15045187902181187</c:v>
                </c:pt>
                <c:pt idx="934">
                  <c:v>0.16308300867960518</c:v>
                </c:pt>
                <c:pt idx="935">
                  <c:v>0.17556581209068212</c:v>
                </c:pt>
                <c:pt idx="936">
                  <c:v>0.18788893597309472</c:v>
                </c:pt>
                <c:pt idx="937">
                  <c:v>0.20004117227562968</c:v>
                </c:pt>
                <c:pt idx="938">
                  <c:v>0.21201146837168561</c:v>
                </c:pt>
                <c:pt idx="939">
                  <c:v>0.22378893711178946</c:v>
                </c:pt>
                <c:pt idx="940">
                  <c:v>0.23536286672560916</c:v>
                </c:pt>
                <c:pt idx="941">
                  <c:v>0.2467227305644579</c:v>
                </c:pt>
                <c:pt idx="942">
                  <c:v>0.25785819667542104</c:v>
                </c:pt>
                <c:pt idx="943">
                  <c:v>0.26875913719841765</c:v>
                </c:pt>
                <c:pt idx="944">
                  <c:v>0.27941563757762417</c:v>
                </c:pt>
                <c:pt idx="945">
                  <c:v>0.28981800557890053</c:v>
                </c:pt>
                <c:pt idx="946">
                  <c:v>0.2999567801050112</c:v>
                </c:pt>
                <c:pt idx="947">
                  <c:v>0.30982273980062336</c:v>
                </c:pt>
                <c:pt idx="948">
                  <c:v>0.31940691143925837</c:v>
                </c:pt>
                <c:pt idx="949">
                  <c:v>0.32870057808455999</c:v>
                </c:pt>
                <c:pt idx="950">
                  <c:v>0.33769528701847579</c:v>
                </c:pt>
                <c:pt idx="951">
                  <c:v>0.34638285742911556</c:v>
                </c:pt>
                <c:pt idx="952">
                  <c:v>0.35475538785131427</c:v>
                </c:pt>
                <c:pt idx="953">
                  <c:v>0.36280526335312352</c:v>
                </c:pt>
                <c:pt idx="954">
                  <c:v>0.3705251624616972</c:v>
                </c:pt>
                <c:pt idx="955">
                  <c:v>0.37790806382227188</c:v>
                </c:pt>
                <c:pt idx="956">
                  <c:v>0.38494725258418705</c:v>
                </c:pt>
                <c:pt idx="957">
                  <c:v>0.39163632650813102</c:v>
                </c:pt>
                <c:pt idx="958">
                  <c:v>0.39796920178907064</c:v>
                </c:pt>
                <c:pt idx="959">
                  <c:v>0.40394011858955287</c:v>
                </c:pt>
                <c:pt idx="960">
                  <c:v>0.40954364627835727</c:v>
                </c:pt>
                <c:pt idx="961">
                  <c:v>0.4147746883697298</c:v>
                </c:pt>
                <c:pt idx="962">
                  <c:v>0.41962848715870715</c:v>
                </c:pt>
                <c:pt idx="963">
                  <c:v>0.42410062804831555</c:v>
                </c:pt>
                <c:pt idx="964">
                  <c:v>0.42818704356470533</c:v>
                </c:pt>
                <c:pt idx="965">
                  <c:v>0.43188401705657797</c:v>
                </c:pt>
                <c:pt idx="966">
                  <c:v>0.43518818607552939</c:v>
                </c:pt>
                <c:pt idx="967">
                  <c:v>0.43809654543424392</c:v>
                </c:pt>
                <c:pt idx="968">
                  <c:v>0.44060644993975351</c:v>
                </c:pt>
                <c:pt idx="969">
                  <c:v>0.44271561679927696</c:v>
                </c:pt>
                <c:pt idx="970">
                  <c:v>0.44442212769645217</c:v>
                </c:pt>
                <c:pt idx="971">
                  <c:v>0.4457244305360703</c:v>
                </c:pt>
                <c:pt idx="972">
                  <c:v>0.44662134085572891</c:v>
                </c:pt>
                <c:pt idx="973">
                  <c:v>0.44711204290311612</c:v>
                </c:pt>
                <c:pt idx="974">
                  <c:v>0.44719609037794883</c:v>
                </c:pt>
                <c:pt idx="975">
                  <c:v>0.4468734068378889</c:v>
                </c:pt>
                <c:pt idx="976">
                  <c:v>0.44614428576806864</c:v>
                </c:pt>
                <c:pt idx="977">
                  <c:v>0.44500939031416192</c:v>
                </c:pt>
                <c:pt idx="978">
                  <c:v>0.44346975267924393</c:v>
                </c:pt>
                <c:pt idx="979">
                  <c:v>0.44152677318498879</c:v>
                </c:pt>
                <c:pt idx="980">
                  <c:v>0.43918221899805687</c:v>
                </c:pt>
                <c:pt idx="981">
                  <c:v>0.43643822252283282</c:v>
                </c:pt>
                <c:pt idx="982">
                  <c:v>0.43329727946197422</c:v>
                </c:pt>
                <c:pt idx="983">
                  <c:v>0.42976224654653561</c:v>
                </c:pt>
                <c:pt idx="984">
                  <c:v>0.42583633893773232</c:v>
                </c:pt>
                <c:pt idx="985">
                  <c:v>0.42152312730270602</c:v>
                </c:pt>
                <c:pt idx="986">
                  <c:v>0.4168265345669564</c:v>
                </c:pt>
                <c:pt idx="987">
                  <c:v>0.41175083234638249</c:v>
                </c:pt>
                <c:pt idx="988">
                  <c:v>0.40630063706219172</c:v>
                </c:pt>
                <c:pt idx="989">
                  <c:v>0.40048090574220035</c:v>
                </c:pt>
                <c:pt idx="990">
                  <c:v>0.39429693151234813</c:v>
                </c:pt>
                <c:pt idx="991">
                  <c:v>0.38775433878252757</c:v>
                </c:pt>
                <c:pt idx="992">
                  <c:v>0.38085907813110437</c:v>
                </c:pt>
                <c:pt idx="993">
                  <c:v>0.37361742089278788</c:v>
                </c:pt>
                <c:pt idx="994">
                  <c:v>0.36603595345476037</c:v>
                </c:pt>
                <c:pt idx="995">
                  <c:v>0.35812157126627076</c:v>
                </c:pt>
                <c:pt idx="996">
                  <c:v>0.34988147256712698</c:v>
                </c:pt>
                <c:pt idx="997">
                  <c:v>0.34132315184079809</c:v>
                </c:pt>
                <c:pt idx="998">
                  <c:v>0.33245439299807772</c:v>
                </c:pt>
                <c:pt idx="999">
                  <c:v>0.32328326229751014</c:v>
                </c:pt>
                <c:pt idx="1000">
                  <c:v>0.31381810100901641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59-4CE4-9159-C82906EBFF55}"/>
            </c:ext>
          </c:extLst>
        </c:ser>
        <c:ser>
          <c:idx val="0"/>
          <c:order val="2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aseline="0"/>
                      <a:t>X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59-4CE4-9159-C82906EBF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(Sheet2!$Y$18,Sheet2!$Y$19)</c:f>
              <c:numCache>
                <c:formatCode>0.0</c:formatCode>
                <c:ptCount val="2"/>
                <c:pt idx="0">
                  <c:v>0.77329999999999999</c:v>
                </c:pt>
                <c:pt idx="1">
                  <c:v>0.77329999999999999</c:v>
                </c:pt>
              </c:numCache>
            </c:numRef>
          </c:xVal>
          <c:yVal>
            <c:numRef>
              <c:f>(Sheet2!$Z$18,Sheet2!$Z$19)</c:f>
              <c:numCache>
                <c:formatCode>General</c:formatCode>
                <c:ptCount val="2"/>
                <c:pt idx="0">
                  <c:v>-10</c:v>
                </c:pt>
                <c:pt idx="1">
                  <c:v>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59-4CE4-9159-C82906EBFF55}"/>
            </c:ext>
          </c:extLst>
        </c:ser>
        <c:ser>
          <c:idx val="3"/>
          <c:order val="3"/>
          <c:spPr>
            <a:ln w="412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3.2302568331253096E-3"/>
                  <c:y val="7.23486602944685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aseline="0"/>
                      <a:t>Load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959-4CE4-9159-C82906EBF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(Sheet2!$AA$18,Sheet2!$AA$19)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(Sheet2!$AB$18,Sheet2!$AB$19)</c:f>
              <c:numCache>
                <c:formatCode>General</c:formatCode>
                <c:ptCount val="2"/>
                <c:pt idx="0">
                  <c:v>-10</c:v>
                </c:pt>
                <c:pt idx="1">
                  <c:v>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9959-4CE4-9159-C82906EBFF55}"/>
            </c:ext>
          </c:extLst>
        </c:ser>
        <c:ser>
          <c:idx val="4"/>
          <c:order val="4"/>
          <c:tx>
            <c:v>Reflected wave if unattenuated</c:v>
          </c:tx>
          <c:spPr>
            <a:ln w="63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Sheet2!$A$2:$A$1002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Sheet2!$E$2:$E$1002</c:f>
              <c:numCache>
                <c:formatCode>General</c:formatCode>
                <c:ptCount val="1001"/>
                <c:pt idx="0">
                  <c:v>-0.46074124169037556</c:v>
                </c:pt>
                <c:pt idx="1">
                  <c:v>-0.48729506898971076</c:v>
                </c:pt>
                <c:pt idx="2">
                  <c:v>-0.51340569469979502</c:v>
                </c:pt>
                <c:pt idx="3">
                  <c:v>-0.53904937084625404</c:v>
                </c:pt>
                <c:pt idx="4">
                  <c:v>-0.56420277415178488</c:v>
                </c:pt>
                <c:pt idx="5">
                  <c:v>-0.58884302724899884</c:v>
                </c:pt>
                <c:pt idx="6">
                  <c:v>-0.61294771948770221</c:v>
                </c:pt>
                <c:pt idx="7">
                  <c:v>-0.63649492731769752</c:v>
                </c:pt>
                <c:pt idx="8">
                  <c:v>-0.65946323422853304</c:v>
                </c:pt>
                <c:pt idx="9">
                  <c:v>-0.6818317502281479</c:v>
                </c:pt>
                <c:pt idx="10">
                  <c:v>-0.70358013084258553</c:v>
                </c:pt>
                <c:pt idx="11">
                  <c:v>-0.7246885956195791</c:v>
                </c:pt>
                <c:pt idx="12">
                  <c:v>-0.74513794611914619</c:v>
                </c:pt>
                <c:pt idx="13">
                  <c:v>-0.76490958337483417</c:v>
                </c:pt>
                <c:pt idx="14">
                  <c:v>-0.78398552480973771</c:v>
                </c:pt>
                <c:pt idx="15">
                  <c:v>-0.80234842059189981</c:v>
                </c:pt>
                <c:pt idx="16">
                  <c:v>-0.81998156941422373</c:v>
                </c:pt>
                <c:pt idx="17">
                  <c:v>-0.83686893368454218</c:v>
                </c:pt>
                <c:pt idx="18">
                  <c:v>-0.85299515411202897</c:v>
                </c:pt>
                <c:pt idx="19">
                  <c:v>-0.86834556367668536</c:v>
                </c:pt>
                <c:pt idx="20">
                  <c:v>-0.88290620096919781</c:v>
                </c:pt>
                <c:pt idx="21">
                  <c:v>-0.8966638228890319</c:v>
                </c:pt>
                <c:pt idx="22">
                  <c:v>-0.90960591668921797</c:v>
                </c:pt>
                <c:pt idx="23">
                  <c:v>-0.92172071135685563</c:v>
                </c:pt>
                <c:pt idx="24">
                  <c:v>-0.93299718831903022</c:v>
                </c:pt>
                <c:pt idx="25">
                  <c:v>-0.94342509146434472</c:v>
                </c:pt>
                <c:pt idx="26">
                  <c:v>-0.95299493647099753</c:v>
                </c:pt>
                <c:pt idx="27">
                  <c:v>-0.96169801943290456</c:v>
                </c:pt>
                <c:pt idx="28">
                  <c:v>-0.96952642477602113</c:v>
                </c:pt>
                <c:pt idx="29">
                  <c:v>-0.97647303245766648</c:v>
                </c:pt>
                <c:pt idx="30">
                  <c:v>-0.98253152444230052</c:v>
                </c:pt>
                <c:pt idx="31">
                  <c:v>-0.98769639044786417</c:v>
                </c:pt>
                <c:pt idx="32">
                  <c:v>-0.99196293295745752</c:v>
                </c:pt>
                <c:pt idx="33">
                  <c:v>-0.99532727149179545</c:v>
                </c:pt>
                <c:pt idx="34">
                  <c:v>-0.99778634613855788</c:v>
                </c:pt>
                <c:pt idx="35">
                  <c:v>-0.99933792033542179</c:v>
                </c:pt>
                <c:pt idx="36">
                  <c:v>-0.99998058290424485</c:v>
                </c:pt>
                <c:pt idx="37">
                  <c:v>-0.99971374933455359</c:v>
                </c:pt>
                <c:pt idx="38">
                  <c:v>-0.99853766231516117</c:v>
                </c:pt>
                <c:pt idx="39">
                  <c:v>-0.99645339151344037</c:v>
                </c:pt>
                <c:pt idx="40">
                  <c:v>-0.99346283260244539</c:v>
                </c:pt>
                <c:pt idx="41">
                  <c:v>-0.98956870553677145</c:v>
                </c:pt>
                <c:pt idx="42">
                  <c:v>-0.98477455207871822</c:v>
                </c:pt>
                <c:pt idx="43">
                  <c:v>-0.97908473257700879</c:v>
                </c:pt>
                <c:pt idx="44">
                  <c:v>-0.97250442200099152</c:v>
                </c:pt>
                <c:pt idx="45">
                  <c:v>-0.96503960523393462</c:v>
                </c:pt>
                <c:pt idx="46">
                  <c:v>-0.95669707162969198</c:v>
                </c:pt>
                <c:pt idx="47">
                  <c:v>-0.94748440883769225</c:v>
                </c:pt>
                <c:pt idx="48">
                  <c:v>-0.9374099959018668</c:v>
                </c:pt>
                <c:pt idx="49">
                  <c:v>-0.92648299563979397</c:v>
                </c:pt>
                <c:pt idx="50">
                  <c:v>-0.91471334630898682</c:v>
                </c:pt>
                <c:pt idx="51">
                  <c:v>-0.90211175256792231</c:v>
                </c:pt>
                <c:pt idx="52">
                  <c:v>-0.88868967573999003</c:v>
                </c:pt>
                <c:pt idx="53">
                  <c:v>-0.87445932338927135</c:v>
                </c:pt>
                <c:pt idx="54">
                  <c:v>-0.85943363821758845</c:v>
                </c:pt>
                <c:pt idx="55">
                  <c:v>-0.84362628629293901</c:v>
                </c:pt>
                <c:pt idx="56">
                  <c:v>-0.82705164462001823</c:v>
                </c:pt>
                <c:pt idx="57">
                  <c:v>-0.80972478806413506</c:v>
                </c:pt>
                <c:pt idx="58">
                  <c:v>-0.791661475640414</c:v>
                </c:pt>
                <c:pt idx="59">
                  <c:v>-0.77287813618075329</c:v>
                </c:pt>
                <c:pt idx="60">
                  <c:v>-0.75339185339157599</c:v>
                </c:pt>
                <c:pt idx="61">
                  <c:v>-0.73322035031596278</c:v>
                </c:pt>
                <c:pt idx="62">
                  <c:v>-0.71238197321430008</c:v>
                </c:pt>
                <c:pt idx="63">
                  <c:v>-0.69089567487810299</c:v>
                </c:pt>
                <c:pt idx="64">
                  <c:v>-0.66878099739218977</c:v>
                </c:pt>
                <c:pt idx="65">
                  <c:v>-0.64605805436088071</c:v>
                </c:pt>
                <c:pt idx="66">
                  <c:v>-0.62274751261442451</c:v>
                </c:pt>
                <c:pt idx="67">
                  <c:v>-0.5988705734121712</c:v>
                </c:pt>
                <c:pt idx="68">
                  <c:v>-0.57444895315981093</c:v>
                </c:pt>
                <c:pt idx="69">
                  <c:v>-0.54950486365794271</c:v>
                </c:pt>
                <c:pt idx="70">
                  <c:v>-0.52406099190016275</c:v>
                </c:pt>
                <c:pt idx="71">
                  <c:v>-0.49814047943892525</c:v>
                </c:pt>
                <c:pt idx="72">
                  <c:v>-0.47176690133798138</c:v>
                </c:pt>
                <c:pt idx="73">
                  <c:v>-0.4449642447305332</c:v>
                </c:pt>
                <c:pt idx="74">
                  <c:v>-0.4177568870026051</c:v>
                </c:pt>
                <c:pt idx="75">
                  <c:v>-0.39016957362147503</c:v>
                </c:pt>
                <c:pt idx="76">
                  <c:v>-0.36222739562933026</c:v>
                </c:pt>
                <c:pt idx="77">
                  <c:v>-0.33395576682261841</c:v>
                </c:pt>
                <c:pt idx="78">
                  <c:v>-0.30538040063784894</c:v>
                </c:pt>
                <c:pt idx="79">
                  <c:v>-0.27652728676486787</c:v>
                </c:pt>
                <c:pt idx="80">
                  <c:v>-0.24742266750886927</c:v>
                </c:pt>
                <c:pt idx="81">
                  <c:v>-0.21809301392268407</c:v>
                </c:pt>
                <c:pt idx="82">
                  <c:v>-0.18856500173095117</c:v>
                </c:pt>
                <c:pt idx="83">
                  <c:v>-0.15886548706820508</c:v>
                </c:pt>
                <c:pt idx="84">
                  <c:v>-0.12902148205284419</c:v>
                </c:pt>
                <c:pt idx="85">
                  <c:v>-9.9060130219236431E-2</c:v>
                </c:pt>
                <c:pt idx="86">
                  <c:v>-6.9008681830300095E-2</c:v>
                </c:pt>
                <c:pt idx="87">
                  <c:v>-3.8894469093013743E-2</c:v>
                </c:pt>
                <c:pt idx="88">
                  <c:v>-8.7448812993968696E-3</c:v>
                </c:pt>
                <c:pt idx="89">
                  <c:v>2.1412660084429193E-2</c:v>
                </c:pt>
                <c:pt idx="90">
                  <c:v>5.1550726358443072E-2</c:v>
                </c:pt>
                <c:pt idx="91">
                  <c:v>8.1641906535504488E-2</c:v>
                </c:pt>
                <c:pt idx="92">
                  <c:v>0.11165883227202533</c:v>
                </c:pt>
                <c:pt idx="93">
                  <c:v>0.14157420275985572</c:v>
                </c:pt>
                <c:pt idx="94">
                  <c:v>0.17136080955674585</c:v>
                </c:pt>
                <c:pt idx="95">
                  <c:v>0.20099156133280646</c:v>
                </c:pt>
                <c:pt idx="96">
                  <c:v>0.23043950851041259</c:v>
                </c:pt>
                <c:pt idx="97">
                  <c:v>0.25967786777529256</c:v>
                </c:pt>
                <c:pt idx="98">
                  <c:v>0.28868004643622491</c:v>
                </c:pt>
                <c:pt idx="99">
                  <c:v>0.31741966661153403</c:v>
                </c:pt>
                <c:pt idx="100">
                  <c:v>0.34587058922010311</c:v>
                </c:pt>
                <c:pt idx="101">
                  <c:v>0.37400693775523586</c:v>
                </c:pt>
                <c:pt idx="102">
                  <c:v>0.40180312181969646</c:v>
                </c:pt>
                <c:pt idx="103">
                  <c:v>0.42923386040052897</c:v>
                </c:pt>
                <c:pt idx="104">
                  <c:v>0.4562742048624876</c:v>
                </c:pt>
                <c:pt idx="105">
                  <c:v>0.48289956163916431</c:v>
                </c:pt>
                <c:pt idx="106">
                  <c:v>0.50908571460117735</c:v>
                </c:pt>
                <c:pt idx="107">
                  <c:v>0.53480884708107468</c:v>
                </c:pt>
                <c:pt idx="108">
                  <c:v>0.56004556353492185</c:v>
                </c:pt>
                <c:pt idx="109">
                  <c:v>0.58477291082087179</c:v>
                </c:pt>
                <c:pt idx="110">
                  <c:v>0.60896839907537026</c:v>
                </c:pt>
                <c:pt idx="111">
                  <c:v>0.63261002216796802</c:v>
                </c:pt>
                <c:pt idx="112">
                  <c:v>0.6556762777162628</c:v>
                </c:pt>
                <c:pt idx="113">
                  <c:v>0.67814618664253401</c:v>
                </c:pt>
                <c:pt idx="114">
                  <c:v>0.69999931225456491</c:v>
                </c:pt>
                <c:pt idx="115">
                  <c:v>0.72121577883306798</c:v>
                </c:pt>
                <c:pt idx="116">
                  <c:v>0.74177628970893195</c:v>
                </c:pt>
                <c:pt idx="117">
                  <c:v>0.76166214481380823</c:v>
                </c:pt>
                <c:pt idx="118">
                  <c:v>0.78085525768808151</c:v>
                </c:pt>
                <c:pt idx="119">
                  <c:v>0.79933817193075385</c:v>
                </c:pt>
                <c:pt idx="120">
                  <c:v>0.81709407707628257</c:v>
                </c:pt>
                <c:pt idx="121">
                  <c:v>0.83410682388393076</c:v>
                </c:pt>
                <c:pt idx="122">
                  <c:v>0.85036093902572418</c:v>
                </c:pt>
                <c:pt idx="123">
                  <c:v>0.86584163915965695</c:v>
                </c:pt>
                <c:pt idx="124">
                  <c:v>0.88053484437534457</c:v>
                </c:pt>
                <c:pt idx="125">
                  <c:v>0.89442719099990053</c:v>
                </c:pt>
                <c:pt idx="126">
                  <c:v>0.90750604375236499</c:v>
                </c:pt>
                <c:pt idx="127">
                  <c:v>0.91975950723570143</c:v>
                </c:pt>
                <c:pt idx="128">
                  <c:v>0.93117643675578199</c:v>
                </c:pt>
                <c:pt idx="129">
                  <c:v>0.94174644845767308</c:v>
                </c:pt>
                <c:pt idx="130">
                  <c:v>0.95145992876988017</c:v>
                </c:pt>
                <c:pt idx="131">
                  <c:v>0.96030804314802642</c:v>
                </c:pt>
                <c:pt idx="132">
                  <c:v>0.96828274410999327</c:v>
                </c:pt>
                <c:pt idx="133">
                  <c:v>0.97537677855521565</c:v>
                </c:pt>
                <c:pt idx="134">
                  <c:v>0.98158369436147785</c:v>
                </c:pt>
                <c:pt idx="135">
                  <c:v>0.98689784625320687</c:v>
                </c:pt>
                <c:pt idx="136">
                  <c:v>0.99131440093592949</c:v>
                </c:pt>
                <c:pt idx="137">
                  <c:v>0.99482934149221913</c:v>
                </c:pt>
                <c:pt idx="138">
                  <c:v>0.99743947103513853</c:v>
                </c:pt>
                <c:pt idx="139">
                  <c:v>0.99914241561585226</c:v>
                </c:pt>
                <c:pt idx="140">
                  <c:v>0.99993662638276581</c:v>
                </c:pt>
                <c:pt idx="141">
                  <c:v>0.99982138099022744</c:v>
                </c:pt>
                <c:pt idx="142">
                  <c:v>0.9987967842555121</c:v>
                </c:pt>
                <c:pt idx="143">
                  <c:v>0.99686376806348798</c:v>
                </c:pt>
                <c:pt idx="144">
                  <c:v>0.99402409051905483</c:v>
                </c:pt>
                <c:pt idx="145">
                  <c:v>0.9902803343481229</c:v>
                </c:pt>
                <c:pt idx="146">
                  <c:v>0.98563590454858829</c:v>
                </c:pt>
                <c:pt idx="147">
                  <c:v>0.98009502529344061</c:v>
                </c:pt>
                <c:pt idx="148">
                  <c:v>0.97366273608881893</c:v>
                </c:pt>
                <c:pt idx="149">
                  <c:v>0.96634488719051159</c:v>
                </c:pt>
                <c:pt idx="150">
                  <c:v>0.95814813428306789</c:v>
                </c:pt>
                <c:pt idx="151">
                  <c:v>0.94907993242636113</c:v>
                </c:pt>
                <c:pt idx="152">
                  <c:v>0.93914852927510872</c:v>
                </c:pt>
                <c:pt idx="153">
                  <c:v>0.92836295757751652</c:v>
                </c:pt>
                <c:pt idx="154">
                  <c:v>0.91673302695986969</c:v>
                </c:pt>
                <c:pt idx="155">
                  <c:v>0.904269315004539</c:v>
                </c:pt>
                <c:pt idx="156">
                  <c:v>0.89098315762953595</c:v>
                </c:pt>
                <c:pt idx="157">
                  <c:v>0.87688663877832085</c:v>
                </c:pt>
                <c:pt idx="158">
                  <c:v>0.86199257942930174</c:v>
                </c:pt>
                <c:pt idx="159">
                  <c:v>0.84631452593497403</c:v>
                </c:pt>
                <c:pt idx="160">
                  <c:v>0.82986673770132657</c:v>
                </c:pt>
                <c:pt idx="161">
                  <c:v>0.81266417421871484</c:v>
                </c:pt>
                <c:pt idx="162">
                  <c:v>0.79472248145599811</c:v>
                </c:pt>
                <c:pt idx="163">
                  <c:v>0.7760579776303147</c:v>
                </c:pt>
                <c:pt idx="164">
                  <c:v>0.75668763836543895</c:v>
                </c:pt>
                <c:pt idx="165">
                  <c:v>0.73662908125221627</c:v>
                </c:pt>
                <c:pt idx="166">
                  <c:v>0.71590054982512175</c:v>
                </c:pt>
                <c:pt idx="167">
                  <c:v>0.69452089696951369</c:v>
                </c:pt>
                <c:pt idx="168">
                  <c:v>0.6725095677746743</c:v>
                </c:pt>
                <c:pt idx="169">
                  <c:v>0.64988658184823234</c:v>
                </c:pt>
                <c:pt idx="170">
                  <c:v>0.62667251510804878</c:v>
                </c:pt>
                <c:pt idx="171">
                  <c:v>0.60288848106815707</c:v>
                </c:pt>
                <c:pt idx="172">
                  <c:v>0.57855611163569809</c:v>
                </c:pt>
                <c:pt idx="173">
                  <c:v>0.55369753743642414</c:v>
                </c:pt>
                <c:pt idx="174">
                  <c:v>0.52833536768658362</c:v>
                </c:pt>
                <c:pt idx="175">
                  <c:v>0.50249266962952743</c:v>
                </c:pt>
                <c:pt idx="176">
                  <c:v>0.47619294755573227</c:v>
                </c:pt>
                <c:pt idx="177">
                  <c:v>0.44946012142532432</c:v>
                </c:pt>
                <c:pt idx="178">
                  <c:v>0.42231850511254565</c:v>
                </c:pt>
                <c:pt idx="179">
                  <c:v>0.39479278429194992</c:v>
                </c:pt>
                <c:pt idx="180">
                  <c:v>0.36690799398644064</c:v>
                </c:pt>
                <c:pt idx="181">
                  <c:v>0.33868949579757263</c:v>
                </c:pt>
                <c:pt idx="182">
                  <c:v>0.31016295483882539</c:v>
                </c:pt>
                <c:pt idx="183">
                  <c:v>0.28135431639282804</c:v>
                </c:pt>
                <c:pt idx="184">
                  <c:v>0.25228978231376697</c:v>
                </c:pt>
                <c:pt idx="185">
                  <c:v>0.22299578719643101</c:v>
                </c:pt>
                <c:pt idx="186">
                  <c:v>0.19349897433361019</c:v>
                </c:pt>
                <c:pt idx="187">
                  <c:v>0.16382617148361198</c:v>
                </c:pt>
                <c:pt idx="188">
                  <c:v>0.13400436647007252</c:v>
                </c:pt>
                <c:pt idx="189">
                  <c:v>0.10406068263615172</c:v>
                </c:pt>
                <c:pt idx="190">
                  <c:v>7.4022354175478366E-2</c:v>
                </c:pt>
                <c:pt idx="191">
                  <c:v>4.3916701362275275E-2</c:v>
                </c:pt>
                <c:pt idx="192">
                  <c:v>1.3771105703192824E-2</c:v>
                </c:pt>
                <c:pt idx="193">
                  <c:v>-1.6387014966549086E-2</c:v>
                </c:pt>
                <c:pt idx="194">
                  <c:v>-4.6530231420060547E-2</c:v>
                </c:pt>
                <c:pt idx="195">
                  <c:v>-7.6631127986041964E-2</c:v>
                </c:pt>
                <c:pt idx="196">
                  <c:v>-0.10666232748371542</c:v>
                </c:pt>
                <c:pt idx="197">
                  <c:v>-0.13659651612274831</c:v>
                </c:pt>
                <c:pt idx="198">
                  <c:v>-0.16640646834552264</c:v>
                </c:pt>
                <c:pt idx="199">
                  <c:v>-0.19606507158915529</c:v>
                </c:pt>
                <c:pt idx="200">
                  <c:v>-0.22554535094475489</c:v>
                </c:pt>
                <c:pt idx="201">
                  <c:v>-0.25482049369144621</c:v>
                </c:pt>
                <c:pt idx="202">
                  <c:v>-0.28386387368295118</c:v>
                </c:pt>
                <c:pt idx="203">
                  <c:v>-0.31264907556440863</c:v>
                </c:pt>
                <c:pt idx="204">
                  <c:v>-0.341149918797511</c:v>
                </c:pt>
                <c:pt idx="205">
                  <c:v>-0.36934048147206522</c:v>
                </c:pt>
                <c:pt idx="206">
                  <c:v>-0.39719512388232753</c:v>
                </c:pt>
                <c:pt idx="207">
                  <c:v>-0.42468851184666989</c:v>
                </c:pt>
                <c:pt idx="208">
                  <c:v>-0.45179563974936759</c:v>
                </c:pt>
                <c:pt idx="209">
                  <c:v>-0.47849185328355193</c:v>
                </c:pt>
                <c:pt idx="210">
                  <c:v>-0.50475287187464235</c:v>
                </c:pt>
                <c:pt idx="211">
                  <c:v>-0.53055481076386402</c:v>
                </c:pt>
                <c:pt idx="212">
                  <c:v>-0.55587420273176602</c:v>
                </c:pt>
                <c:pt idx="213">
                  <c:v>-0.58068801944198611</c:v>
                </c:pt>
                <c:pt idx="214">
                  <c:v>-0.60497369238581244</c:v>
                </c:pt>
                <c:pt idx="215">
                  <c:v>-0.62870913340861645</c:v>
                </c:pt>
                <c:pt idx="216">
                  <c:v>-0.65187275479925422</c:v>
                </c:pt>
                <c:pt idx="217">
                  <c:v>-0.6744434889244505</c:v>
                </c:pt>
                <c:pt idx="218">
                  <c:v>-0.69640080739007304</c:v>
                </c:pt>
                <c:pt idx="219">
                  <c:v>-0.71772473971199657</c:v>
                </c:pt>
                <c:pt idx="220">
                  <c:v>-0.73839589147953311</c:v>
                </c:pt>
                <c:pt idx="221">
                  <c:v>-0.75839546199491659</c:v>
                </c:pt>
                <c:pt idx="222">
                  <c:v>-0.7777052613727965</c:v>
                </c:pt>
                <c:pt idx="223">
                  <c:v>-0.79630772708418984</c:v>
                </c:pt>
                <c:pt idx="224">
                  <c:v>-0.81418593992984356</c:v>
                </c:pt>
                <c:pt idx="225">
                  <c:v>-0.83132363942847975</c:v>
                </c:pt>
                <c:pt idx="226">
                  <c:v>-0.8477052386059275</c:v>
                </c:pt>
                <c:pt idx="227">
                  <c:v>-0.86331583817169133</c:v>
                </c:pt>
                <c:pt idx="228">
                  <c:v>-0.87814124007006478</c:v>
                </c:pt>
                <c:pt idx="229">
                  <c:v>-0.8921679603934406</c:v>
                </c:pt>
                <c:pt idx="230">
                  <c:v>-0.90538324164614847</c:v>
                </c:pt>
                <c:pt idx="231">
                  <c:v>-0.91777506434752387</c:v>
                </c:pt>
                <c:pt idx="232">
                  <c:v>-0.92933215796384139</c:v>
                </c:pt>
                <c:pt idx="233">
                  <c:v>-0.94004401115897629</c:v>
                </c:pt>
                <c:pt idx="234">
                  <c:v>-0.94990088135464168</c:v>
                </c:pt>
                <c:pt idx="235">
                  <c:v>-0.95889380359138321</c:v>
                </c:pt>
                <c:pt idx="236">
                  <c:v>-0.96701459868233652</c:v>
                </c:pt>
                <c:pt idx="237">
                  <c:v>-0.97425588065231061</c:v>
                </c:pt>
                <c:pt idx="238">
                  <c:v>-0.98061106345543392</c:v>
                </c:pt>
                <c:pt idx="239">
                  <c:v>-0.9860743669652543</c:v>
                </c:pt>
                <c:pt idx="240">
                  <c:v>-0.99064082223184335</c:v>
                </c:pt>
                <c:pt idx="241">
                  <c:v>-0.9943062760011262</c:v>
                </c:pt>
                <c:pt idx="242">
                  <c:v>-0.99706739449231896</c:v>
                </c:pt>
                <c:pt idx="243">
                  <c:v>-0.99892166643005686</c:v>
                </c:pt>
                <c:pt idx="244">
                  <c:v>-0.99986740532842455</c:v>
                </c:pt>
                <c:pt idx="245">
                  <c:v>-0.99990375102484474</c:v>
                </c:pt>
                <c:pt idx="246">
                  <c:v>-0.99903067046240512</c:v>
                </c:pt>
                <c:pt idx="247">
                  <c:v>-0.99724895771992372</c:v>
                </c:pt>
                <c:pt idx="248">
                  <c:v>-0.99456023328972587</c:v>
                </c:pt>
                <c:pt idx="249">
                  <c:v>-0.99096694260378138</c:v>
                </c:pt>
                <c:pt idx="250">
                  <c:v>-0.98647235380955145</c:v>
                </c:pt>
                <c:pt idx="251">
                  <c:v>-0.98108055479756362</c:v>
                </c:pt>
                <c:pt idx="252">
                  <c:v>-0.97479644948341893</c:v>
                </c:pt>
                <c:pt idx="253">
                  <c:v>-0.96762575334761236</c:v>
                </c:pt>
                <c:pt idx="254">
                  <c:v>-0.95957498823722542</c:v>
                </c:pt>
                <c:pt idx="255">
                  <c:v>-0.95065147643421555</c:v>
                </c:pt>
                <c:pt idx="256">
                  <c:v>-0.94086333399569977</c:v>
                </c:pt>
                <c:pt idx="257">
                  <c:v>-0.93021946337228878</c:v>
                </c:pt>
                <c:pt idx="258">
                  <c:v>-0.91872954531118278</c:v>
                </c:pt>
                <c:pt idx="259">
                  <c:v>-0.9064040300514119</c:v>
                </c:pt>
                <c:pt idx="260">
                  <c:v>-0.89325412781916835</c:v>
                </c:pt>
                <c:pt idx="261">
                  <c:v>-0.87929179863199558</c:v>
                </c:pt>
                <c:pt idx="262">
                  <c:v>-0.86452974142093708</c:v>
                </c:pt>
                <c:pt idx="263">
                  <c:v>-0.84898138248073263</c:v>
                </c:pt>
                <c:pt idx="264">
                  <c:v>-0.83266086325838118</c:v>
                </c:pt>
                <c:pt idx="265">
                  <c:v>-0.81558302749131617</c:v>
                </c:pt>
                <c:pt idx="266">
                  <c:v>-0.79776340770681842</c:v>
                </c:pt>
                <c:pt idx="267">
                  <c:v>-0.77921821109496847</c:v>
                </c:pt>
                <c:pt idx="268">
                  <c:v>-0.75996430476798305</c:v>
                </c:pt>
                <c:pt idx="269">
                  <c:v>-0.7400192004193441</c:v>
                </c:pt>
                <c:pt idx="270">
                  <c:v>-0.7194010383966718</c:v>
                </c:pt>
                <c:pt idx="271">
                  <c:v>-0.69812857120282312</c:v>
                </c:pt>
                <c:pt idx="272">
                  <c:v>-0.6762211464402571</c:v>
                </c:pt>
                <c:pt idx="273">
                  <c:v>-0.65369868921406704</c:v>
                </c:pt>
                <c:pt idx="274">
                  <c:v>-0.63058168400990044</c:v>
                </c:pt>
                <c:pt idx="275">
                  <c:v>-0.60689115606295196</c:v>
                </c:pt>
                <c:pt idx="276">
                  <c:v>-0.58264865223530826</c:v>
                </c:pt>
                <c:pt idx="277">
                  <c:v>-0.5578762214186912</c:v>
                </c:pt>
                <c:pt idx="278">
                  <c:v>-0.53259639448077756</c:v>
                </c:pt>
                <c:pt idx="279">
                  <c:v>-0.50683216377297047</c:v>
                </c:pt>
                <c:pt idx="280">
                  <c:v>-0.48060696221862775</c:v>
                </c:pt>
                <c:pt idx="281">
                  <c:v>-0.45394464200042911</c:v>
                </c:pt>
                <c:pt idx="282">
                  <c:v>-0.4268694528665164</c:v>
                </c:pt>
                <c:pt idx="283">
                  <c:v>-0.39940602007500753</c:v>
                </c:pt>
                <c:pt idx="284">
                  <c:v>-0.37157932199698412</c:v>
                </c:pt>
                <c:pt idx="285">
                  <c:v>-0.3434146673983185</c:v>
                </c:pt>
                <c:pt idx="286">
                  <c:v>-0.31493767242099507</c:v>
                </c:pt>
                <c:pt idx="287">
                  <c:v>-0.28617423728490948</c:v>
                </c:pt>
                <c:pt idx="288">
                  <c:v>-0.25715052273118694</c:v>
                </c:pt>
                <c:pt idx="289">
                  <c:v>-0.22789292622872889</c:v>
                </c:pt>
                <c:pt idx="290">
                  <c:v>-0.19842805796524157</c:v>
                </c:pt>
                <c:pt idx="291">
                  <c:v>-0.16878271664501324</c:v>
                </c:pt>
                <c:pt idx="292">
                  <c:v>-0.13898386511501185</c:v>
                </c:pt>
                <c:pt idx="293">
                  <c:v>-0.10905860584191532</c:v>
                </c:pt>
                <c:pt idx="294">
                  <c:v>-7.9034156261931998E-2</c:v>
                </c:pt>
                <c:pt idx="295">
                  <c:v>-4.8937824026272336E-2</c:v>
                </c:pt>
                <c:pt idx="296">
                  <c:v>-1.8796982164385811E-2</c:v>
                </c:pt>
                <c:pt idx="297">
                  <c:v>1.136095581215185E-2</c:v>
                </c:pt>
                <c:pt idx="298">
                  <c:v>4.1508560842612723E-2</c:v>
                </c:pt>
                <c:pt idx="299">
                  <c:v>7.1618413264225911E-2</c:v>
                </c:pt>
                <c:pt idx="300">
                  <c:v>0.10166312775073924</c:v>
                </c:pt>
                <c:pt idx="301">
                  <c:v>0.1316153782197583</c:v>
                </c:pt>
                <c:pt idx="302">
                  <c:v>0.1614479226861604</c:v>
                </c:pt>
                <c:pt idx="303">
                  <c:v>0.19113362803913311</c:v>
                </c:pt>
                <c:pt idx="304">
                  <c:v>0.22064549472000788</c:v>
                </c:pt>
                <c:pt idx="305">
                  <c:v>0.24995668127884288</c:v>
                </c:pt>
                <c:pt idx="306">
                  <c:v>0.27904052878698099</c:v>
                </c:pt>
                <c:pt idx="307">
                  <c:v>0.30787058508382364</c:v>
                </c:pt>
                <c:pt idx="308">
                  <c:v>0.33642062883533319</c:v>
                </c:pt>
                <c:pt idx="309">
                  <c:v>0.3646646933827728</c:v>
                </c:pt>
                <c:pt idx="310">
                  <c:v>0.39257709035970723</c:v>
                </c:pt>
                <c:pt idx="311">
                  <c:v>0.42013243305593312</c:v>
                </c:pt>
                <c:pt idx="312">
                  <c:v>0.44730565950704215</c:v>
                </c:pt>
                <c:pt idx="313">
                  <c:v>0.47407205528862378</c:v>
                </c:pt>
                <c:pt idx="314">
                  <c:v>0.50040727599437496</c:v>
                </c:pt>
                <c:pt idx="315">
                  <c:v>0.52628736937767395</c:v>
                </c:pt>
                <c:pt idx="316">
                  <c:v>0.55168879713648467</c:v>
                </c:pt>
                <c:pt idx="317">
                  <c:v>0.57658845632173761</c:v>
                </c:pt>
                <c:pt idx="318">
                  <c:v>0.60096370034984625</c:v>
                </c:pt>
                <c:pt idx="319">
                  <c:v>0.62479235959999901</c:v>
                </c:pt>
                <c:pt idx="320">
                  <c:v>0.64805276157782732</c:v>
                </c:pt>
                <c:pt idx="321">
                  <c:v>0.67072375062674883</c:v>
                </c:pt>
                <c:pt idx="322">
                  <c:v>0.69278470716941631</c:v>
                </c:pt>
                <c:pt idx="323">
                  <c:v>0.71421556646142736</c:v>
                </c:pt>
                <c:pt idx="324">
                  <c:v>0.73499683684054462</c:v>
                </c:pt>
                <c:pt idx="325">
                  <c:v>0.75510961745460514</c:v>
                </c:pt>
                <c:pt idx="326">
                  <c:v>0.7745356154521118</c:v>
                </c:pt>
                <c:pt idx="327">
                  <c:v>0.79325716261983348</c:v>
                </c:pt>
                <c:pt idx="328">
                  <c:v>0.81125723145228956</c:v>
                </c:pt>
                <c:pt idx="329">
                  <c:v>0.82851945063850063</c:v>
                </c:pt>
                <c:pt idx="330">
                  <c:v>0.84502811995192162</c:v>
                </c:pt>
                <c:pt idx="331">
                  <c:v>0.86076822453001878</c:v>
                </c:pt>
                <c:pt idx="332">
                  <c:v>0.87572544853047551</c:v>
                </c:pt>
                <c:pt idx="333">
                  <c:v>0.88988618815168818</c:v>
                </c:pt>
                <c:pt idx="334">
                  <c:v>0.90323756400555921</c:v>
                </c:pt>
                <c:pt idx="335">
                  <c:v>0.9157674328315315</c:v>
                </c:pt>
                <c:pt idx="336">
                  <c:v>0.92746439854100082</c:v>
                </c:pt>
                <c:pt idx="337">
                  <c:v>0.93831782258226326</c:v>
                </c:pt>
                <c:pt idx="338">
                  <c:v>0.94831783361638311</c:v>
                </c:pt>
                <c:pt idx="339">
                  <c:v>0.95745533649534098</c:v>
                </c:pt>
                <c:pt idx="340">
                  <c:v>0.96572202053418332</c:v>
                </c:pt>
                <c:pt idx="341">
                  <c:v>0.97311036706970799</c:v>
                </c:pt>
                <c:pt idx="342">
                  <c:v>0.97961365629879182</c:v>
                </c:pt>
                <c:pt idx="343">
                  <c:v>0.9852259733901445</c:v>
                </c:pt>
                <c:pt idx="344">
                  <c:v>0.98994221386392911</c:v>
                </c:pt>
                <c:pt idx="345">
                  <c:v>0.99375808823435707</c:v>
                </c:pt>
                <c:pt idx="346">
                  <c:v>0.99667012591103532</c:v>
                </c:pt>
                <c:pt idx="347">
                  <c:v>0.99867567835551296</c:v>
                </c:pt>
                <c:pt idx="348">
                  <c:v>0.99977292149016972</c:v>
                </c:pt>
                <c:pt idx="349">
                  <c:v>0.99996085735723317</c:v>
                </c:pt>
                <c:pt idx="350">
                  <c:v>0.99923931502643915</c:v>
                </c:pt>
                <c:pt idx="351">
                  <c:v>0.99760895075049461</c:v>
                </c:pt>
                <c:pt idx="352">
                  <c:v>0.99507124736820352</c:v>
                </c:pt>
                <c:pt idx="353">
                  <c:v>0.99162851295581056</c:v>
                </c:pt>
                <c:pt idx="354">
                  <c:v>0.98728387872776835</c:v>
                </c:pt>
                <c:pt idx="355">
                  <c:v>0.98204129618885716</c:v>
                </c:pt>
                <c:pt idx="356">
                  <c:v>0.97590553354023668</c:v>
                </c:pt>
                <c:pt idx="357">
                  <c:v>0.96888217134270105</c:v>
                </c:pt>
                <c:pt idx="358">
                  <c:v>0.96097759744108158</c:v>
                </c:pt>
                <c:pt idx="359">
                  <c:v>0.95219900115441403</c:v>
                </c:pt>
                <c:pt idx="360">
                  <c:v>0.94255436673715398</c:v>
                </c:pt>
                <c:pt idx="361">
                  <c:v>0.93205246611738379</c:v>
                </c:pt>
                <c:pt idx="362">
                  <c:v>0.92070285091863702</c:v>
                </c:pt>
                <c:pt idx="363">
                  <c:v>0.90851584377253525</c:v>
                </c:pt>
                <c:pt idx="364">
                  <c:v>0.89550252893025328</c:v>
                </c:pt>
                <c:pt idx="365">
                  <c:v>0.8816747421811939</c:v>
                </c:pt>
                <c:pt idx="366">
                  <c:v>0.86704506008822302</c:v>
                </c:pt>
                <c:pt idx="367">
                  <c:v>0.85162678854905993</c:v>
                </c:pt>
                <c:pt idx="368">
                  <c:v>0.83543395069443116</c:v>
                </c:pt>
                <c:pt idx="369">
                  <c:v>0.8184812741338009</c:v>
                </c:pt>
                <c:pt idx="370">
                  <c:v>0.80078417756042486</c:v>
                </c:pt>
                <c:pt idx="371">
                  <c:v>0.78235875672783217</c:v>
                </c:pt>
                <c:pt idx="372">
                  <c:v>0.76322176981051559</c:v>
                </c:pt>
                <c:pt idx="373">
                  <c:v>0.7433906221621408</c:v>
                </c:pt>
                <c:pt idx="374">
                  <c:v>0.72288335048513674</c:v>
                </c:pt>
                <c:pt idx="375">
                  <c:v>0.70171860642606565</c:v>
                </c:pt>
                <c:pt idx="376">
                  <c:v>0.67991563961168877</c:v>
                </c:pt>
                <c:pt idx="377">
                  <c:v>0.65749428014119038</c:v>
                </c:pt>
                <c:pt idx="378">
                  <c:v>0.6344749205503718</c:v>
                </c:pt>
                <c:pt idx="379">
                  <c:v>0.61087849726443844</c:v>
                </c:pt>
                <c:pt idx="380">
                  <c:v>0.58672647155594471</c:v>
                </c:pt>
                <c:pt idx="381">
                  <c:v>0.56204081002556028</c:v>
                </c:pt>
                <c:pt idx="382">
                  <c:v>0.53684396462305206</c:v>
                </c:pt>
                <c:pt idx="383">
                  <c:v>0.51115885222701329</c:v>
                </c:pt>
                <c:pt idx="384">
                  <c:v>0.48500883380158161</c:v>
                </c:pt>
                <c:pt idx="385">
                  <c:v>0.45841769314934944</c:v>
                </c:pt>
                <c:pt idx="386">
                  <c:v>0.43140961527966132</c:v>
                </c:pt>
                <c:pt idx="387">
                  <c:v>0.40400916441201423</c:v>
                </c:pt>
                <c:pt idx="388">
                  <c:v>0.37624126163456101</c:v>
                </c:pt>
                <c:pt idx="389">
                  <c:v>0.34813116223803015</c:v>
                </c:pt>
                <c:pt idx="390">
                  <c:v>0.31970443274572363</c:v>
                </c:pt>
                <c:pt idx="391">
                  <c:v>0.29098692766033796</c:v>
                </c:pt>
                <c:pt idx="392">
                  <c:v>0.26200476594903749</c:v>
                </c:pt>
                <c:pt idx="393">
                  <c:v>0.23278430728778557</c:v>
                </c:pt>
                <c:pt idx="394">
                  <c:v>0.20335212808696443</c:v>
                </c:pt>
                <c:pt idx="395">
                  <c:v>0.17373499731965333</c:v>
                </c:pt>
                <c:pt idx="396">
                  <c:v>0.14395985217498886</c:v>
                </c:pt>
                <c:pt idx="397">
                  <c:v>0.11405377355830827</c:v>
                </c:pt>
                <c:pt idx="398">
                  <c:v>8.4043961460797512E-2</c:v>
                </c:pt>
                <c:pt idx="399">
                  <c:v>5.3957710220646535E-2</c:v>
                </c:pt>
                <c:pt idx="400">
                  <c:v>2.3822383698507348E-2</c:v>
                </c:pt>
                <c:pt idx="401">
                  <c:v>-6.3346096103219186E-3</c:v>
                </c:pt>
                <c:pt idx="402">
                  <c:v>-3.6485841504301654E-2</c:v>
                </c:pt>
                <c:pt idx="403">
                  <c:v>-6.6603889021978571E-2</c:v>
                </c:pt>
                <c:pt idx="404">
                  <c:v>-9.6661359383554565E-2</c:v>
                </c:pt>
                <c:pt idx="405">
                  <c:v>-0.12663091490496264</c:v>
                </c:pt>
                <c:pt idx="406">
                  <c:v>-0.15648529786194548</c:v>
                </c:pt>
                <c:pt idx="407">
                  <c:v>-0.18619735528122597</c:v>
                </c:pt>
                <c:pt idx="408">
                  <c:v>-0.21574006363662351</c:v>
                </c:pt>
                <c:pt idx="409">
                  <c:v>-0.24508655342721214</c:v>
                </c:pt>
                <c:pt idx="410">
                  <c:v>-0.27421013361561358</c:v>
                </c:pt>
                <c:pt idx="411">
                  <c:v>-0.30308431590375345</c:v>
                </c:pt>
                <c:pt idx="412">
                  <c:v>-0.33168283882444377</c:v>
                </c:pt>
                <c:pt idx="413">
                  <c:v>-0.35997969162644733</c:v>
                </c:pt>
                <c:pt idx="414">
                  <c:v>-0.38794913793168972</c:v>
                </c:pt>
                <c:pt idx="415">
                  <c:v>-0.41556573914281625</c:v>
                </c:pt>
                <c:pt idx="416">
                  <c:v>-0.442804377579954</c:v>
                </c:pt>
                <c:pt idx="417">
                  <c:v>-0.46964027932558861</c:v>
                </c:pt>
                <c:pt idx="418">
                  <c:v>-0.49604903675678358</c:v>
                </c:pt>
                <c:pt idx="419">
                  <c:v>-0.52200663074425668</c:v>
                </c:pt>
                <c:pt idx="420">
                  <c:v>-0.5474894524980789</c:v>
                </c:pt>
                <c:pt idx="421">
                  <c:v>-0.57247432504026108</c:v>
                </c:pt>
                <c:pt idx="422">
                  <c:v>-0.59693852428444538</c:v>
                </c:pt>
                <c:pt idx="423">
                  <c:v>-0.62085979970387006</c:v>
                </c:pt>
                <c:pt idx="424">
                  <c:v>-0.64421639456843749</c:v>
                </c:pt>
                <c:pt idx="425">
                  <c:v>-0.66698706573285149</c:v>
                </c:pt>
                <c:pt idx="426">
                  <c:v>-0.68915110295746762</c:v>
                </c:pt>
                <c:pt idx="427">
                  <c:v>-0.7106883477446021</c:v>
                </c:pt>
                <c:pt idx="428">
                  <c:v>-0.73157921167293649</c:v>
                </c:pt>
                <c:pt idx="429">
                  <c:v>-0.75180469421346285</c:v>
                </c:pt>
                <c:pt idx="430">
                  <c:v>-0.77134640001072641</c:v>
                </c:pt>
                <c:pt idx="431">
                  <c:v>-0.79018655561365569</c:v>
                </c:pt>
                <c:pt idx="432">
                  <c:v>-0.80830802564076176</c:v>
                </c:pt>
                <c:pt idx="433">
                  <c:v>-0.82569432836500334</c:v>
                </c:pt>
                <c:pt idx="434">
                  <c:v>-0.84232965070414922</c:v>
                </c:pt>
                <c:pt idx="435">
                  <c:v>-0.85819886260297606</c:v>
                </c:pt>
                <c:pt idx="436">
                  <c:v>-0.87328753079430332</c:v>
                </c:pt>
                <c:pt idx="437">
                  <c:v>-0.88758193192619372</c:v>
                </c:pt>
                <c:pt idx="438">
                  <c:v>-0.9010690650435883</c:v>
                </c:pt>
                <c:pt idx="439">
                  <c:v>-0.91373666341279991</c:v>
                </c:pt>
                <c:pt idx="440">
                  <c:v>-0.92557320567832824</c:v>
                </c:pt>
                <c:pt idx="441">
                  <c:v>-0.9365679263416461</c:v>
                </c:pt>
                <c:pt idx="442">
                  <c:v>-0.94671082555260089</c:v>
                </c:pt>
                <c:pt idx="443">
                  <c:v>-0.95599267820440226</c:v>
                </c:pt>
                <c:pt idx="444">
                  <c:v>-0.96440504232398649</c:v>
                </c:pt>
                <c:pt idx="445">
                  <c:v>-0.97194026675010758</c:v>
                </c:pt>
                <c:pt idx="446">
                  <c:v>-0.97859149809217438</c:v>
                </c:pt>
                <c:pt idx="447">
                  <c:v>-0.98435268696350331</c:v>
                </c:pt>
                <c:pt idx="448">
                  <c:v>-0.98921859348331931</c:v>
                </c:pt>
                <c:pt idx="449">
                  <c:v>-0.99318479204250076</c:v>
                </c:pt>
                <c:pt idx="450">
                  <c:v>-0.99624767532872727</c:v>
                </c:pt>
                <c:pt idx="451">
                  <c:v>-0.99840445760738949</c:v>
                </c:pt>
                <c:pt idx="452">
                  <c:v>-0.99965317725524216</c:v>
                </c:pt>
                <c:pt idx="453">
                  <c:v>-0.99999269854453632</c:v>
                </c:pt>
                <c:pt idx="454">
                  <c:v>-0.99942271267597382</c:v>
                </c:pt>
                <c:pt idx="455">
                  <c:v>-0.99794373805956682</c:v>
                </c:pt>
                <c:pt idx="456">
                  <c:v>-0.99555711984313744</c:v>
                </c:pt>
                <c:pt idx="457">
                  <c:v>-0.99226502868888533</c:v>
                </c:pt>
                <c:pt idx="458">
                  <c:v>-0.98807045879914168</c:v>
                </c:pt>
                <c:pt idx="459">
                  <c:v>-0.98297722519310038</c:v>
                </c:pt>
                <c:pt idx="460">
                  <c:v>-0.97698996023700602</c:v>
                </c:pt>
                <c:pt idx="461">
                  <c:v>-0.970114109430952</c:v>
                </c:pt>
                <c:pt idx="462">
                  <c:v>-0.96235592645612389</c:v>
                </c:pt>
                <c:pt idx="463">
                  <c:v>-0.95372246748698952</c:v>
                </c:pt>
                <c:pt idx="464">
                  <c:v>-0.94422158477360907</c:v>
                </c:pt>
                <c:pt idx="465">
                  <c:v>-0.93386191949991626</c:v>
                </c:pt>
                <c:pt idx="466">
                  <c:v>-0.92265289392441718</c:v>
                </c:pt>
                <c:pt idx="467">
                  <c:v>-0.91060470281055239</c:v>
                </c:pt>
                <c:pt idx="468">
                  <c:v>-0.89772830415437721</c:v>
                </c:pt>
                <c:pt idx="469">
                  <c:v>-0.88403540921815826</c:v>
                </c:pt>
                <c:pt idx="470">
                  <c:v>-0.86953847187877031</c:v>
                </c:pt>
                <c:pt idx="471">
                  <c:v>-0.85425067730077142</c:v>
                </c:pt>
                <c:pt idx="472">
                  <c:v>-0.83818592994427743</c:v>
                </c:pt>
                <c:pt idx="473">
                  <c:v>-0.82135884091868083</c:v>
                </c:pt>
                <c:pt idx="474">
                  <c:v>-0.80378471469364099</c:v>
                </c:pt>
                <c:pt idx="475">
                  <c:v>-0.78547953517945868</c:v>
                </c:pt>
                <c:pt idx="476">
                  <c:v>-0.76645995118948818</c:v>
                </c:pt>
                <c:pt idx="477">
                  <c:v>-0.74674326129781288</c:v>
                </c:pt>
                <c:pt idx="478">
                  <c:v>-0.72634739810595239</c:v>
                </c:pt>
                <c:pt idx="479">
                  <c:v>-0.70529091193290983</c:v>
                </c:pt>
                <c:pt idx="480">
                  <c:v>-0.68359295394342512</c:v>
                </c:pt>
                <c:pt idx="481">
                  <c:v>-0.66127325872967169</c:v>
                </c:pt>
                <c:pt idx="482">
                  <c:v>-0.63835212636244842</c:v>
                </c:pt>
                <c:pt idx="483">
                  <c:v>-0.61485040392790224</c:v>
                </c:pt>
                <c:pt idx="484">
                  <c:v>-0.59078946656690079</c:v>
                </c:pt>
                <c:pt idx="485">
                  <c:v>-0.56619119803395956</c:v>
                </c:pt>
                <c:pt idx="486">
                  <c:v>-0.54107797079374864</c:v>
                </c:pt>
                <c:pt idx="487">
                  <c:v>-0.51547262567296548</c:v>
                </c:pt>
                <c:pt idx="488">
                  <c:v>-0.48939845108631624</c:v>
                </c:pt>
                <c:pt idx="489">
                  <c:v>-0.46287916185537531</c:v>
                </c:pt>
                <c:pt idx="490">
                  <c:v>-0.43593887763962819</c:v>
                </c:pt>
                <c:pt idx="491">
                  <c:v>-0.40860210099930805</c:v>
                </c:pt>
                <c:pt idx="492">
                  <c:v>-0.38089369510997939</c:v>
                </c:pt>
                <c:pt idx="493">
                  <c:v>-0.3528388611491366</c:v>
                </c:pt>
                <c:pt idx="494">
                  <c:v>-0.32446311537537875</c:v>
                </c:pt>
                <c:pt idx="495">
                  <c:v>-0.29579226592105357</c:v>
                </c:pt>
                <c:pt idx="496">
                  <c:v>-0.26685238931933125</c:v>
                </c:pt>
                <c:pt idx="497">
                  <c:v>-0.23766980678733909</c:v>
                </c:pt>
                <c:pt idx="498">
                  <c:v>-0.20827106028654202</c:v>
                </c:pt>
                <c:pt idx="499">
                  <c:v>-0.17868288838257274</c:v>
                </c:pt>
                <c:pt idx="500">
                  <c:v>-0.14893220192602627</c:v>
                </c:pt>
                <c:pt idx="501">
                  <c:v>-0.11904605957678162</c:v>
                </c:pt>
                <c:pt idx="502">
                  <c:v>-8.9051643193665125E-2</c:v>
                </c:pt>
                <c:pt idx="503">
                  <c:v>-5.897623311228737E-2</c:v>
                </c:pt>
                <c:pt idx="504">
                  <c:v>-2.8847183333088527E-2</c:v>
                </c:pt>
                <c:pt idx="505">
                  <c:v>1.3081033573963024E-3</c:v>
                </c:pt>
                <c:pt idx="506">
                  <c:v>3.1462200309827548E-2</c:v>
                </c:pt>
                <c:pt idx="507">
                  <c:v>6.1587681956941705E-2</c:v>
                </c:pt>
                <c:pt idx="508">
                  <c:v>9.1657148757490328E-2</c:v>
                </c:pt>
                <c:pt idx="509">
                  <c:v>0.12164325211650083</c:v>
                </c:pt>
                <c:pt idx="510">
                  <c:v>0.15151871925920102</c:v>
                </c:pt>
                <c:pt idx="511">
                  <c:v>0.18125637803599104</c:v>
                </c:pt>
                <c:pt idx="512">
                  <c:v>0.21082918163585349</c:v>
                </c:pt>
                <c:pt idx="513">
                  <c:v>0.24021023318587792</c:v>
                </c:pt>
                <c:pt idx="514">
                  <c:v>0.26937281021423359</c:v>
                </c:pt>
                <c:pt idx="515">
                  <c:v>0.29829038895473714</c:v>
                </c:pt>
                <c:pt idx="516">
                  <c:v>0.3269366684704737</c:v>
                </c:pt>
                <c:pt idx="517">
                  <c:v>0.35528559457497133</c:v>
                </c:pt>
                <c:pt idx="518">
                  <c:v>0.3833113835287415</c:v>
                </c:pt>
                <c:pt idx="519">
                  <c:v>0.4109885454900199</c:v>
                </c:pt>
                <c:pt idx="520">
                  <c:v>0.43829190769809584</c:v>
                </c:pt>
                <c:pt idx="521">
                  <c:v>0.46519663736829203</c:v>
                </c:pt>
                <c:pt idx="522">
                  <c:v>0.49167826427772499</c:v>
                </c:pt>
                <c:pt idx="523">
                  <c:v>0.51771270302131034</c:v>
                </c:pt>
                <c:pt idx="524">
                  <c:v>0.54327627491777131</c:v>
                </c:pt>
                <c:pt idx="525">
                  <c:v>0.5683457295457256</c:v>
                </c:pt>
                <c:pt idx="526">
                  <c:v>0.59289826589027084</c:v>
                </c:pt>
                <c:pt idx="527">
                  <c:v>0.61691155308079293</c:v>
                </c:pt>
                <c:pt idx="528">
                  <c:v>0.64036375070126428</c:v>
                </c:pt>
                <c:pt idx="529">
                  <c:v>0.66323352865431884</c:v>
                </c:pt>
                <c:pt idx="530">
                  <c:v>0.68550008656135819</c:v>
                </c:pt>
                <c:pt idx="531">
                  <c:v>0.70714317268069682</c:v>
                </c:pt>
                <c:pt idx="532">
                  <c:v>0.72814310232688462</c:v>
                </c:pt>
                <c:pt idx="533">
                  <c:v>0.74848077577411842</c:v>
                </c:pt>
                <c:pt idx="534">
                  <c:v>0.768137695627785</c:v>
                </c:pt>
                <c:pt idx="535">
                  <c:v>0.78709598364802469</c:v>
                </c:pt>
                <c:pt idx="536">
                  <c:v>0.80533839701028942</c:v>
                </c:pt>
                <c:pt idx="537">
                  <c:v>0.82284834398790596</c:v>
                </c:pt>
                <c:pt idx="538">
                  <c:v>0.83960989904248473</c:v>
                </c:pt>
                <c:pt idx="539">
                  <c:v>0.85560781730841706</c:v>
                </c:pt>
                <c:pt idx="540">
                  <c:v>0.87082754845829091</c:v>
                </c:pt>
                <c:pt idx="541">
                  <c:v>0.88525524993661386</c:v>
                </c:pt>
                <c:pt idx="542">
                  <c:v>0.89887779954980884</c:v>
                </c:pt>
                <c:pt idx="543">
                  <c:v>0.91168280740103302</c:v>
                </c:pt>
                <c:pt idx="544">
                  <c:v>0.92365862715894553</c:v>
                </c:pt>
                <c:pt idx="545">
                  <c:v>0.93479436665023774</c:v>
                </c:pt>
                <c:pt idx="546">
                  <c:v>0.94507989776617396</c:v>
                </c:pt>
                <c:pt idx="547">
                  <c:v>0.95450586567428763</c:v>
                </c:pt>
                <c:pt idx="548">
                  <c:v>0.96306369732669195</c:v>
                </c:pt>
                <c:pt idx="549">
                  <c:v>0.97074560925742093</c:v>
                </c:pt>
                <c:pt idx="550">
                  <c:v>0.97754461466156783</c:v>
                </c:pt>
                <c:pt idx="551">
                  <c:v>0.98345452974990255</c:v>
                </c:pt>
                <c:pt idx="552">
                  <c:v>0.98846997937310355</c:v>
                </c:pt>
                <c:pt idx="553">
                  <c:v>0.99258640191053216</c:v>
                </c:pt>
                <c:pt idx="554">
                  <c:v>0.99580005341908961</c:v>
                </c:pt>
                <c:pt idx="555">
                  <c:v>0.99810801103838476</c:v>
                </c:pt>
                <c:pt idx="556">
                  <c:v>0.99950817564911631</c:v>
                </c:pt>
                <c:pt idx="557">
                  <c:v>0.99999927378225051</c:v>
                </c:pt>
                <c:pt idx="558">
                  <c:v>0.99958085877725844</c:v>
                </c:pt>
                <c:pt idx="559">
                  <c:v>0.99825331118836147</c:v>
                </c:pt>
                <c:pt idx="560">
                  <c:v>0.99601783843840863</c:v>
                </c:pt>
                <c:pt idx="561">
                  <c:v>0.99287647372071464</c:v>
                </c:pt>
                <c:pt idx="562">
                  <c:v>0.98883207414983387</c:v>
                </c:pt>
                <c:pt idx="563">
                  <c:v>0.98388831816298694</c:v>
                </c:pt>
                <c:pt idx="564">
                  <c:v>0.97804970217445641</c:v>
                </c:pt>
                <c:pt idx="565">
                  <c:v>0.97132153648605246</c:v>
                </c:pt>
                <c:pt idx="566">
                  <c:v>0.96370994045730685</c:v>
                </c:pt>
                <c:pt idx="567">
                  <c:v>0.95522183693983742</c:v>
                </c:pt>
                <c:pt idx="568">
                  <c:v>0.94586494598091753</c:v>
                </c:pt>
                <c:pt idx="569">
                  <c:v>0.9356477778019866</c:v>
                </c:pt>
                <c:pt idx="570">
                  <c:v>0.92457962505848623</c:v>
                </c:pt>
                <c:pt idx="571">
                  <c:v>0.91267055438806211</c:v>
                </c:pt>
                <c:pt idx="572">
                  <c:v>0.89993139725481774</c:v>
                </c:pt>
                <c:pt idx="573">
                  <c:v>0.88637374009794545</c:v>
                </c:pt>
                <c:pt idx="574">
                  <c:v>0.87200991379371651</c:v>
                </c:pt>
                <c:pt idx="575">
                  <c:v>0.85685298244034214</c:v>
                </c:pt>
                <c:pt idx="576">
                  <c:v>0.8409167314760474</c:v>
                </c:pt>
                <c:pt idx="577">
                  <c:v>0.82421565514096784</c:v>
                </c:pt>
                <c:pt idx="578">
                  <c:v>0.80676494329449777</c:v>
                </c:pt>
                <c:pt idx="579">
                  <c:v>0.78858046759984124</c:v>
                </c:pt>
                <c:pt idx="580">
                  <c:v>0.76967876708857597</c:v>
                </c:pt>
                <c:pt idx="581">
                  <c:v>0.75007703311813023</c:v>
                </c:pt>
                <c:pt idx="582">
                  <c:v>0.7297930937360273</c:v>
                </c:pt>
                <c:pt idx="583">
                  <c:v>0.70884539746502584</c:v>
                </c:pt>
                <c:pt idx="584">
                  <c:v>0.68725299652393379</c:v>
                </c:pt>
                <c:pt idx="585">
                  <c:v>0.66503552949935274</c:v>
                </c:pt>
                <c:pt idx="586">
                  <c:v>0.64221320348411204</c:v>
                </c:pt>
                <c:pt idx="587">
                  <c:v>0.61880677569863951</c:v>
                </c:pt>
                <c:pt idx="588">
                  <c:v>0.59483753461197697</c:v>
                </c:pt>
                <c:pt idx="589">
                  <c:v>0.57032728057965254</c:v>
                </c:pt>
                <c:pt idx="590">
                  <c:v>0.54529830601589357</c:v>
                </c:pt>
                <c:pt idx="591">
                  <c:v>0.51977337511845489</c:v>
                </c:pt>
                <c:pt idx="592">
                  <c:v>0.49377570316417285</c:v>
                </c:pt>
                <c:pt idx="593">
                  <c:v>0.46732893539444659</c:v>
                </c:pt>
                <c:pt idx="594">
                  <c:v>0.44045712550946692</c:v>
                </c:pt>
                <c:pt idx="595">
                  <c:v>0.4131847137911373</c:v>
                </c:pt>
                <c:pt idx="596">
                  <c:v>0.38553650487423125</c:v>
                </c:pt>
                <c:pt idx="597">
                  <c:v>0.35753764518626607</c:v>
                </c:pt>
                <c:pt idx="598">
                  <c:v>0.32921360007647393</c:v>
                </c:pt>
                <c:pt idx="599">
                  <c:v>0.30059013065471524</c:v>
                </c:pt>
                <c:pt idx="600">
                  <c:v>0.27169327036139373</c:v>
                </c:pt>
                <c:pt idx="601">
                  <c:v>0.2425493012896765</c:v>
                </c:pt>
                <c:pt idx="602">
                  <c:v>0.21318473028160173</c:v>
                </c:pt>
                <c:pt idx="603">
                  <c:v>0.18362626481966454</c:v>
                </c:pt>
                <c:pt idx="604">
                  <c:v>0.15390078873609675</c:v>
                </c:pt>
                <c:pt idx="605">
                  <c:v>0.12403533776153926</c:v>
                </c:pt>
                <c:pt idx="606">
                  <c:v>9.4057074935783858E-2</c:v>
                </c:pt>
                <c:pt idx="607">
                  <c:v>6.3993265902501345E-2</c:v>
                </c:pt>
                <c:pt idx="608">
                  <c:v>3.3871254110875222E-2</c:v>
                </c:pt>
                <c:pt idx="609">
                  <c:v>3.7184359462441178E-3</c:v>
                </c:pt>
                <c:pt idx="610">
                  <c:v>-2.6437764187182317E-2</c:v>
                </c:pt>
                <c:pt idx="611">
                  <c:v>-5.656991880927556E-2</c:v>
                </c:pt>
                <c:pt idx="612">
                  <c:v>-8.6650622309624323E-2</c:v>
                </c:pt>
                <c:pt idx="613">
                  <c:v>-0.11665251587332251</c:v>
                </c:pt>
                <c:pt idx="614">
                  <c:v>-0.14654831236418889</c:v>
                </c:pt>
                <c:pt idx="615">
                  <c:v>-0.17631082114279395</c:v>
                </c:pt>
                <c:pt idx="616">
                  <c:v>-0.2059129727967286</c:v>
                </c:pt>
                <c:pt idx="617">
                  <c:v>-0.23532784376057361</c:v>
                </c:pt>
                <c:pt idx="618">
                  <c:v>-0.26452868080333009</c:v>
                </c:pt>
                <c:pt idx="619">
                  <c:v>-0.29348892536074855</c:v>
                </c:pt>
                <c:pt idx="620">
                  <c:v>-0.32218223769081961</c:v>
                </c:pt>
                <c:pt idx="621">
                  <c:v>-0.35058252083002356</c:v>
                </c:pt>
                <c:pt idx="622">
                  <c:v>-0.37866394432898709</c:v>
                </c:pt>
                <c:pt idx="623">
                  <c:v>-0.40640096774552614</c:v>
                </c:pt>
                <c:pt idx="624">
                  <c:v>-0.43376836387413664</c:v>
                </c:pt>
                <c:pt idx="625">
                  <c:v>-0.46074124169038749</c:v>
                </c:pt>
                <c:pt idx="626">
                  <c:v>-0.48729506898972252</c:v>
                </c:pt>
                <c:pt idx="627">
                  <c:v>-0.51340569469980657</c:v>
                </c:pt>
                <c:pt idx="628">
                  <c:v>-0.53904937084626536</c:v>
                </c:pt>
                <c:pt idx="629">
                  <c:v>-0.56420277415179609</c:v>
                </c:pt>
                <c:pt idx="630">
                  <c:v>-0.58884302724900983</c:v>
                </c:pt>
                <c:pt idx="631">
                  <c:v>-0.61294771948771842</c:v>
                </c:pt>
                <c:pt idx="632">
                  <c:v>-0.63649492731770241</c:v>
                </c:pt>
                <c:pt idx="633">
                  <c:v>-0.65946323422854325</c:v>
                </c:pt>
                <c:pt idx="634">
                  <c:v>-0.68183175022815257</c:v>
                </c:pt>
                <c:pt idx="635">
                  <c:v>-0.70358013084259508</c:v>
                </c:pt>
                <c:pt idx="636">
                  <c:v>-0.72468859561958354</c:v>
                </c:pt>
                <c:pt idx="637">
                  <c:v>-0.74513794611915518</c:v>
                </c:pt>
                <c:pt idx="638">
                  <c:v>-0.76490958337484294</c:v>
                </c:pt>
                <c:pt idx="639">
                  <c:v>-0.78398552480974615</c:v>
                </c:pt>
                <c:pt idx="640">
                  <c:v>-0.80234842059190781</c:v>
                </c:pt>
                <c:pt idx="641">
                  <c:v>-0.81998156941423139</c:v>
                </c:pt>
                <c:pt idx="642">
                  <c:v>-0.83686893368454962</c:v>
                </c:pt>
                <c:pt idx="643">
                  <c:v>-0.85299515411203597</c:v>
                </c:pt>
                <c:pt idx="644">
                  <c:v>-0.86834556367669213</c:v>
                </c:pt>
                <c:pt idx="645">
                  <c:v>-0.88290620096920414</c:v>
                </c:pt>
                <c:pt idx="646">
                  <c:v>-0.89666382288904101</c:v>
                </c:pt>
                <c:pt idx="647">
                  <c:v>-0.90960591668922064</c:v>
                </c:pt>
                <c:pt idx="648">
                  <c:v>-0.92172071135686084</c:v>
                </c:pt>
                <c:pt idx="649">
                  <c:v>-0.93299718831903256</c:v>
                </c:pt>
                <c:pt idx="650">
                  <c:v>-0.94342509146434916</c:v>
                </c:pt>
                <c:pt idx="651">
                  <c:v>-0.95299493647099953</c:v>
                </c:pt>
                <c:pt idx="652">
                  <c:v>-0.96169801943290822</c:v>
                </c:pt>
                <c:pt idx="653">
                  <c:v>-0.96952642477602446</c:v>
                </c:pt>
                <c:pt idx="654">
                  <c:v>-0.97647303245766937</c:v>
                </c:pt>
                <c:pt idx="655">
                  <c:v>-0.98253152444230296</c:v>
                </c:pt>
                <c:pt idx="656">
                  <c:v>-0.98769639044786628</c:v>
                </c:pt>
                <c:pt idx="657">
                  <c:v>-0.99196293295745919</c:v>
                </c:pt>
                <c:pt idx="658">
                  <c:v>-0.99532727149179678</c:v>
                </c:pt>
                <c:pt idx="659">
                  <c:v>-0.99778634613855877</c:v>
                </c:pt>
                <c:pt idx="660">
                  <c:v>-0.99933792033542201</c:v>
                </c:pt>
                <c:pt idx="661">
                  <c:v>-0.99998058290424507</c:v>
                </c:pt>
                <c:pt idx="662">
                  <c:v>-0.99971374933455337</c:v>
                </c:pt>
                <c:pt idx="663">
                  <c:v>-0.9985376623151605</c:v>
                </c:pt>
                <c:pt idx="664">
                  <c:v>-0.99645339151343981</c:v>
                </c:pt>
                <c:pt idx="665">
                  <c:v>-0.99346283260244383</c:v>
                </c:pt>
                <c:pt idx="666">
                  <c:v>-0.98956870553677045</c:v>
                </c:pt>
                <c:pt idx="667">
                  <c:v>-0.98477455207871589</c:v>
                </c:pt>
                <c:pt idx="668">
                  <c:v>-0.97908473257700601</c:v>
                </c:pt>
                <c:pt idx="669">
                  <c:v>-0.9725044220009883</c:v>
                </c:pt>
                <c:pt idx="670">
                  <c:v>-0.96503960523393106</c:v>
                </c:pt>
                <c:pt idx="671">
                  <c:v>-0.95669707162968809</c:v>
                </c:pt>
                <c:pt idx="672">
                  <c:v>-0.94748440883768792</c:v>
                </c:pt>
                <c:pt idx="673">
                  <c:v>-0.93740999590186214</c:v>
                </c:pt>
                <c:pt idx="674">
                  <c:v>-0.92648299563978886</c:v>
                </c:pt>
                <c:pt idx="675">
                  <c:v>-0.91471334630898427</c:v>
                </c:pt>
                <c:pt idx="676">
                  <c:v>-0.90211175256791654</c:v>
                </c:pt>
                <c:pt idx="677">
                  <c:v>-0.88868967573998714</c:v>
                </c:pt>
                <c:pt idx="678">
                  <c:v>-0.8744593233892648</c:v>
                </c:pt>
                <c:pt idx="679">
                  <c:v>-0.85943363821758523</c:v>
                </c:pt>
                <c:pt idx="680">
                  <c:v>-0.84362628629293179</c:v>
                </c:pt>
                <c:pt idx="681">
                  <c:v>-0.82705164462001468</c:v>
                </c:pt>
                <c:pt idx="682">
                  <c:v>-0.80972478806412718</c:v>
                </c:pt>
                <c:pt idx="683">
                  <c:v>-0.79166147564040579</c:v>
                </c:pt>
                <c:pt idx="684">
                  <c:v>-0.77287813618074475</c:v>
                </c:pt>
                <c:pt idx="685">
                  <c:v>-0.75339185339156711</c:v>
                </c:pt>
                <c:pt idx="686">
                  <c:v>-0.73322035031595356</c:v>
                </c:pt>
                <c:pt idx="687">
                  <c:v>-0.71238197321429064</c:v>
                </c:pt>
                <c:pt idx="688">
                  <c:v>-0.69089567487809334</c:v>
                </c:pt>
                <c:pt idx="689">
                  <c:v>-0.66878099739217978</c:v>
                </c:pt>
                <c:pt idx="690">
                  <c:v>-0.64605805436087582</c:v>
                </c:pt>
                <c:pt idx="691">
                  <c:v>-0.62274751261440842</c:v>
                </c:pt>
                <c:pt idx="692">
                  <c:v>-0.5988705734121661</c:v>
                </c:pt>
                <c:pt idx="693">
                  <c:v>-0.57444895315979994</c:v>
                </c:pt>
                <c:pt idx="694">
                  <c:v>-0.54950486365793738</c:v>
                </c:pt>
                <c:pt idx="695">
                  <c:v>-0.52406099190015121</c:v>
                </c:pt>
                <c:pt idx="696">
                  <c:v>-0.4981404794389197</c:v>
                </c:pt>
                <c:pt idx="697">
                  <c:v>-0.4717669013379695</c:v>
                </c:pt>
                <c:pt idx="698">
                  <c:v>-0.4449642447305211</c:v>
                </c:pt>
                <c:pt idx="699">
                  <c:v>-0.41775688700259289</c:v>
                </c:pt>
                <c:pt idx="700">
                  <c:v>-0.39016957362146265</c:v>
                </c:pt>
                <c:pt idx="701">
                  <c:v>-0.36222739562931772</c:v>
                </c:pt>
                <c:pt idx="702">
                  <c:v>-0.33395576682260569</c:v>
                </c:pt>
                <c:pt idx="703">
                  <c:v>-0.30538040063783611</c:v>
                </c:pt>
                <c:pt idx="704">
                  <c:v>-0.27652728676485494</c:v>
                </c:pt>
                <c:pt idx="705">
                  <c:v>-0.2474226675088631</c:v>
                </c:pt>
                <c:pt idx="706">
                  <c:v>-0.21809301392267091</c:v>
                </c:pt>
                <c:pt idx="707">
                  <c:v>-0.18856500173094493</c:v>
                </c:pt>
                <c:pt idx="708">
                  <c:v>-0.15886548706819176</c:v>
                </c:pt>
                <c:pt idx="709">
                  <c:v>-0.12902148205283789</c:v>
                </c:pt>
                <c:pt idx="710">
                  <c:v>-9.9060130219223025E-2</c:v>
                </c:pt>
                <c:pt idx="711">
                  <c:v>-6.9008681830293739E-2</c:v>
                </c:pt>
                <c:pt idx="712">
                  <c:v>-3.8894469093000275E-2</c:v>
                </c:pt>
                <c:pt idx="713">
                  <c:v>-8.7448812993833943E-3</c:v>
                </c:pt>
                <c:pt idx="714">
                  <c:v>2.1412660084442665E-2</c:v>
                </c:pt>
                <c:pt idx="715">
                  <c:v>5.1550726358456533E-2</c:v>
                </c:pt>
                <c:pt idx="716">
                  <c:v>8.1641906535517922E-2</c:v>
                </c:pt>
                <c:pt idx="717">
                  <c:v>0.11165883227203872</c:v>
                </c:pt>
                <c:pt idx="718">
                  <c:v>0.14157420275986907</c:v>
                </c:pt>
                <c:pt idx="719">
                  <c:v>0.17136080955676611</c:v>
                </c:pt>
                <c:pt idx="720">
                  <c:v>0.20099156133281271</c:v>
                </c:pt>
                <c:pt idx="721">
                  <c:v>0.23043950851043263</c:v>
                </c:pt>
                <c:pt idx="722">
                  <c:v>0.25967786777529872</c:v>
                </c:pt>
                <c:pt idx="723">
                  <c:v>0.28868004643623779</c:v>
                </c:pt>
                <c:pt idx="724">
                  <c:v>0.31741966661154009</c:v>
                </c:pt>
                <c:pt idx="725">
                  <c:v>0.34587058922011577</c:v>
                </c:pt>
                <c:pt idx="726">
                  <c:v>0.37400693775524174</c:v>
                </c:pt>
                <c:pt idx="727">
                  <c:v>0.40180312181970879</c:v>
                </c:pt>
                <c:pt idx="728">
                  <c:v>0.42923386040054118</c:v>
                </c:pt>
                <c:pt idx="729">
                  <c:v>0.45627420486249959</c:v>
                </c:pt>
                <c:pt idx="730">
                  <c:v>0.48289956163917613</c:v>
                </c:pt>
                <c:pt idx="731">
                  <c:v>0.50908571460118901</c:v>
                </c:pt>
                <c:pt idx="732">
                  <c:v>0.53480884708108611</c:v>
                </c:pt>
                <c:pt idx="733">
                  <c:v>0.56004556353493296</c:v>
                </c:pt>
                <c:pt idx="734">
                  <c:v>0.58477291082088845</c:v>
                </c:pt>
                <c:pt idx="735">
                  <c:v>0.60896839907537526</c:v>
                </c:pt>
                <c:pt idx="736">
                  <c:v>0.63261002216798401</c:v>
                </c:pt>
                <c:pt idx="737">
                  <c:v>0.65567627771626757</c:v>
                </c:pt>
                <c:pt idx="738">
                  <c:v>0.678146186642544</c:v>
                </c:pt>
                <c:pt idx="739">
                  <c:v>0.69999931225456946</c:v>
                </c:pt>
                <c:pt idx="740">
                  <c:v>0.7212157788330773</c:v>
                </c:pt>
                <c:pt idx="741">
                  <c:v>0.74177628970893617</c:v>
                </c:pt>
                <c:pt idx="742">
                  <c:v>0.761662144813817</c:v>
                </c:pt>
                <c:pt idx="743">
                  <c:v>0.78085525768808994</c:v>
                </c:pt>
                <c:pt idx="744">
                  <c:v>0.79933817193076195</c:v>
                </c:pt>
                <c:pt idx="745">
                  <c:v>0.81709407707629034</c:v>
                </c:pt>
                <c:pt idx="746">
                  <c:v>0.8341068238839382</c:v>
                </c:pt>
                <c:pt idx="747">
                  <c:v>0.85036093902573129</c:v>
                </c:pt>
                <c:pt idx="748">
                  <c:v>0.86584163915966361</c:v>
                </c:pt>
                <c:pt idx="749">
                  <c:v>0.88053484437535434</c:v>
                </c:pt>
                <c:pt idx="750">
                  <c:v>0.89442719099990342</c:v>
                </c:pt>
                <c:pt idx="751">
                  <c:v>0.90750604375237365</c:v>
                </c:pt>
                <c:pt idx="752">
                  <c:v>0.91975950723570399</c:v>
                </c:pt>
                <c:pt idx="753">
                  <c:v>0.93117643675578698</c:v>
                </c:pt>
                <c:pt idx="754">
                  <c:v>0.9417464484576753</c:v>
                </c:pt>
                <c:pt idx="755">
                  <c:v>0.95145992876988428</c:v>
                </c:pt>
                <c:pt idx="756">
                  <c:v>0.9603080431480302</c:v>
                </c:pt>
                <c:pt idx="757">
                  <c:v>0.9682827441099966</c:v>
                </c:pt>
                <c:pt idx="758">
                  <c:v>0.97537677855521865</c:v>
                </c:pt>
                <c:pt idx="759">
                  <c:v>0.98158369436148041</c:v>
                </c:pt>
                <c:pt idx="760">
                  <c:v>0.98689784625320909</c:v>
                </c:pt>
                <c:pt idx="761">
                  <c:v>0.99131440093593126</c:v>
                </c:pt>
                <c:pt idx="762">
                  <c:v>0.99482934149222046</c:v>
                </c:pt>
                <c:pt idx="763">
                  <c:v>0.99743947103513952</c:v>
                </c:pt>
                <c:pt idx="764">
                  <c:v>0.99914241561585315</c:v>
                </c:pt>
                <c:pt idx="765">
                  <c:v>0.99993662638276593</c:v>
                </c:pt>
                <c:pt idx="766">
                  <c:v>0.99982138099022722</c:v>
                </c:pt>
                <c:pt idx="767">
                  <c:v>0.99879678425551177</c:v>
                </c:pt>
                <c:pt idx="768">
                  <c:v>0.99686376806348698</c:v>
                </c:pt>
                <c:pt idx="769">
                  <c:v>0.99402409051905416</c:v>
                </c:pt>
                <c:pt idx="770">
                  <c:v>0.99028033434812102</c:v>
                </c:pt>
                <c:pt idx="771">
                  <c:v>0.98563590454858607</c:v>
                </c:pt>
                <c:pt idx="772">
                  <c:v>0.98009502529343795</c:v>
                </c:pt>
                <c:pt idx="773">
                  <c:v>0.97366273608881582</c:v>
                </c:pt>
                <c:pt idx="774">
                  <c:v>0.96634488719050804</c:v>
                </c:pt>
                <c:pt idx="775">
                  <c:v>0.958148134283064</c:v>
                </c:pt>
                <c:pt idx="776">
                  <c:v>0.9490799324263568</c:v>
                </c:pt>
                <c:pt idx="777">
                  <c:v>0.93914852927510406</c:v>
                </c:pt>
                <c:pt idx="778">
                  <c:v>0.92836295757751153</c:v>
                </c:pt>
                <c:pt idx="779">
                  <c:v>0.91673302695986147</c:v>
                </c:pt>
                <c:pt idx="780">
                  <c:v>0.90426931500453633</c:v>
                </c:pt>
                <c:pt idx="781">
                  <c:v>0.89098315762952973</c:v>
                </c:pt>
                <c:pt idx="782">
                  <c:v>0.87688663877831774</c:v>
                </c:pt>
                <c:pt idx="783">
                  <c:v>0.86199257942929486</c:v>
                </c:pt>
                <c:pt idx="784">
                  <c:v>0.84631452593497059</c:v>
                </c:pt>
                <c:pt idx="785">
                  <c:v>0.82986673770131902</c:v>
                </c:pt>
                <c:pt idx="786">
                  <c:v>0.81266417421870696</c:v>
                </c:pt>
                <c:pt idx="787">
                  <c:v>0.79472248145598989</c:v>
                </c:pt>
                <c:pt idx="788">
                  <c:v>0.77605797763030626</c:v>
                </c:pt>
                <c:pt idx="789">
                  <c:v>0.75668763836543018</c:v>
                </c:pt>
                <c:pt idx="790">
                  <c:v>0.73662908125220716</c:v>
                </c:pt>
                <c:pt idx="791">
                  <c:v>0.71590054982511231</c:v>
                </c:pt>
                <c:pt idx="792">
                  <c:v>0.69452089696950403</c:v>
                </c:pt>
                <c:pt idx="793">
                  <c:v>0.67250956777466431</c:v>
                </c:pt>
                <c:pt idx="794">
                  <c:v>0.64988658184821679</c:v>
                </c:pt>
                <c:pt idx="795">
                  <c:v>0.62667251510804389</c:v>
                </c:pt>
                <c:pt idx="796">
                  <c:v>0.6028884810681463</c:v>
                </c:pt>
                <c:pt idx="797">
                  <c:v>0.57855611163569287</c:v>
                </c:pt>
                <c:pt idx="798">
                  <c:v>0.55369753743641292</c:v>
                </c:pt>
                <c:pt idx="799">
                  <c:v>0.52833536768657829</c:v>
                </c:pt>
                <c:pt idx="800">
                  <c:v>0.50249266962951578</c:v>
                </c:pt>
                <c:pt idx="801">
                  <c:v>0.47619294755572039</c:v>
                </c:pt>
                <c:pt idx="802">
                  <c:v>0.44946012142531228</c:v>
                </c:pt>
                <c:pt idx="803">
                  <c:v>0.42231850511253344</c:v>
                </c:pt>
                <c:pt idx="804">
                  <c:v>0.39479278429193754</c:v>
                </c:pt>
                <c:pt idx="805">
                  <c:v>0.36690799398642809</c:v>
                </c:pt>
                <c:pt idx="806">
                  <c:v>0.33868949579755997</c:v>
                </c:pt>
                <c:pt idx="807">
                  <c:v>0.31016295483881257</c:v>
                </c:pt>
                <c:pt idx="808">
                  <c:v>0.28135431639281511</c:v>
                </c:pt>
                <c:pt idx="809">
                  <c:v>0.25228978231374705</c:v>
                </c:pt>
                <c:pt idx="810">
                  <c:v>0.22299578719642482</c:v>
                </c:pt>
                <c:pt idx="811">
                  <c:v>0.19349897433359697</c:v>
                </c:pt>
                <c:pt idx="812">
                  <c:v>0.16382617148360568</c:v>
                </c:pt>
                <c:pt idx="813">
                  <c:v>0.13400436647005917</c:v>
                </c:pt>
                <c:pt idx="814">
                  <c:v>0.10406068263614539</c:v>
                </c:pt>
                <c:pt idx="815">
                  <c:v>7.4022354175464933E-2</c:v>
                </c:pt>
                <c:pt idx="816">
                  <c:v>4.3916701362261806E-2</c:v>
                </c:pt>
                <c:pt idx="817">
                  <c:v>1.3771105703179349E-2</c:v>
                </c:pt>
                <c:pt idx="818">
                  <c:v>-1.6387014966562558E-2</c:v>
                </c:pt>
                <c:pt idx="819">
                  <c:v>-4.6530231420074002E-2</c:v>
                </c:pt>
                <c:pt idx="820">
                  <c:v>-7.6631127986055397E-2</c:v>
                </c:pt>
                <c:pt idx="821">
                  <c:v>-0.10666232748372881</c:v>
                </c:pt>
                <c:pt idx="822">
                  <c:v>-0.13659651612276166</c:v>
                </c:pt>
                <c:pt idx="823">
                  <c:v>-0.16640646834553594</c:v>
                </c:pt>
                <c:pt idx="824">
                  <c:v>-0.19606507158917547</c:v>
                </c:pt>
                <c:pt idx="825">
                  <c:v>-0.22554535094476111</c:v>
                </c:pt>
                <c:pt idx="826">
                  <c:v>-0.25482049369145926</c:v>
                </c:pt>
                <c:pt idx="827">
                  <c:v>-0.28386387368295729</c:v>
                </c:pt>
                <c:pt idx="828">
                  <c:v>-0.31264907556442145</c:v>
                </c:pt>
                <c:pt idx="829">
                  <c:v>-0.34114991879751699</c:v>
                </c:pt>
                <c:pt idx="830">
                  <c:v>-0.36934048147207771</c:v>
                </c:pt>
                <c:pt idx="831">
                  <c:v>-0.39719512388233991</c:v>
                </c:pt>
                <c:pt idx="832">
                  <c:v>-0.42468851184668205</c:v>
                </c:pt>
                <c:pt idx="833">
                  <c:v>-0.45179563974937959</c:v>
                </c:pt>
                <c:pt idx="834">
                  <c:v>-0.47849185328356375</c:v>
                </c:pt>
                <c:pt idx="835">
                  <c:v>-0.5047528718746539</c:v>
                </c:pt>
                <c:pt idx="836">
                  <c:v>-0.53055481076387545</c:v>
                </c:pt>
                <c:pt idx="837">
                  <c:v>-0.55587420273178312</c:v>
                </c:pt>
                <c:pt idx="838">
                  <c:v>-0.58068801944199133</c:v>
                </c:pt>
                <c:pt idx="839">
                  <c:v>-0.60497369238582888</c:v>
                </c:pt>
                <c:pt idx="840">
                  <c:v>-0.62870913340862133</c:v>
                </c:pt>
                <c:pt idx="841">
                  <c:v>-0.65187275479926443</c:v>
                </c:pt>
                <c:pt idx="842">
                  <c:v>-0.67444348892445516</c:v>
                </c:pt>
                <c:pt idx="843">
                  <c:v>-0.6964008073900827</c:v>
                </c:pt>
                <c:pt idx="844">
                  <c:v>-0.71772473971200101</c:v>
                </c:pt>
                <c:pt idx="845">
                  <c:v>-0.73839589147954221</c:v>
                </c:pt>
                <c:pt idx="846">
                  <c:v>-0.75839546199492536</c:v>
                </c:pt>
                <c:pt idx="847">
                  <c:v>-0.77770526137280493</c:v>
                </c:pt>
                <c:pt idx="848">
                  <c:v>-0.79630772708419795</c:v>
                </c:pt>
                <c:pt idx="849">
                  <c:v>-0.81418593992985144</c:v>
                </c:pt>
                <c:pt idx="850">
                  <c:v>-0.83132363942848719</c:v>
                </c:pt>
                <c:pt idx="851">
                  <c:v>-0.84770523860593461</c:v>
                </c:pt>
                <c:pt idx="852">
                  <c:v>-0.86331583817170177</c:v>
                </c:pt>
                <c:pt idx="853">
                  <c:v>-0.87814124007006777</c:v>
                </c:pt>
                <c:pt idx="854">
                  <c:v>-0.89216796039344992</c:v>
                </c:pt>
                <c:pt idx="855">
                  <c:v>-0.90538324164615125</c:v>
                </c:pt>
                <c:pt idx="856">
                  <c:v>-0.91777506434753209</c:v>
                </c:pt>
                <c:pt idx="857">
                  <c:v>-0.92933215796384372</c:v>
                </c:pt>
                <c:pt idx="858">
                  <c:v>-0.94004401115898084</c:v>
                </c:pt>
                <c:pt idx="859">
                  <c:v>-0.94990088135464368</c:v>
                </c:pt>
                <c:pt idx="860">
                  <c:v>-0.95889380359138698</c:v>
                </c:pt>
                <c:pt idx="861">
                  <c:v>-0.96701459868233997</c:v>
                </c:pt>
                <c:pt idx="862">
                  <c:v>-0.97425588065231361</c:v>
                </c:pt>
                <c:pt idx="863">
                  <c:v>-0.98061106345543658</c:v>
                </c:pt>
                <c:pt idx="864">
                  <c:v>-0.98607436696525652</c:v>
                </c:pt>
                <c:pt idx="865">
                  <c:v>-0.99064082223184524</c:v>
                </c:pt>
                <c:pt idx="866">
                  <c:v>-0.99430627600112687</c:v>
                </c:pt>
                <c:pt idx="867">
                  <c:v>-0.99706739449232051</c:v>
                </c:pt>
                <c:pt idx="868">
                  <c:v>-0.9989216664300572</c:v>
                </c:pt>
                <c:pt idx="869">
                  <c:v>-0.99986740532842489</c:v>
                </c:pt>
                <c:pt idx="870">
                  <c:v>-0.99990375102484463</c:v>
                </c:pt>
                <c:pt idx="871">
                  <c:v>-0.99903067046240424</c:v>
                </c:pt>
                <c:pt idx="872">
                  <c:v>-0.99724895771992328</c:v>
                </c:pt>
                <c:pt idx="873">
                  <c:v>-0.99456023328972454</c:v>
                </c:pt>
                <c:pt idx="874">
                  <c:v>-0.99096694260377949</c:v>
                </c:pt>
                <c:pt idx="875">
                  <c:v>-0.98647235380954923</c:v>
                </c:pt>
                <c:pt idx="876">
                  <c:v>-0.98108055479756107</c:v>
                </c:pt>
                <c:pt idx="877">
                  <c:v>-0.97479644948341593</c:v>
                </c:pt>
                <c:pt idx="878">
                  <c:v>-0.96762575334760903</c:v>
                </c:pt>
                <c:pt idx="879">
                  <c:v>-0.95957498823722165</c:v>
                </c:pt>
                <c:pt idx="880">
                  <c:v>-0.95065147643421133</c:v>
                </c:pt>
                <c:pt idx="881">
                  <c:v>-0.94086333399569522</c:v>
                </c:pt>
                <c:pt idx="882">
                  <c:v>-0.93021946337228123</c:v>
                </c:pt>
                <c:pt idx="883">
                  <c:v>-0.91872954531118034</c:v>
                </c:pt>
                <c:pt idx="884">
                  <c:v>-0.90640403005140313</c:v>
                </c:pt>
                <c:pt idx="885">
                  <c:v>-0.89325412781916547</c:v>
                </c:pt>
                <c:pt idx="886">
                  <c:v>-0.8792917986319857</c:v>
                </c:pt>
                <c:pt idx="887">
                  <c:v>-0.86452974142093386</c:v>
                </c:pt>
                <c:pt idx="888">
                  <c:v>-0.84898138248072552</c:v>
                </c:pt>
                <c:pt idx="889">
                  <c:v>-0.83266086325837374</c:v>
                </c:pt>
                <c:pt idx="890">
                  <c:v>-0.81558302749130829</c:v>
                </c:pt>
                <c:pt idx="891">
                  <c:v>-0.79776340770681031</c:v>
                </c:pt>
                <c:pt idx="892">
                  <c:v>-0.77921821109496003</c:v>
                </c:pt>
                <c:pt idx="893">
                  <c:v>-0.75996430476797427</c:v>
                </c:pt>
                <c:pt idx="894">
                  <c:v>-0.740019200419335</c:v>
                </c:pt>
                <c:pt idx="895">
                  <c:v>-0.71940103839666236</c:v>
                </c:pt>
                <c:pt idx="896">
                  <c:v>-0.69812857120281857</c:v>
                </c:pt>
                <c:pt idx="897">
                  <c:v>-0.67622114644024189</c:v>
                </c:pt>
                <c:pt idx="898">
                  <c:v>-0.65369868921406216</c:v>
                </c:pt>
                <c:pt idx="899">
                  <c:v>-0.63058168400988457</c:v>
                </c:pt>
                <c:pt idx="900">
                  <c:v>-0.60689115606294686</c:v>
                </c:pt>
                <c:pt idx="901">
                  <c:v>-0.5826486522352915</c:v>
                </c:pt>
                <c:pt idx="902">
                  <c:v>-0.55787622141868598</c:v>
                </c:pt>
                <c:pt idx="903">
                  <c:v>-0.53259639448076312</c:v>
                </c:pt>
                <c:pt idx="904">
                  <c:v>-0.50683216377295881</c:v>
                </c:pt>
                <c:pt idx="905">
                  <c:v>-0.48060696221861593</c:v>
                </c:pt>
                <c:pt idx="906">
                  <c:v>-0.45394464200041712</c:v>
                </c:pt>
                <c:pt idx="907">
                  <c:v>-0.42686945286650424</c:v>
                </c:pt>
                <c:pt idx="908">
                  <c:v>-0.3994060200749952</c:v>
                </c:pt>
                <c:pt idx="909">
                  <c:v>-0.37157932199697163</c:v>
                </c:pt>
                <c:pt idx="910">
                  <c:v>-0.34341466739830584</c:v>
                </c:pt>
                <c:pt idx="911">
                  <c:v>-0.31493767242098564</c:v>
                </c:pt>
                <c:pt idx="912">
                  <c:v>-0.28617423728489316</c:v>
                </c:pt>
                <c:pt idx="913">
                  <c:v>-0.25715052273117733</c:v>
                </c:pt>
                <c:pt idx="914">
                  <c:v>-0.22789292622871229</c:v>
                </c:pt>
                <c:pt idx="915">
                  <c:v>-0.19842805796523186</c:v>
                </c:pt>
                <c:pt idx="916">
                  <c:v>-0.16878271664499647</c:v>
                </c:pt>
                <c:pt idx="917">
                  <c:v>-0.13898386511500202</c:v>
                </c:pt>
                <c:pt idx="918">
                  <c:v>-0.1090586058418984</c:v>
                </c:pt>
                <c:pt idx="919">
                  <c:v>-7.9034156261918564E-2</c:v>
                </c:pt>
                <c:pt idx="920">
                  <c:v>-4.8937824026258882E-2</c:v>
                </c:pt>
                <c:pt idx="921">
                  <c:v>-1.8796982164372335E-2</c:v>
                </c:pt>
                <c:pt idx="922">
                  <c:v>1.1360955812165325E-2</c:v>
                </c:pt>
                <c:pt idx="923">
                  <c:v>4.1508560842626184E-2</c:v>
                </c:pt>
                <c:pt idx="924">
                  <c:v>7.1618413264239358E-2</c:v>
                </c:pt>
                <c:pt idx="925">
                  <c:v>0.10166312775075265</c:v>
                </c:pt>
                <c:pt idx="926">
                  <c:v>0.13161537821976815</c:v>
                </c:pt>
                <c:pt idx="927">
                  <c:v>0.16144792268617719</c:v>
                </c:pt>
                <c:pt idx="928">
                  <c:v>0.19113362803914286</c:v>
                </c:pt>
                <c:pt idx="929">
                  <c:v>0.22064549472002448</c:v>
                </c:pt>
                <c:pt idx="930">
                  <c:v>0.24995668127885248</c:v>
                </c:pt>
                <c:pt idx="931">
                  <c:v>0.27904052878699731</c:v>
                </c:pt>
                <c:pt idx="932">
                  <c:v>0.30787058508383308</c:v>
                </c:pt>
                <c:pt idx="933">
                  <c:v>0.33642062883534585</c:v>
                </c:pt>
                <c:pt idx="934">
                  <c:v>0.36466469338278534</c:v>
                </c:pt>
                <c:pt idx="935">
                  <c:v>0.39257709035971966</c:v>
                </c:pt>
                <c:pt idx="936">
                  <c:v>0.42013243305594533</c:v>
                </c:pt>
                <c:pt idx="937">
                  <c:v>0.4473056595070542</c:v>
                </c:pt>
                <c:pt idx="938">
                  <c:v>0.47407205528863561</c:v>
                </c:pt>
                <c:pt idx="939">
                  <c:v>0.50040727599438661</c:v>
                </c:pt>
                <c:pt idx="940">
                  <c:v>0.52628736937768539</c:v>
                </c:pt>
                <c:pt idx="941">
                  <c:v>0.55168879713649288</c:v>
                </c:pt>
                <c:pt idx="942">
                  <c:v>0.5765884563217516</c:v>
                </c:pt>
                <c:pt idx="943">
                  <c:v>0.60096370034985425</c:v>
                </c:pt>
                <c:pt idx="944">
                  <c:v>0.62479235960001223</c:v>
                </c:pt>
                <c:pt idx="945">
                  <c:v>0.64805276157783487</c:v>
                </c:pt>
                <c:pt idx="946">
                  <c:v>0.67072375062676148</c:v>
                </c:pt>
                <c:pt idx="947">
                  <c:v>0.69278470716942342</c:v>
                </c:pt>
                <c:pt idx="948">
                  <c:v>0.7142155664614368</c:v>
                </c:pt>
                <c:pt idx="949">
                  <c:v>0.73499683684055372</c:v>
                </c:pt>
                <c:pt idx="950">
                  <c:v>0.75510961745461402</c:v>
                </c:pt>
                <c:pt idx="951">
                  <c:v>0.77453561545212035</c:v>
                </c:pt>
                <c:pt idx="952">
                  <c:v>0.79325716261984169</c:v>
                </c:pt>
                <c:pt idx="953">
                  <c:v>0.81125723145229744</c:v>
                </c:pt>
                <c:pt idx="954">
                  <c:v>0.82851945063850818</c:v>
                </c:pt>
                <c:pt idx="955">
                  <c:v>0.84502811995192884</c:v>
                </c:pt>
                <c:pt idx="956">
                  <c:v>0.86076822453002377</c:v>
                </c:pt>
                <c:pt idx="957">
                  <c:v>0.87572544853048373</c:v>
                </c:pt>
                <c:pt idx="958">
                  <c:v>0.88988618815169274</c:v>
                </c:pt>
                <c:pt idx="959">
                  <c:v>0.90323756400556654</c:v>
                </c:pt>
                <c:pt idx="960">
                  <c:v>0.9157674328315355</c:v>
                </c:pt>
                <c:pt idx="961">
                  <c:v>0.92746439854100715</c:v>
                </c:pt>
                <c:pt idx="962">
                  <c:v>0.9383178225822667</c:v>
                </c:pt>
                <c:pt idx="963">
                  <c:v>0.94831783361638744</c:v>
                </c:pt>
                <c:pt idx="964">
                  <c:v>0.95745533649534487</c:v>
                </c:pt>
                <c:pt idx="965">
                  <c:v>0.96572202053418688</c:v>
                </c:pt>
                <c:pt idx="966">
                  <c:v>0.9731103670697111</c:v>
                </c:pt>
                <c:pt idx="967">
                  <c:v>0.97961365629879449</c:v>
                </c:pt>
                <c:pt idx="968">
                  <c:v>0.98522597339014684</c:v>
                </c:pt>
                <c:pt idx="969">
                  <c:v>0.989942213863931</c:v>
                </c:pt>
                <c:pt idx="970">
                  <c:v>0.99375808823435896</c:v>
                </c:pt>
                <c:pt idx="971">
                  <c:v>0.9966701259110361</c:v>
                </c:pt>
                <c:pt idx="972">
                  <c:v>0.99867567835551385</c:v>
                </c:pt>
                <c:pt idx="973">
                  <c:v>0.99977292149016994</c:v>
                </c:pt>
                <c:pt idx="974">
                  <c:v>0.99996085735723306</c:v>
                </c:pt>
                <c:pt idx="975">
                  <c:v>0.99923931502643881</c:v>
                </c:pt>
                <c:pt idx="976">
                  <c:v>0.99760895075049338</c:v>
                </c:pt>
                <c:pt idx="977">
                  <c:v>0.99507124736820252</c:v>
                </c:pt>
                <c:pt idx="978">
                  <c:v>0.99162851295580878</c:v>
                </c:pt>
                <c:pt idx="979">
                  <c:v>0.98728387872776613</c:v>
                </c:pt>
                <c:pt idx="980">
                  <c:v>0.98204129618885461</c:v>
                </c:pt>
                <c:pt idx="981">
                  <c:v>0.97590553354023379</c:v>
                </c:pt>
                <c:pt idx="982">
                  <c:v>0.96888217134269772</c:v>
                </c:pt>
                <c:pt idx="983">
                  <c:v>0.9609775974410778</c:v>
                </c:pt>
                <c:pt idx="984">
                  <c:v>0.95219900115440992</c:v>
                </c:pt>
                <c:pt idx="985">
                  <c:v>0.94255436673714821</c:v>
                </c:pt>
                <c:pt idx="986">
                  <c:v>0.93205246611738024</c:v>
                </c:pt>
                <c:pt idx="987">
                  <c:v>0.92070285091863036</c:v>
                </c:pt>
                <c:pt idx="988">
                  <c:v>0.90851584377253103</c:v>
                </c:pt>
                <c:pt idx="989">
                  <c:v>0.89550252893024573</c:v>
                </c:pt>
                <c:pt idx="990">
                  <c:v>0.88167474218118924</c:v>
                </c:pt>
                <c:pt idx="991">
                  <c:v>0.86704506008821458</c:v>
                </c:pt>
                <c:pt idx="992">
                  <c:v>0.85162678854905283</c:v>
                </c:pt>
                <c:pt idx="993">
                  <c:v>0.83543395069442372</c:v>
                </c:pt>
                <c:pt idx="994">
                  <c:v>0.81848127413379312</c:v>
                </c:pt>
                <c:pt idx="995">
                  <c:v>0.80078417756041675</c:v>
                </c:pt>
                <c:pt idx="996">
                  <c:v>0.78235875672782373</c:v>
                </c:pt>
                <c:pt idx="997">
                  <c:v>0.76322176981050693</c:v>
                </c:pt>
                <c:pt idx="998">
                  <c:v>0.74339062216213181</c:v>
                </c:pt>
                <c:pt idx="999">
                  <c:v>0.72288335048512742</c:v>
                </c:pt>
                <c:pt idx="1000">
                  <c:v>0.70171860642605599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07-4299-A865-739CBE2802DB}"/>
            </c:ext>
          </c:extLst>
        </c:ser>
        <c:ser>
          <c:idx val="5"/>
          <c:order val="5"/>
          <c:tx>
            <c:v>Total wave</c:v>
          </c:tx>
          <c:spPr>
            <a:ln w="19050" cap="rnd">
              <a:solidFill>
                <a:schemeClr val="accent6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Sheet2!$A$2:$A$1002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Sheet2!$F$2:$F$1002</c:f>
              <c:numCache>
                <c:formatCode>General</c:formatCode>
                <c:ptCount val="1001"/>
                <c:pt idx="0">
                  <c:v>-0.20604974729146799</c:v>
                </c:pt>
                <c:pt idx="1">
                  <c:v>-0.24807969749314537</c:v>
                </c:pt>
                <c:pt idx="2">
                  <c:v>-0.28988401578679257</c:v>
                </c:pt>
                <c:pt idx="3">
                  <c:v>-0.33142468056807906</c:v>
                </c:pt>
                <c:pt idx="4">
                  <c:v>-0.37266391002918198</c:v>
                </c:pt>
                <c:pt idx="5">
                  <c:v>-0.41356419652186155</c:v>
                </c:pt>
                <c:pt idx="6">
                  <c:v>-0.45408834067118475</c:v>
                </c:pt>
                <c:pt idx="7">
                  <c:v>-0.49419948520887247</c:v>
                </c:pt>
                <c:pt idx="8">
                  <c:v>-0.53386114849548383</c:v>
                </c:pt>
                <c:pt idx="9">
                  <c:v>-0.57303725770098557</c:v>
                </c:pt>
                <c:pt idx="10">
                  <c:v>-0.6116921816134786</c:v>
                </c:pt>
                <c:pt idx="11">
                  <c:v>-0.64979076304627925</c:v>
                </c:pt>
                <c:pt idx="12">
                  <c:v>-0.68729835081386637</c:v>
                </c:pt>
                <c:pt idx="13">
                  <c:v>-0.7241808312476119</c:v>
                </c:pt>
                <c:pt idx="14">
                  <c:v>-0.76040465922263367</c:v>
                </c:pt>
                <c:pt idx="15">
                  <c:v>-0.79593688866754908</c:v>
                </c:pt>
                <c:pt idx="16">
                  <c:v>-0.83074520252938189</c:v>
                </c:pt>
                <c:pt idx="17">
                  <c:v>-0.86479794216636763</c:v>
                </c:pt>
                <c:pt idx="18">
                  <c:v>-0.89806413614192526</c:v>
                </c:pt>
                <c:pt idx="19">
                  <c:v>-0.93051352839360613</c:v>
                </c:pt>
                <c:pt idx="20">
                  <c:v>-0.96211660575140012</c:v>
                </c:pt>
                <c:pt idx="21">
                  <c:v>-0.99284462478037128</c:v>
                </c:pt>
                <c:pt idx="22">
                  <c:v>-1.0226696379232092</c:v>
                </c:pt>
                <c:pt idx="23">
                  <c:v>-1.0515645189189136</c:v>
                </c:pt>
                <c:pt idx="24">
                  <c:v>-1.0795029874745101</c:v>
                </c:pt>
                <c:pt idx="25">
                  <c:v>-1.1064596331673353</c:v>
                </c:pt>
                <c:pt idx="26">
                  <c:v>-1.1324099385561666</c:v>
                </c:pt>
                <c:pt idx="27">
                  <c:v>-1.1573303014801739</c:v>
                </c:pt>
                <c:pt idx="28">
                  <c:v>-1.1811980565254112</c:v>
                </c:pt>
                <c:pt idx="29">
                  <c:v>-1.2039914956393225</c:v>
                </c:pt>
                <c:pt idx="30">
                  <c:v>-1.2256898878745153</c:v>
                </c:pt>
                <c:pt idx="31">
                  <c:v>-1.2462734982438437</c:v>
                </c:pt>
                <c:pt idx="32">
                  <c:v>-1.265723605669651</c:v>
                </c:pt>
                <c:pt idx="33">
                  <c:v>-1.2840225200108488</c:v>
                </c:pt>
                <c:pt idx="34">
                  <c:v>-1.3011535981523437</c:v>
                </c:pt>
                <c:pt idx="35">
                  <c:v>-1.3171012591421807</c:v>
                </c:pt>
                <c:pt idx="36">
                  <c:v>-1.3318509983626332</c:v>
                </c:pt>
                <c:pt idx="37">
                  <c:v>-1.3453894007223541</c:v>
                </c:pt>
                <c:pt idx="38">
                  <c:v>-1.3577041528575864</c:v>
                </c:pt>
                <c:pt idx="39">
                  <c:v>-1.3687840543313359</c:v>
                </c:pt>
                <c:pt idx="40">
                  <c:v>-1.3786190278203247</c:v>
                </c:pt>
                <c:pt idx="41">
                  <c:v>-1.3872001282804558</c:v>
                </c:pt>
                <c:pt idx="42">
                  <c:v>-1.3945195510824528</c:v>
                </c:pt>
                <c:pt idx="43">
                  <c:v>-1.4005706391102797</c:v>
                </c:pt>
                <c:pt idx="44">
                  <c:v>-1.4053478888158781</c:v>
                </c:pt>
                <c:pt idx="45">
                  <c:v>-1.4088469552247216</c:v>
                </c:pt>
                <c:pt idx="46">
                  <c:v>-1.4110646558876287</c:v>
                </c:pt>
                <c:pt idx="47">
                  <c:v>-1.4119989737752454</c:v>
                </c:pt>
                <c:pt idx="48">
                  <c:v>-1.4116490591125608</c:v>
                </c:pt>
                <c:pt idx="49">
                  <c:v>-1.4100152301517883</c:v>
                </c:pt>
                <c:pt idx="50">
                  <c:v>-1.407098972882912</c:v>
                </c:pt>
                <c:pt idx="51">
                  <c:v>-1.4029029396821597</c:v>
                </c:pt>
                <c:pt idx="52">
                  <c:v>-1.3974309468996269</c:v>
                </c:pt>
                <c:pt idx="53">
                  <c:v>-1.3906879713882545</c:v>
                </c:pt>
                <c:pt idx="54">
                  <c:v>-1.3826801459773144</c:v>
                </c:pt>
                <c:pt idx="55">
                  <c:v>-1.3734147538945145</c:v>
                </c:pt>
                <c:pt idx="56">
                  <c:v>-1.3629002221418043</c:v>
                </c:pt>
                <c:pt idx="57">
                  <c:v>-1.3511461138308984</c:v>
                </c:pt>
                <c:pt idx="58">
                  <c:v>-1.3381631194854968</c:v>
                </c:pt>
                <c:pt idx="59">
                  <c:v>-1.3239630473181039</c:v>
                </c:pt>
                <c:pt idx="60">
                  <c:v>-1.3085588124902976</c:v>
                </c:pt>
                <c:pt idx="61">
                  <c:v>-1.2919644253662108</c:v>
                </c:pt>
                <c:pt idx="62">
                  <c:v>-1.2741949787699132</c:v>
                </c:pt>
                <c:pt idx="63">
                  <c:v>-1.2552666342582779</c:v>
                </c:pt>
                <c:pt idx="64">
                  <c:v>-1.2351966074218237</c:v>
                </c:pt>
                <c:pt idx="65">
                  <c:v>-1.2140031522268944</c:v>
                </c:pt>
                <c:pt idx="66">
                  <c:v>-1.1917055444134381</c:v>
                </c:pt>
                <c:pt idx="67">
                  <c:v>-1.1683240639634271</c:v>
                </c:pt>
                <c:pt idx="68">
                  <c:v>-1.1438799766559717</c:v>
                </c:pt>
                <c:pt idx="69">
                  <c:v>-1.1183955147257698</c:v>
                </c:pt>
                <c:pt idx="70">
                  <c:v>-1.0918938566425977</c:v>
                </c:pt>
                <c:pt idx="71">
                  <c:v>-1.0643991060301685</c:v>
                </c:pt>
                <c:pt idx="72">
                  <c:v>-1.0359362697435546</c:v>
                </c:pt>
                <c:pt idx="73">
                  <c:v>-1.0065312351251063</c:v>
                </c:pt>
                <c:pt idx="74">
                  <c:v>-0.97621074645955841</c:v>
                </c:pt>
                <c:pt idx="75">
                  <c:v>-0.94500238064973374</c:v>
                </c:pt>
                <c:pt idx="76">
                  <c:v>-0.91293452213496895</c:v>
                </c:pt>
                <c:pt idx="77">
                  <c:v>-0.88003633707507545</c:v>
                </c:pt>
                <c:pt idx="78">
                  <c:v>-0.84633774682331564</c:v>
                </c:pt>
                <c:pt idx="79">
                  <c:v>-0.81186940071251779</c:v>
                </c:pt>
                <c:pt idx="80">
                  <c:v>-0.77666264817908237</c:v>
                </c:pt>
                <c:pt idx="81">
                  <c:v>-0.74074951025024982</c:v>
                </c:pt>
                <c:pt idx="82">
                  <c:v>-0.70416265042051551</c:v>
                </c:pt>
                <c:pt idx="83">
                  <c:v>-0.66693534494374307</c:v>
                </c:pt>
                <c:pt idx="84">
                  <c:v>-0.62910145256794936</c:v>
                </c:pt>
                <c:pt idx="85">
                  <c:v>-0.59069538374030639</c:v>
                </c:pt>
                <c:pt idx="86">
                  <c:v>-0.55175206931036402</c:v>
                </c:pt>
                <c:pt idx="87">
                  <c:v>-0.51230692875996053</c:v>
                </c:pt>
                <c:pt idx="88">
                  <c:v>-0.47239583798871548</c:v>
                </c:pt>
                <c:pt idx="89">
                  <c:v>-0.43205509668440351</c:v>
                </c:pt>
                <c:pt idx="90">
                  <c:v>-0.39132139530788845</c:v>
                </c:pt>
                <c:pt idx="91">
                  <c:v>-0.35023178172264141</c:v>
                </c:pt>
                <c:pt idx="92">
                  <c:v>-0.30882362749919845</c:v>
                </c:pt>
                <c:pt idx="93">
                  <c:v>-0.26713459392520167</c:v>
                </c:pt>
                <c:pt idx="94">
                  <c:v>-0.22520259775193813</c:v>
                </c:pt>
                <c:pt idx="95">
                  <c:v>-0.18306577670852864</c:v>
                </c:pt>
                <c:pt idx="96">
                  <c:v>-0.14076245481515176</c:v>
                </c:pt>
                <c:pt idx="97">
                  <c:v>-9.8331107526785172E-2</c:v>
                </c:pt>
                <c:pt idx="98">
                  <c:v>-5.5810326739291344E-2</c:v>
                </c:pt>
                <c:pt idx="99">
                  <c:v>-1.3238785689522053E-2</c:v>
                </c:pt>
                <c:pt idx="100">
                  <c:v>2.9344796218508967E-2</c:v>
                </c:pt>
                <c:pt idx="101">
                  <c:v>7.1901688629461724E-2</c:v>
                </c:pt>
                <c:pt idx="102">
                  <c:v>0.11439318546246068</c:v>
                </c:pt>
                <c:pt idx="103">
                  <c:v>0.1567806401148121</c:v>
                </c:pt>
                <c:pt idx="104">
                  <c:v>0.19902550061162094</c:v>
                </c:pt>
                <c:pt idx="105">
                  <c:v>0.24108934466934406</c:v>
                </c:pt>
                <c:pt idx="106">
                  <c:v>0.28293391464138745</c:v>
                </c:pt>
                <c:pt idx="107">
                  <c:v>0.32452115231396383</c:v>
                </c:pt>
                <c:pt idx="108">
                  <c:v>0.36581323352056305</c:v>
                </c:pt>
                <c:pt idx="109">
                  <c:v>0.40677260254355341</c:v>
                </c:pt>
                <c:pt idx="110">
                  <c:v>0.44736200627162787</c:v>
                </c:pt>
                <c:pt idx="111">
                  <c:v>0.48754452808200999</c:v>
                </c:pt>
                <c:pt idx="112">
                  <c:v>0.52728362141665974</c:v>
                </c:pt>
                <c:pt idx="113">
                  <c:v>0.56654314302183595</c:v>
                </c:pt>
                <c:pt idx="114">
                  <c:v>0.60528738582091413</c:v>
                </c:pt>
                <c:pt idx="115">
                  <c:v>0.64348111139045083</c:v>
                </c:pt>
                <c:pt idx="116">
                  <c:v>0.68108958201001935</c:v>
                </c:pt>
                <c:pt idx="117">
                  <c:v>0.71807859225664594</c:v>
                </c:pt>
                <c:pt idx="118">
                  <c:v>0.75441450011511368</c:v>
                </c:pt>
                <c:pt idx="119">
                  <c:v>0.7900642575758392</c:v>
                </c:pt>
                <c:pt idx="120">
                  <c:v>0.8249954406924942</c:v>
                </c:pt>
                <c:pt idx="121">
                  <c:v>0.85917627907203187</c:v>
                </c:pt>
                <c:pt idx="122">
                  <c:v>0.89257568477029692</c:v>
                </c:pt>
                <c:pt idx="123">
                  <c:v>0.92516328056694075</c:v>
                </c:pt>
                <c:pt idx="124">
                  <c:v>0.95690942759392272</c:v>
                </c:pt>
                <c:pt idx="125">
                  <c:v>0.98778525229246839</c:v>
                </c:pt>
                <c:pt idx="126">
                  <c:v>1.0177626726739673</c:v>
                </c:pt>
                <c:pt idx="127">
                  <c:v>1.0468144238609403</c:v>
                </c:pt>
                <c:pt idx="128">
                  <c:v>1.0749140828848043</c:v>
                </c:pt>
                <c:pt idx="129">
                  <c:v>1.1020360927179418</c:v>
                </c:pt>
                <c:pt idx="130">
                  <c:v>1.128155785518163</c:v>
                </c:pt>
                <c:pt idx="131">
                  <c:v>1.1532494050644497</c:v>
                </c:pt>
                <c:pt idx="132">
                  <c:v>1.1772941283635674</c:v>
                </c:pt>
                <c:pt idx="133">
                  <c:v>1.200268086407891</c:v>
                </c:pt>
                <c:pt idx="134">
                  <c:v>1.2221503840655705</c:v>
                </c:pt>
                <c:pt idx="135">
                  <c:v>1.2429211190849394</c:v>
                </c:pt>
                <c:pt idx="136">
                  <c:v>1.2625614001958911</c:v>
                </c:pt>
                <c:pt idx="137">
                  <c:v>1.2810533642917452</c:v>
                </c:pt>
                <c:pt idx="138">
                  <c:v>1.2983801926759937</c:v>
                </c:pt>
                <c:pt idx="139">
                  <c:v>1.3145261263591337</c:v>
                </c:pt>
                <c:pt idx="140">
                  <c:v>1.3294764803916894</c:v>
                </c:pt>
                <c:pt idx="141">
                  <c:v>1.3432176572203733</c:v>
                </c:pt>
                <c:pt idx="142">
                  <c:v>1.3557371590552498</c:v>
                </c:pt>
                <c:pt idx="143">
                  <c:v>1.3670235992366493</c:v>
                </c:pt>
                <c:pt idx="144">
                  <c:v>1.3770667125914882</c:v>
                </c:pt>
                <c:pt idx="145">
                  <c:v>1.3858573647695902</c:v>
                </c:pt>
                <c:pt idx="146">
                  <c:v>1.3933875605514991</c:v>
                </c:pt>
                <c:pt idx="147">
                  <c:v>1.3996504511202459</c:v>
                </c:pt>
                <c:pt idx="148">
                  <c:v>1.4046403402904386</c:v>
                </c:pt>
                <c:pt idx="149">
                  <c:v>1.4083526896890233</c:v>
                </c:pt>
                <c:pt idx="150">
                  <c:v>1.4107841228829965</c:v>
                </c:pt>
                <c:pt idx="151">
                  <c:v>1.4119324284503181</c:v>
                </c:pt>
                <c:pt idx="152">
                  <c:v>1.4117965619912294</c:v>
                </c:pt>
                <c:pt idx="153">
                  <c:v>1.4103766470781498</c:v>
                </c:pt>
                <c:pt idx="154">
                  <c:v>1.4076739751432856</c:v>
                </c:pt>
                <c:pt idx="155">
                  <c:v>1.4036910043040534</c:v>
                </c:pt>
                <c:pt idx="156">
                  <c:v>1.3984313571273936</c:v>
                </c:pt>
                <c:pt idx="157">
                  <c:v>1.3918998173349881</c:v>
                </c:pt>
                <c:pt idx="158">
                  <c:v>1.3841023254524041</c:v>
                </c:pt>
                <c:pt idx="159">
                  <c:v>1.375045973406104</c:v>
                </c:pt>
                <c:pt idx="160">
                  <c:v>1.3647389980732387</c:v>
                </c:pt>
                <c:pt idx="161">
                  <c:v>1.3531907737900961</c:v>
                </c:pt>
                <c:pt idx="162">
                  <c:v>1.3404118038260111</c:v>
                </c:pt>
                <c:pt idx="163">
                  <c:v>1.3264137108304985</c:v>
                </c:pt>
                <c:pt idx="164">
                  <c:v>1.3112092262622919</c:v>
                </c:pt>
                <c:pt idx="165">
                  <c:v>1.2948121788099072</c:v>
                </c:pt>
                <c:pt idx="166">
                  <c:v>1.2772374818142596</c:v>
                </c:pt>
                <c:pt idx="167">
                  <c:v>1.2585011197047731</c:v>
                </c:pt>
                <c:pt idx="168">
                  <c:v>1.2386201334613225</c:v>
                </c:pt>
                <c:pt idx="169">
                  <c:v>1.2176126051152263</c:v>
                </c:pt>
                <c:pt idx="170">
                  <c:v>1.1954976413033884</c:v>
                </c:pt>
                <c:pt idx="171">
                  <c:v>1.1722953558905564</c:v>
                </c:pt>
                <c:pt idx="172">
                  <c:v>1.1480268516754712</c:v>
                </c:pt>
                <c:pt idx="173">
                  <c:v>1.1227142011975877</c:v>
                </c:pt>
                <c:pt idx="174">
                  <c:v>1.0963804266617962</c:v>
                </c:pt>
                <c:pt idx="175">
                  <c:v>1.0690494789994065</c:v>
                </c:pt>
                <c:pt idx="176">
                  <c:v>1.0407462160844481</c:v>
                </c:pt>
                <c:pt idx="177">
                  <c:v>1.0114963801250871</c:v>
                </c:pt>
                <c:pt idx="178">
                  <c:v>0.98132657425073699</c:v>
                </c:pt>
                <c:pt idx="179">
                  <c:v>0.95026423831614304</c:v>
                </c:pt>
                <c:pt idx="180">
                  <c:v>0.91833762394445417</c:v>
                </c:pt>
                <c:pt idx="181">
                  <c:v>0.88557576883198641</c:v>
                </c:pt>
                <c:pt idx="182">
                  <c:v>0.85200847033803206</c:v>
                </c:pt>
                <c:pt idx="183">
                  <c:v>0.81766625838375551</c:v>
                </c:pt>
                <c:pt idx="184">
                  <c:v>0.78258036768480299</c:v>
                </c:pt>
                <c:pt idx="185">
                  <c:v>0.74678270934290092</c:v>
                </c:pt>
                <c:pt idx="186">
                  <c:v>0.71030584182227496</c:v>
                </c:pt>
                <c:pt idx="187">
                  <c:v>0.67318294133726386</c:v>
                </c:pt>
                <c:pt idx="188">
                  <c:v>0.63544777167810296</c:v>
                </c:pt>
                <c:pt idx="189">
                  <c:v>0.59713465350229133</c:v>
                </c:pt>
                <c:pt idx="190">
                  <c:v>0.55827843311947922</c:v>
                </c:pt>
                <c:pt idx="191">
                  <c:v>0.51891445079826626</c:v>
                </c:pt>
                <c:pt idx="192">
                  <c:v>0.47907850862374385</c:v>
                </c:pt>
                <c:pt idx="193">
                  <c:v>0.43880683793499986</c:v>
                </c:pt>
                <c:pt idx="194">
                  <c:v>0.39813606637222099</c:v>
                </c:pt>
                <c:pt idx="195">
                  <c:v>0.35710318456334317</c:v>
                </c:pt>
                <c:pt idx="196">
                  <c:v>0.31574551248057064</c:v>
                </c:pt>
                <c:pt idx="197">
                  <c:v>0.27410066549734036</c:v>
                </c:pt>
                <c:pt idx="198">
                  <c:v>0.23220652017662716</c:v>
                </c:pt>
                <c:pt idx="199">
                  <c:v>0.19010117982168029</c:v>
                </c:pt>
                <c:pt idx="200">
                  <c:v>0.14782293982054737</c:v>
                </c:pt>
                <c:pt idx="201">
                  <c:v>0.10541025281589568</c:v>
                </c:pt>
                <c:pt idx="202">
                  <c:v>6.2901693731790748E-2</c:v>
                </c:pt>
                <c:pt idx="203">
                  <c:v>2.033592468928036E-2</c:v>
                </c:pt>
                <c:pt idx="204">
                  <c:v>-2.2248340157343727E-2</c:v>
                </c:pt>
                <c:pt idx="205">
                  <c:v>-6.4812369831597216E-2</c:v>
                </c:pt>
                <c:pt idx="206">
                  <c:v>-0.10731745176116779</c:v>
                </c:pt>
                <c:pt idx="207">
                  <c:v>-0.14972492698752676</c:v>
                </c:pt>
                <c:pt idx="208">
                  <c:v>-0.19199622532679242</c:v>
                </c:pt>
                <c:pt idx="209">
                  <c:v>-0.23409290044983738</c:v>
                </c:pt>
                <c:pt idx="210">
                  <c:v>-0.27597666484976258</c:v>
                </c:pt>
                <c:pt idx="211">
                  <c:v>-0.31760942466490583</c:v>
                </c:pt>
                <c:pt idx="212">
                  <c:v>-0.35895331432574196</c:v>
                </c:pt>
                <c:pt idx="213">
                  <c:v>-0.39997073099413705</c:v>
                </c:pt>
                <c:pt idx="214">
                  <c:v>-0.44062436876363836</c:v>
                </c:pt>
                <c:pt idx="215">
                  <c:v>-0.48087725258974201</c:v>
                </c:pt>
                <c:pt idx="216">
                  <c:v>-0.52069277191916408</c:v>
                </c:pt>
                <c:pt idx="217">
                  <c:v>-0.56003471398767912</c:v>
                </c:pt>
                <c:pt idx="218">
                  <c:v>-0.59886729675610906</c:v>
                </c:pt>
                <c:pt idx="219">
                  <c:v>-0.63715520145459126</c:v>
                </c:pt>
                <c:pt idx="220">
                  <c:v>-0.67486360470548012</c:v>
                </c:pt>
                <c:pt idx="221">
                  <c:v>-0.71195821019569627</c:v>
                </c:pt>
                <c:pt idx="222">
                  <c:v>-0.74840527986968985</c:v>
                </c:pt>
                <c:pt idx="223">
                  <c:v>-0.78417166461467458</c:v>
                </c:pt>
                <c:pt idx="224">
                  <c:v>-0.81922483441019667</c:v>
                </c:pt>
                <c:pt idx="225">
                  <c:v>-0.85353290791464054</c:v>
                </c:pt>
                <c:pt idx="226">
                  <c:v>-0.88706468146175133</c:v>
                </c:pt>
                <c:pt idx="227">
                  <c:v>-0.91978965744079344</c:v>
                </c:pt>
                <c:pt idx="228">
                  <c:v>-0.95167807203455734</c:v>
                </c:pt>
                <c:pt idx="229">
                  <c:v>-0.98270092228994743</c:v>
                </c:pt>
                <c:pt idx="230">
                  <c:v>-1.0128299924965909</c:v>
                </c:pt>
                <c:pt idx="231">
                  <c:v>-1.0420378798493881</c:v>
                </c:pt>
                <c:pt idx="232">
                  <c:v>-1.0702980193717688</c:v>
                </c:pt>
                <c:pt idx="233">
                  <c:v>-1.0975847080768819</c:v>
                </c:pt>
                <c:pt idx="234">
                  <c:v>-1.1238731283448329</c:v>
                </c:pt>
                <c:pt idx="235">
                  <c:v>-1.1491393704946431</c:v>
                </c:pt>
                <c:pt idx="236">
                  <c:v>-1.173360454530439</c:v>
                </c:pt>
                <c:pt idx="237">
                  <c:v>-1.196514351042071</c:v>
                </c:pt>
                <c:pt idx="238">
                  <c:v>-1.2185800012411701</c:v>
                </c:pt>
                <c:pt idx="239">
                  <c:v>-1.2395373361144046</c:v>
                </c:pt>
                <c:pt idx="240">
                  <c:v>-1.2593672946765242</c:v>
                </c:pt>
                <c:pt idx="241">
                  <c:v>-1.278051841306592</c:v>
                </c:pt>
                <c:pt idx="242">
                  <c:v>-1.2955739821516241</c:v>
                </c:pt>
                <c:pt idx="243">
                  <c:v>-1.3119177805827427</c:v>
                </c:pt>
                <c:pt idx="244">
                  <c:v>-1.3270683716897516</c:v>
                </c:pt>
                <c:pt idx="245">
                  <c:v>-1.3410119758009817</c:v>
                </c:pt>
                <c:pt idx="246">
                  <c:v>-1.3537359110160914</c:v>
                </c:pt>
                <c:pt idx="247">
                  <c:v>-1.3652286047404296</c:v>
                </c:pt>
                <c:pt idx="248">
                  <c:v>-1.3754796042104707</c:v>
                </c:pt>
                <c:pt idx="249">
                  <c:v>-1.3844795860007464</c:v>
                </c:pt>
                <c:pt idx="250">
                  <c:v>-1.3922203645036313</c:v>
                </c:pt>
                <c:pt idx="251">
                  <c:v>-1.3986948993742649</c:v>
                </c:pt>
                <c:pt idx="252">
                  <c:v>-1.4038973019338432</c:v>
                </c:pt>
                <c:pt idx="253">
                  <c:v>-1.4078228405254514</c:v>
                </c:pt>
                <c:pt idx="254">
                  <c:v>-1.4104679448175739</c:v>
                </c:pt>
                <c:pt idx="255">
                  <c:v>-1.4118302090513579</c:v>
                </c:pt>
                <c:pt idx="256">
                  <c:v>-1.4119083942286856</c:v>
                </c:pt>
                <c:pt idx="257">
                  <c:v>-1.4107024292390591</c:v>
                </c:pt>
                <c:pt idx="258">
                  <c:v>-1.4082134109242763</c:v>
                </c:pt>
                <c:pt idx="259">
                  <c:v>-1.4044436030808427</c:v>
                </c:pt>
                <c:pt idx="260">
                  <c:v>-1.3993964344010055</c:v>
                </c:pt>
                <c:pt idx="261">
                  <c:v>-1.3930764953543282</c:v>
                </c:pt>
                <c:pt idx="262">
                  <c:v>-1.3854895340125746</c:v>
                </c:pt>
                <c:pt idx="263">
                  <c:v>-1.3766424508217789</c:v>
                </c:pt>
                <c:pt idx="264">
                  <c:v>-1.3665432923261798</c:v>
                </c:pt>
                <c:pt idx="265">
                  <c:v>-1.3552012438497831</c:v>
                </c:pt>
                <c:pt idx="266">
                  <c:v>-1.3426266211421831</c:v>
                </c:pt>
                <c:pt idx="267">
                  <c:v>-1.3288308609962449</c:v>
                </c:pt>
                <c:pt idx="268">
                  <c:v>-1.3138265108461835</c:v>
                </c:pt>
                <c:pt idx="269">
                  <c:v>-1.2976272173555006</c:v>
                </c:pt>
                <c:pt idx="270">
                  <c:v>-1.2802477140051534</c:v>
                </c:pt>
                <c:pt idx="271">
                  <c:v>-1.2617038076932501</c:v>
                </c:pt>
                <c:pt idx="272">
                  <c:v>-1.2420123643584693</c:v>
                </c:pt>
                <c:pt idx="273">
                  <c:v>-1.2211912936402296</c:v>
                </c:pt>
                <c:pt idx="274">
                  <c:v>-1.1992595325896604</c:v>
                </c:pt>
                <c:pt idx="275">
                  <c:v>-1.1762370284460557</c:v>
                </c:pt>
                <c:pt idx="276">
                  <c:v>-1.1521447204946242</c:v>
                </c:pt>
                <c:pt idx="277">
                  <c:v>-1.127004521021878</c:v>
                </c:pt>
                <c:pt idx="278">
                  <c:v>-1.1008392953861479</c:v>
                </c:pt>
                <c:pt idx="279">
                  <c:v>-1.0736728412211825</c:v>
                </c:pt>
                <c:pt idx="280">
                  <c:v>-1.0455298667919146</c:v>
                </c:pt>
                <c:pt idx="281">
                  <c:v>-1.0164359685219184</c:v>
                </c:pt>
                <c:pt idx="282">
                  <c:v>-0.9864176077131257</c:v>
                </c:pt>
                <c:pt idx="283">
                  <c:v>-0.95550208647890633</c:v>
                </c:pt>
                <c:pt idx="284">
                  <c:v>-0.9237175229124136</c:v>
                </c:pt>
                <c:pt idx="285">
                  <c:v>-0.89109282551279467</c:v>
                </c:pt>
                <c:pt idx="286">
                  <c:v>-0.85765766689250655</c:v>
                </c:pt>
                <c:pt idx="287">
                  <c:v>-0.8234424567896852</c:v>
                </c:pt>
                <c:pt idx="288">
                  <c:v>-0.7884783144100288</c:v>
                </c:pt>
                <c:pt idx="289">
                  <c:v>-0.75279704012350124</c:v>
                </c:pt>
                <c:pt idx="290">
                  <c:v>-0.7164310865414053</c:v>
                </c:pt>
                <c:pt idx="291">
                  <c:v>-0.67941352900033924</c:v>
                </c:pt>
                <c:pt idx="292">
                  <c:v>-0.6417780354796645</c:v>
                </c:pt>
                <c:pt idx="293">
                  <c:v>-0.60355883598006888</c:v>
                </c:pt>
                <c:pt idx="294">
                  <c:v>-0.56479069139085603</c:v>
                </c:pt>
                <c:pt idx="295">
                  <c:v>-0.52550886187448931</c:v>
                </c:pt>
                <c:pt idx="296">
                  <c:v>-0.48574907479694485</c:v>
                </c:pt>
                <c:pt idx="297">
                  <c:v>-0.44554749223319878</c:v>
                </c:pt>
                <c:pt idx="298">
                  <c:v>-0.40494067807732265</c:v>
                </c:pt>
                <c:pt idx="299">
                  <c:v>-0.36396556478710818</c:v>
                </c:pt>
                <c:pt idx="300">
                  <c:v>-0.32265941979349333</c:v>
                </c:pt>
                <c:pt idx="301">
                  <c:v>-0.28105981160531324</c:v>
                </c:pt>
                <c:pt idx="302">
                  <c:v>-0.23920457564024528</c:v>
                </c:pt>
                <c:pt idx="303">
                  <c:v>-0.19713177981293067</c:v>
                </c:pt>
                <c:pt idx="304">
                  <c:v>-0.15487968991173368</c:v>
                </c:pt>
                <c:pt idx="305">
                  <c:v>-0.1124867347954264</c:v>
                </c:pt>
                <c:pt idx="306">
                  <c:v>-6.9991471441667549E-2</c:v>
                </c:pt>
                <c:pt idx="307">
                  <c:v>-2.7432549878839946E-2</c:v>
                </c:pt>
                <c:pt idx="308">
                  <c:v>1.5151321966632852E-2</c:v>
                </c:pt>
                <c:pt idx="309">
                  <c:v>5.7721413475707695E-2</c:v>
                </c:pt>
                <c:pt idx="310">
                  <c:v>0.10023900656274992</c:v>
                </c:pt>
                <c:pt idx="311">
                  <c:v>0.14266543089016229</c:v>
                </c:pt>
                <c:pt idx="312">
                  <c:v>0.18496209903959412</c:v>
                </c:pt>
                <c:pt idx="313">
                  <c:v>0.22709054160772393</c:v>
                </c:pt>
                <c:pt idx="314">
                  <c:v>0.26901244219472292</c:v>
                </c:pt>
                <c:pt idx="315">
                  <c:v>0.31068967225354238</c:v>
                </c:pt>
                <c:pt idx="316">
                  <c:v>0.35208432576835946</c:v>
                </c:pt>
                <c:pt idx="317">
                  <c:v>0.3931587537306015</c:v>
                </c:pt>
                <c:pt idx="318">
                  <c:v>0.43387559838127809</c:v>
                </c:pt>
                <c:pt idx="319">
                  <c:v>0.47419782718833425</c:v>
                </c:pt>
                <c:pt idx="320">
                  <c:v>0.51408876652828506</c:v>
                </c:pt>
                <c:pt idx="321">
                  <c:v>0.55351213504135233</c:v>
                </c:pt>
                <c:pt idx="322">
                  <c:v>0.59243207662989439</c:v>
                </c:pt>
                <c:pt idx="323">
                  <c:v>0.63081319306998929</c:v>
                </c:pt>
                <c:pt idx="324">
                  <c:v>0.66862057620662685</c:v>
                </c:pt>
                <c:pt idx="325">
                  <c:v>0.70581983970315565</c:v>
                </c:pt>
                <c:pt idx="326">
                  <c:v>0.74237715031612705</c:v>
                </c:pt>
                <c:pt idx="327">
                  <c:v>0.77825925866709911</c:v>
                </c:pt>
                <c:pt idx="328">
                  <c:v>0.81343352948339942</c:v>
                </c:pt>
                <c:pt idx="329">
                  <c:v>0.8478679712803654</c:v>
                </c:pt>
                <c:pt idx="330">
                  <c:v>0.88153126545803606</c:v>
                </c:pt>
                <c:pt idx="331">
                  <c:v>0.91439279478584812</c:v>
                </c:pt>
                <c:pt idx="332">
                  <c:v>0.94642267124943036</c:v>
                </c:pt>
                <c:pt idx="333">
                  <c:v>0.97759176323417696</c:v>
                </c:pt>
                <c:pt idx="334">
                  <c:v>1.0078717220208326</c:v>
                </c:pt>
                <c:pt idx="335">
                  <c:v>1.0372350075690615</c:v>
                </c:pt>
                <c:pt idx="336">
                  <c:v>1.0656549135654805</c:v>
                </c:pt>
                <c:pt idx="337">
                  <c:v>1.0931055917134351</c:v>
                </c:pt>
                <c:pt idx="338">
                  <c:v>1.1195620752423658</c:v>
                </c:pt>
                <c:pt idx="339">
                  <c:v>1.1450003016154384</c:v>
                </c:pt>
                <c:pt idx="340">
                  <c:v>1.1693971344147547</c:v>
                </c:pt>
                <c:pt idx="341">
                  <c:v>1.1927303843842414</c:v>
                </c:pt>
                <c:pt idx="342">
                  <c:v>1.2149788296110851</c:v>
                </c:pt>
                <c:pt idx="343">
                  <c:v>1.2361222348273517</c:v>
                </c:pt>
                <c:pt idx="344">
                  <c:v>1.2561413698142481</c:v>
                </c:pt>
                <c:pt idx="345">
                  <c:v>1.2750180268922684</c:v>
                </c:pt>
                <c:pt idx="346">
                  <c:v>1.292735037481326</c:v>
                </c:pt>
                <c:pt idx="347">
                  <c:v>1.3092762877158197</c:v>
                </c:pt>
                <c:pt idx="348">
                  <c:v>1.324626733100416</c:v>
                </c:pt>
                <c:pt idx="349">
                  <c:v>1.3387724121932225</c:v>
                </c:pt>
                <c:pt idx="350">
                  <c:v>1.3517004593039117</c:v>
                </c:pt>
                <c:pt idx="351">
                  <c:v>1.3633991161952483</c:v>
                </c:pt>
                <c:pt idx="352">
                  <c:v>1.3738577427773637</c:v>
                </c:pt>
                <c:pt idx="353">
                  <c:v>1.3830668267850676</c:v>
                </c:pt>
                <c:pt idx="354">
                  <c:v>1.3910179924293811</c:v>
                </c:pt>
                <c:pt idx="355">
                  <c:v>1.3977040080154359</c:v>
                </c:pt>
                <c:pt idx="356">
                  <c:v>1.4031187925197992</c:v>
                </c:pt>
                <c:pt idx="357">
                  <c:v>1.4072574211212467</c:v>
                </c:pt>
                <c:pt idx="358">
                  <c:v>1.4101161296799585</c:v>
                </c:pt>
                <c:pt idx="359">
                  <c:v>1.4116923181610541</c:v>
                </c:pt>
                <c:pt idx="360">
                  <c:v>1.4119845529993609</c:v>
                </c:pt>
                <c:pt idx="361">
                  <c:v>1.4109925684032596</c:v>
                </c:pt>
                <c:pt idx="362">
                  <c:v>1.4087172665964318</c:v>
                </c:pt>
                <c:pt idx="363">
                  <c:v>1.4051607169972624</c:v>
                </c:pt>
                <c:pt idx="364">
                  <c:v>1.4003261543366925</c:v>
                </c:pt>
                <c:pt idx="365">
                  <c:v>1.3942179757161661</c:v>
                </c:pt>
                <c:pt idx="366">
                  <c:v>1.3868417366084298</c:v>
                </c:pt>
                <c:pt idx="367">
                  <c:v>1.3782041458047272</c:v>
                </c:pt>
                <c:pt idx="368">
                  <c:v>1.3683130593130861</c:v>
                </c:pt>
                <c:pt idx="369">
                  <c:v>1.357177473213153</c:v>
                </c:pt>
                <c:pt idx="370">
                  <c:v>1.3448075154741412</c:v>
                </c:pt>
                <c:pt idx="371">
                  <c:v>1.3312144367433025</c:v>
                </c:pt>
                <c:pt idx="372">
                  <c:v>1.3164106001133093</c:v>
                </c:pt>
                <c:pt idx="373">
                  <c:v>1.3004094698778488</c:v>
                </c:pt>
                <c:pt idx="374">
                  <c:v>1.283225599285664</c:v>
                </c:pt>
                <c:pt idx="375">
                  <c:v>1.2648746173041716</c:v>
                </c:pt>
                <c:pt idx="376">
                  <c:v>1.2453732144047012</c:v>
                </c:pt>
                <c:pt idx="377">
                  <c:v>1.2247391273822887</c:v>
                </c:pt>
                <c:pt idx="378">
                  <c:v>1.2029911232237933</c:v>
                </c:pt>
                <c:pt idx="379">
                  <c:v>1.1801489820391007</c:v>
                </c:pt>
                <c:pt idx="380">
                  <c:v>1.156233479070798</c:v>
                </c:pt>
                <c:pt idx="381">
                  <c:v>1.1312663657988464</c:v>
                </c:pt>
                <c:pt idx="382">
                  <c:v>1.1052703501572676</c:v>
                </c:pt>
                <c:pt idx="383">
                  <c:v>1.0782690758810063</c:v>
                </c:pt>
                <c:pt idx="384">
                  <c:v>1.0502871010015942</c:v>
                </c:pt>
                <c:pt idx="385">
                  <c:v>1.0213498755112966</c:v>
                </c:pt>
                <c:pt idx="386">
                  <c:v>0.99148371821599057</c:v>
                </c:pt>
                <c:pt idx="387">
                  <c:v>0.96071579279785002</c:v>
                </c:pt>
                <c:pt idx="388">
                  <c:v>0.92907408310959705</c:v>
                </c:pt>
                <c:pt idx="389">
                  <c:v>0.89658736772280134</c:v>
                </c:pt>
                <c:pt idx="390">
                  <c:v>0.86328519375339041</c:v>
                </c:pt>
                <c:pt idx="391">
                  <c:v>0.82919784998810087</c:v>
                </c:pt>
                <c:pt idx="392">
                  <c:v>0.79435633933645811</c:v>
                </c:pt>
                <c:pt idx="393">
                  <c:v>0.75879235063315131</c:v>
                </c:pt>
                <c:pt idx="394">
                  <c:v>0.7225382298166555</c:v>
                </c:pt>
                <c:pt idx="395">
                  <c:v>0.68562695051009659</c:v>
                </c:pt>
                <c:pt idx="396">
                  <c:v>0.64809208403134178</c:v>
                </c:pt>
                <c:pt idx="397">
                  <c:v>0.6099677688593691</c:v>
                </c:pt>
                <c:pt idx="398">
                  <c:v>0.57128867958490326</c:v>
                </c:pt>
                <c:pt idx="399">
                  <c:v>0.53208999537335322</c:v>
                </c:pt>
                <c:pt idx="400">
                  <c:v>0.49240736796889761</c:v>
                </c:pt>
                <c:pt idx="401">
                  <c:v>0.45227688926872506</c:v>
                </c:pt>
                <c:pt idx="402">
                  <c:v>0.41173505849696224</c:v>
                </c:pt>
                <c:pt idx="403">
                  <c:v>0.37081874900811629</c:v>
                </c:pt>
                <c:pt idx="404">
                  <c:v>0.32956517475025149</c:v>
                </c:pt>
                <c:pt idx="405">
                  <c:v>0.28801185641841104</c:v>
                </c:pt>
                <c:pt idx="406">
                  <c:v>0.24619658732898247</c:v>
                </c:pt>
                <c:pt idx="407">
                  <c:v>0.2041573990462085</c:v>
                </c:pt>
                <c:pt idx="408">
                  <c:v>0.16193252679190148</c:v>
                </c:pt>
                <c:pt idx="409">
                  <c:v>0.1195603746700379</c:v>
                </c:pt>
                <c:pt idx="410">
                  <c:v>7.7079480737636277E-2</c:v>
                </c:pt>
                <c:pt idx="411">
                  <c:v>3.4528481953918555E-2</c:v>
                </c:pt>
                <c:pt idx="412">
                  <c:v>-8.0539209605898221E-3</c:v>
                </c:pt>
                <c:pt idx="413">
                  <c:v>-5.0628998722846694E-2</c:v>
                </c:pt>
                <c:pt idx="414">
                  <c:v>-9.3158028712154256E-2</c:v>
                </c:pt>
                <c:pt idx="415">
                  <c:v>-0.13560233018889664</c:v>
                </c:pt>
                <c:pt idx="416">
                  <c:v>-0.17792329947520391</c:v>
                </c:pt>
                <c:pt idx="417">
                  <c:v>-0.22008244506554053</c:v>
                </c:pt>
                <c:pt idx="418">
                  <c:v>-0.26204142263525354</c:v>
                </c:pt>
                <c:pt idx="419">
                  <c:v>-0.30376206991527144</c:v>
                </c:pt>
                <c:pt idx="420">
                  <c:v>-0.34520644140119339</c:v>
                </c:pt>
                <c:pt idx="421">
                  <c:v>-0.38633684286529002</c:v>
                </c:pt>
                <c:pt idx="422">
                  <c:v>-0.42711586563987586</c:v>
                </c:pt>
                <c:pt idx="423">
                  <c:v>-0.46750642064105485</c:v>
                </c:pt>
                <c:pt idx="424">
                  <c:v>-0.50747177210170547</c:v>
                </c:pt>
                <c:pt idx="425">
                  <c:v>-0.54697557098321858</c:v>
                </c:pt>
                <c:pt idx="426">
                  <c:v>-0.58598188803540774</c:v>
                </c:pt>
                <c:pt idx="427">
                  <c:v>-0.62445524647467909</c:v>
                </c:pt>
                <c:pt idx="428">
                  <c:v>-0.66236065425065405</c:v>
                </c:pt>
                <c:pt idx="429">
                  <c:v>-0.69966363587191793</c:v>
                </c:pt>
                <c:pt idx="430">
                  <c:v>-0.73633026376195743</c:v>
                </c:pt>
                <c:pt idx="431">
                  <c:v>-0.77232718911675402</c:v>
                </c:pt>
                <c:pt idx="432">
                  <c:v>-0.80762167223599124</c:v>
                </c:pt>
                <c:pt idx="433">
                  <c:v>-0.84218161230025623</c:v>
                </c:pt>
                <c:pt idx="434">
                  <c:v>-0.87597557656718394</c:v>
                </c:pt>
                <c:pt idx="435">
                  <c:v>-0.90897282895995524</c:v>
                </c:pt>
                <c:pt idx="436">
                  <c:v>-0.94114335802220972</c:v>
                </c:pt>
                <c:pt idx="437">
                  <c:v>-0.9724579042138517</c:v>
                </c:pt>
                <c:pt idx="438">
                  <c:v>-1.0028879865230245</c:v>
                </c:pt>
                <c:pt idx="439">
                  <c:v>-1.0324059283699707</c:v>
                </c:pt>
                <c:pt idx="440">
                  <c:v>-1.0609848827792785</c:v>
                </c:pt>
                <c:pt idx="441">
                  <c:v>-1.0885988567975595</c:v>
                </c:pt>
                <c:pt idx="442">
                  <c:v>-1.1152227351344077</c:v>
                </c:pt>
                <c:pt idx="443">
                  <c:v>-1.1408323030051044</c:v>
                </c:pt>
                <c:pt idx="444">
                  <c:v>-1.1654042681542938</c:v>
                </c:pt>
                <c:pt idx="445">
                  <c:v>-1.1889162820406143</c:v>
                </c:pt>
                <c:pt idx="446">
                  <c:v>-1.2113469601630009</c:v>
                </c:pt>
                <c:pt idx="447">
                  <c:v>-1.2326759015101891</c:v>
                </c:pt>
                <c:pt idx="448">
                  <c:v>-1.2528837071157151</c:v>
                </c:pt>
                <c:pt idx="449">
                  <c:v>-1.2719519977015386</c:v>
                </c:pt>
                <c:pt idx="450">
                  <c:v>-1.2898634303942553</c:v>
                </c:pt>
                <c:pt idx="451">
                  <c:v>-1.3066017144986795</c:v>
                </c:pt>
                <c:pt idx="452">
                  <c:v>-1.3221516263144524</c:v>
                </c:pt>
                <c:pt idx="453">
                  <c:v>-1.3364990229822094</c:v>
                </c:pt>
                <c:pt idx="454">
                  <c:v>-1.3496308553467071</c:v>
                </c:pt>
                <c:pt idx="455">
                  <c:v>-1.3615351798252084</c:v>
                </c:pt>
                <c:pt idx="456">
                  <c:v>-1.372201169270338</c:v>
                </c:pt>
                <c:pt idx="457">
                  <c:v>-1.3816191228175176</c:v>
                </c:pt>
                <c:pt idx="458">
                  <c:v>-1.3897804747080424</c:v>
                </c:pt>
                <c:pt idx="459">
                  <c:v>-1.3966778020797521</c:v>
                </c:pt>
                <c:pt idx="460">
                  <c:v>-1.4023048317182292</c:v>
                </c:pt>
                <c:pt idx="461">
                  <c:v>-1.4066564457623707</c:v>
                </c:pt>
                <c:pt idx="462">
                  <c:v>-1.4097286863591583</c:v>
                </c:pt>
                <c:pt idx="463">
                  <c:v>-1.4115187592633762</c:v>
                </c:pt>
                <c:pt idx="464">
                  <c:v>-1.4120250363790166</c:v>
                </c:pt>
                <c:pt idx="465">
                  <c:v>-1.4112470572400593</c:v>
                </c:pt>
                <c:pt idx="466">
                  <c:v>-1.4091855294292628</c:v>
                </c:pt>
                <c:pt idx="467">
                  <c:v>-1.4058423279346215</c:v>
                </c:pt>
                <c:pt idx="468">
                  <c:v>-1.4012204934440213</c:v>
                </c:pt>
                <c:pt idx="469">
                  <c:v>-1.3953242295797121</c:v>
                </c:pt>
                <c:pt idx="470">
                  <c:v>-1.3881588990750329</c:v>
                </c:pt>
                <c:pt idx="471">
                  <c:v>-1.3797310188969538</c:v>
                </c:pt>
                <c:pt idx="472">
                  <c:v>-1.3700482543187886</c:v>
                </c:pt>
                <c:pt idx="473">
                  <c:v>-1.3591194119485301</c:v>
                </c:pt>
                <c:pt idx="474">
                  <c:v>-1.3469544317191169</c:v>
                </c:pt>
                <c:pt idx="475">
                  <c:v>-1.333564377847928</c:v>
                </c:pt>
                <c:pt idx="476">
                  <c:v>-1.3189614287737237</c:v>
                </c:pt>
                <c:pt idx="477">
                  <c:v>-1.3031588660801874</c:v>
                </c:pt>
                <c:pt idx="478">
                  <c:v>-1.2861710624161424</c:v>
                </c:pt>
                <c:pt idx="479">
                  <c:v>-1.2680134684234283</c:v>
                </c:pt>
                <c:pt idx="480">
                  <c:v>-1.2487025986843374</c:v>
                </c:pt>
                <c:pt idx="481">
                  <c:v>-1.2282560167013519</c:v>
                </c:pt>
                <c:pt idx="482">
                  <c:v>-1.2066923189229293</c:v>
                </c:pt>
                <c:pt idx="483">
                  <c:v>-1.1840311178297396</c:v>
                </c:pt>
                <c:pt idx="484">
                  <c:v>-1.1602930240968803</c:v>
                </c:pt>
                <c:pt idx="485">
                  <c:v>-1.1354996278481435</c:v>
                </c:pt>
                <c:pt idx="486">
                  <c:v>-1.1096734790195419</c:v>
                </c:pt>
                <c:pt idx="487">
                  <c:v>-1.082838066849797</c:v>
                </c:pt>
                <c:pt idx="488">
                  <c:v>-1.0550177985165694</c:v>
                </c:pt>
                <c:pt idx="489">
                  <c:v>-1.0262379769377883</c:v>
                </c:pt>
                <c:pt idx="490">
                  <c:v>-0.99652477775830439</c:v>
                </c:pt>
                <c:pt idx="491">
                  <c:v>-0.96590522554277125</c:v>
                </c:pt>
                <c:pt idx="492">
                  <c:v>-0.93440716919643729</c:v>
                </c:pt>
                <c:pt idx="493">
                  <c:v>-0.90205925663617814</c:v>
                </c:pt>
                <c:pt idx="494">
                  <c:v>-0.86889090873482355</c:v>
                </c:pt>
                <c:pt idx="495">
                  <c:v>-0.8349322925624757</c:v>
                </c:pt>
                <c:pt idx="496">
                  <c:v>-0.80021429394911225</c:v>
                </c:pt>
                <c:pt idx="497">
                  <c:v>-0.76476848939354769</c:v>
                </c:pt>
                <c:pt idx="498">
                  <c:v>-0.72862711734411512</c:v>
                </c:pt>
                <c:pt idx="499">
                  <c:v>-0.69182304887740764</c:v>
                </c:pt>
                <c:pt idx="500">
                  <c:v>-0.65438975780152897</c:v>
                </c:pt>
                <c:pt idx="501">
                  <c:v>-0.61636129021125319</c:v>
                </c:pt>
                <c:pt idx="502">
                  <c:v>-0.57777223352258189</c:v>
                </c:pt>
                <c:pt idx="503">
                  <c:v>-0.53865768501506228</c:v>
                </c:pt>
                <c:pt idx="504">
                  <c:v>-0.4990532199102749</c:v>
                </c:pt>
                <c:pt idx="505">
                  <c:v>-0.45899485901573261</c:v>
                </c:pt>
                <c:pt idx="506">
                  <c:v>-0.41851903596341478</c:v>
                </c:pt>
                <c:pt idx="507">
                  <c:v>-0.37766256407289678</c:v>
                </c:pt>
                <c:pt idx="508">
                  <c:v>-0.33646260286912971</c:v>
                </c:pt>
                <c:pt idx="509">
                  <c:v>-0.29495662428532987</c:v>
                </c:pt>
                <c:pt idx="510">
                  <c:v>-0.25318237858174486</c:v>
                </c:pt>
                <c:pt idx="511">
                  <c:v>-0.21117786001126476</c:v>
                </c:pt>
                <c:pt idx="512">
                  <c:v>-0.16898127226314691</c:v>
                </c:pt>
                <c:pt idx="513">
                  <c:v>-0.1266309937161893</c:v>
                </c:pt>
                <c:pt idx="514">
                  <c:v>-8.4165542533118629E-2</c:v>
                </c:pt>
                <c:pt idx="515">
                  <c:v>-4.1623541627736932E-2</c:v>
                </c:pt>
                <c:pt idx="516">
                  <c:v>9.5631646309526919E-4</c:v>
                </c:pt>
                <c:pt idx="517">
                  <c:v>4.353530477091444E-2</c:v>
                </c:pt>
                <c:pt idx="518">
                  <c:v>8.6074697118315613E-2</c:v>
                </c:pt>
                <c:pt idx="519">
                  <c:v>0.12853580334097292</c:v>
                </c:pt>
                <c:pt idx="520">
                  <c:v>0.17088000447687351</c:v>
                </c:pt>
                <c:pt idx="521">
                  <c:v>0.21306878789079226</c:v>
                </c:pt>
                <c:pt idx="522">
                  <c:v>0.25506378230206844</c:v>
                </c:pt>
                <c:pt idx="523">
                  <c:v>0.29682679268380813</c:v>
                </c:pt>
                <c:pt idx="524">
                  <c:v>0.33831983500179852</c:v>
                </c:pt>
                <c:pt idx="525">
                  <c:v>0.37950517076150414</c:v>
                </c:pt>
                <c:pt idx="526">
                  <c:v>0.42034534133175472</c:v>
                </c:pt>
                <c:pt idx="527">
                  <c:v>0.46080320201386682</c:v>
                </c:pt>
                <c:pt idx="528">
                  <c:v>0.500841955825299</c:v>
                </c:pt>
                <c:pt idx="529">
                  <c:v>0.5404251869669715</c:v>
                </c:pt>
                <c:pt idx="530">
                  <c:v>0.57951689394397288</c:v>
                </c:pt>
                <c:pt idx="531">
                  <c:v>0.61808152230938762</c:v>
                </c:pt>
                <c:pt idx="532">
                  <c:v>0.6560839970015877</c:v>
                </c:pt>
                <c:pt idx="533">
                  <c:v>0.69348975424544945</c:v>
                </c:pt>
                <c:pt idx="534">
                  <c:v>0.73026477298862003</c:v>
                </c:pt>
                <c:pt idx="535">
                  <c:v>0.76637560584410425</c:v>
                </c:pt>
                <c:pt idx="536">
                  <c:v>0.80178940951113575</c:v>
                </c:pt>
                <c:pt idx="537">
                  <c:v>0.83647397464662065</c:v>
                </c:pt>
                <c:pt idx="538">
                  <c:v>0.87039775515996864</c:v>
                </c:pt>
                <c:pt idx="539">
                  <c:v>0.9035298969047012</c:v>
                </c:pt>
                <c:pt idx="540">
                  <c:v>0.93584026574072321</c:v>
                </c:pt>
                <c:pt idx="541">
                  <c:v>0.96729947494173962</c:v>
                </c:pt>
                <c:pt idx="542">
                  <c:v>0.99787891192289069</c:v>
                </c:pt>
                <c:pt idx="543">
                  <c:v>1.0275507642642832</c:v>
                </c:pt>
                <c:pt idx="544">
                  <c:v>1.0562880450067811</c:v>
                </c:pt>
                <c:pt idx="545">
                  <c:v>1.0840646171970185</c:v>
                </c:pt>
                <c:pt idx="546">
                  <c:v>1.1108552176593054</c:v>
                </c:pt>
                <c:pt idx="547">
                  <c:v>1.136635479972852</c:v>
                </c:pt>
                <c:pt idx="548">
                  <c:v>1.1613819566333476</c:v>
                </c:pt>
                <c:pt idx="549">
                  <c:v>1.1850721403788058</c:v>
                </c:pt>
                <c:pt idx="550">
                  <c:v>1.2076844846602177</c:v>
                </c:pt>
                <c:pt idx="551">
                  <c:v>1.2291984232384361</c:v>
                </c:pt>
                <c:pt idx="552">
                  <c:v>1.2495943888894636</c:v>
                </c:pt>
                <c:pt idx="553">
                  <c:v>1.2688538312011042</c:v>
                </c:pt>
                <c:pt idx="554">
                  <c:v>1.2869592334448217</c:v>
                </c:pt>
                <c:pt idx="555">
                  <c:v>1.3038941285074452</c:v>
                </c:pt>
                <c:pt idx="556">
                  <c:v>1.3196431138682372</c:v>
                </c:pt>
                <c:pt idx="557">
                  <c:v>1.3341918656076994</c:v>
                </c:pt>
                <c:pt idx="558">
                  <c:v>1.3475271514353679</c:v>
                </c:pt>
                <c:pt idx="559">
                  <c:v>1.3596368427247765</c:v>
                </c:pt>
                <c:pt idx="560">
                  <c:v>1.3705099255445992</c:v>
                </c:pt>
                <c:pt idx="561">
                  <c:v>1.3801365106759789</c:v>
                </c:pt>
                <c:pt idx="562">
                  <c:v>1.3885078426069035</c:v>
                </c:pt>
                <c:pt idx="563">
                  <c:v>1.3956163074954706</c:v>
                </c:pt>
                <c:pt idx="564">
                  <c:v>1.4014554400947761</c:v>
                </c:pt>
                <c:pt idx="565">
                  <c:v>1.4060199296331479</c:v>
                </c:pt>
                <c:pt idx="566">
                  <c:v>1.4093056246443685</c:v>
                </c:pt>
                <c:pt idx="567">
                  <c:v>1.4113095367434865</c:v>
                </c:pt>
                <c:pt idx="568">
                  <c:v>1.4120298433447966</c:v>
                </c:pt>
                <c:pt idx="569">
                  <c:v>1.4114658893195058</c:v>
                </c:pt>
                <c:pt idx="570">
                  <c:v>1.4096181875915821</c:v>
                </c:pt>
                <c:pt idx="571">
                  <c:v>1.4064884186712423</c:v>
                </c:pt>
                <c:pt idx="572">
                  <c:v>1.4020794291265064</c:v>
                </c:pt>
                <c:pt idx="573">
                  <c:v>1.3963952289942014</c:v>
                </c:pt>
                <c:pt idx="574">
                  <c:v>1.3894409881327867</c:v>
                </c:pt>
                <c:pt idx="575">
                  <c:v>1.3812230315202787</c:v>
                </c:pt>
                <c:pt idx="576">
                  <c:v>1.371748833501619</c:v>
                </c:pt>
                <c:pt idx="577">
                  <c:v>1.3610270109906302</c:v>
                </c:pt>
                <c:pt idx="578">
                  <c:v>1.3490673156328392</c:v>
                </c:pt>
                <c:pt idx="579">
                  <c:v>1.3358806249361939</c:v>
                </c:pt>
                <c:pt idx="580">
                  <c:v>1.3214789323778475</c:v>
                </c:pt>
                <c:pt idx="581">
                  <c:v>1.3058753364959033</c:v>
                </c:pt>
                <c:pt idx="582">
                  <c:v>1.2890840289761241</c:v>
                </c:pt>
                <c:pt idx="583">
                  <c:v>1.2711202817443961</c:v>
                </c:pt>
                <c:pt idx="584">
                  <c:v>1.2520004330767018</c:v>
                </c:pt>
                <c:pt idx="585">
                  <c:v>1.2317418727392322</c:v>
                </c:pt>
                <c:pt idx="586">
                  <c:v>1.2103630261721547</c:v>
                </c:pt>
                <c:pt idx="587">
                  <c:v>1.1878833377314191</c:v>
                </c:pt>
                <c:pt idx="588">
                  <c:v>1.1643232530038519</c:v>
                </c:pt>
                <c:pt idx="589">
                  <c:v>1.1397042002116158</c:v>
                </c:pt>
                <c:pt idx="590">
                  <c:v>1.114048570722924</c:v>
                </c:pt>
                <c:pt idx="591">
                  <c:v>1.0873796986868201</c:v>
                </c:pt>
                <c:pt idx="592">
                  <c:v>1.0597218398104036</c:v>
                </c:pt>
                <c:pt idx="593">
                  <c:v>1.0311001492979746</c:v>
                </c:pt>
                <c:pt idx="594">
                  <c:v>1.0015406589719806</c:v>
                </c:pt>
                <c:pt idx="595">
                  <c:v>0.97107025359676657</c:v>
                </c:pt>
                <c:pt idx="596">
                  <c:v>0.93971664642646591</c:v>
                </c:pt>
                <c:pt idx="597">
                  <c:v>0.9075083539994373</c:v>
                </c:pt>
                <c:pt idx="598">
                  <c:v>0.87447467020207303</c:v>
                </c:pt>
                <c:pt idx="599">
                  <c:v>0.84064563962560679</c:v>
                </c:pt>
                <c:pt idx="600">
                  <c:v>0.80605203024014205</c:v>
                </c:pt>
                <c:pt idx="601">
                  <c:v>0.77072530541075346</c:v>
                </c:pt>
                <c:pt idx="602">
                  <c:v>0.73469759528114842</c:v>
                </c:pt>
                <c:pt idx="603">
                  <c:v>0.69800166755080795</c:v>
                </c:pt>
                <c:pt idx="604">
                  <c:v>0.66067089767236875</c:v>
                </c:pt>
                <c:pt idx="605">
                  <c:v>0.62273923849613633</c:v>
                </c:pt>
                <c:pt idx="606">
                  <c:v>0.58424118938954905</c:v>
                </c:pt>
                <c:pt idx="607">
                  <c:v>0.54521176485947687</c:v>
                </c:pt>
                <c:pt idx="608">
                  <c:v>0.50568646270609541</c:v>
                </c:pt>
                <c:pt idx="609">
                  <c:v>0.46570123173709232</c:v>
                </c:pt>
                <c:pt idx="610">
                  <c:v>0.42529243907179115</c:v>
                </c:pt>
                <c:pt idx="611">
                  <c:v>0.38449683706470078</c:v>
                </c:pt>
                <c:pt idx="612">
                  <c:v>0.34335152987877005</c:v>
                </c:pt>
                <c:pt idx="613">
                  <c:v>0.30189393973863343</c:v>
                </c:pt>
                <c:pt idx="614">
                  <c:v>0.26016177289458153</c:v>
                </c:pt>
                <c:pt idx="615">
                  <c:v>0.21819298532820558</c:v>
                </c:pt>
                <c:pt idx="616">
                  <c:v>0.17602574823090264</c:v>
                </c:pt>
                <c:pt idx="617">
                  <c:v>0.13369841328667892</c:v>
                </c:pt>
                <c:pt idx="618">
                  <c:v>9.1249477790709771E-2</c:v>
                </c:pt>
                <c:pt idx="619">
                  <c:v>4.87175496355782E-2</c:v>
                </c:pt>
                <c:pt idx="620">
                  <c:v>6.1413121968114659E-3</c:v>
                </c:pt>
                <c:pt idx="621">
                  <c:v>-3.6440510850133917E-2</c:v>
                </c:pt>
                <c:pt idx="622">
                  <c:v>-7.8989190749637908E-2</c:v>
                </c:pt>
                <c:pt idx="623">
                  <c:v>-0.1214660288902065</c:v>
                </c:pt>
                <c:pt idx="624">
                  <c:v>-0.16383239200144392</c:v>
                </c:pt>
                <c:pt idx="625">
                  <c:v>-0.20604974729148681</c:v>
                </c:pt>
                <c:pt idx="626">
                  <c:v>-0.24807969749316366</c:v>
                </c:pt>
                <c:pt idx="627">
                  <c:v>-0.28988401578681028</c:v>
                </c:pt>
                <c:pt idx="628">
                  <c:v>-0.33142468056809621</c:v>
                </c:pt>
                <c:pt idx="629">
                  <c:v>-0.37266391002919858</c:v>
                </c:pt>
                <c:pt idx="630">
                  <c:v>-0.41356419652187754</c:v>
                </c:pt>
                <c:pt idx="631">
                  <c:v>-0.45408834067120607</c:v>
                </c:pt>
                <c:pt idx="632">
                  <c:v>-0.49419948520888818</c:v>
                </c:pt>
                <c:pt idx="633">
                  <c:v>-0.53386114849550137</c:v>
                </c:pt>
                <c:pt idx="634">
                  <c:v>-0.57303725770100011</c:v>
                </c:pt>
                <c:pt idx="635">
                  <c:v>-0.61169218161349459</c:v>
                </c:pt>
                <c:pt idx="636">
                  <c:v>-0.64979076304629246</c:v>
                </c:pt>
                <c:pt idx="637">
                  <c:v>-0.68729835081388124</c:v>
                </c:pt>
                <c:pt idx="638">
                  <c:v>-0.72418083124762922</c:v>
                </c:pt>
                <c:pt idx="639">
                  <c:v>-0.76040465922265033</c:v>
                </c:pt>
                <c:pt idx="640">
                  <c:v>-0.79593688866756485</c:v>
                </c:pt>
                <c:pt idx="641">
                  <c:v>-0.83074520252939688</c:v>
                </c:pt>
                <c:pt idx="642">
                  <c:v>-0.86479794216638184</c:v>
                </c:pt>
                <c:pt idx="643">
                  <c:v>-0.89806413614193881</c:v>
                </c:pt>
                <c:pt idx="644">
                  <c:v>-0.930513528393619</c:v>
                </c:pt>
                <c:pt idx="645">
                  <c:v>-0.96211660575141222</c:v>
                </c:pt>
                <c:pt idx="646">
                  <c:v>-0.99284462478038671</c:v>
                </c:pt>
                <c:pt idx="647">
                  <c:v>-1.0226696379232212</c:v>
                </c:pt>
                <c:pt idx="648">
                  <c:v>-1.051564518918926</c:v>
                </c:pt>
                <c:pt idx="649">
                  <c:v>-1.0795029874745208</c:v>
                </c:pt>
                <c:pt idx="650">
                  <c:v>-1.1064596331673462</c:v>
                </c:pt>
                <c:pt idx="651">
                  <c:v>-1.1324099385561757</c:v>
                </c:pt>
                <c:pt idx="652">
                  <c:v>-1.1573303014801835</c:v>
                </c:pt>
                <c:pt idx="653">
                  <c:v>-1.1811980565254223</c:v>
                </c:pt>
                <c:pt idx="654">
                  <c:v>-1.2039914956393327</c:v>
                </c:pt>
                <c:pt idx="655">
                  <c:v>-1.2256898878745248</c:v>
                </c:pt>
                <c:pt idx="656">
                  <c:v>-1.2462734982438524</c:v>
                </c:pt>
                <c:pt idx="657">
                  <c:v>-1.265723605669659</c:v>
                </c:pt>
                <c:pt idx="658">
                  <c:v>-1.2840225200108559</c:v>
                </c:pt>
                <c:pt idx="659">
                  <c:v>-1.3011535981523501</c:v>
                </c:pt>
                <c:pt idx="660">
                  <c:v>-1.3171012591421878</c:v>
                </c:pt>
                <c:pt idx="661">
                  <c:v>-1.3318509983626396</c:v>
                </c:pt>
                <c:pt idx="662">
                  <c:v>-1.3453894007223601</c:v>
                </c:pt>
                <c:pt idx="663">
                  <c:v>-1.3577041528575915</c:v>
                </c:pt>
                <c:pt idx="664">
                  <c:v>-1.3687840543313405</c:v>
                </c:pt>
                <c:pt idx="665">
                  <c:v>-1.3786190278203285</c:v>
                </c:pt>
                <c:pt idx="666">
                  <c:v>-1.3872001282804591</c:v>
                </c:pt>
                <c:pt idx="667">
                  <c:v>-1.3945195510824553</c:v>
                </c:pt>
                <c:pt idx="668">
                  <c:v>-1.4005706391102823</c:v>
                </c:pt>
                <c:pt idx="669">
                  <c:v>-1.4053478888158801</c:v>
                </c:pt>
                <c:pt idx="670">
                  <c:v>-1.4088469552247229</c:v>
                </c:pt>
                <c:pt idx="671">
                  <c:v>-1.4110646558876294</c:v>
                </c:pt>
                <c:pt idx="672">
                  <c:v>-1.4119989737752454</c:v>
                </c:pt>
                <c:pt idx="673">
                  <c:v>-1.4116490591125601</c:v>
                </c:pt>
                <c:pt idx="674">
                  <c:v>-1.4100152301517872</c:v>
                </c:pt>
                <c:pt idx="675">
                  <c:v>-1.4070989728829115</c:v>
                </c:pt>
                <c:pt idx="676">
                  <c:v>-1.4029029396821577</c:v>
                </c:pt>
                <c:pt idx="677">
                  <c:v>-1.3974309468996255</c:v>
                </c:pt>
                <c:pt idx="678">
                  <c:v>-1.3906879713882514</c:v>
                </c:pt>
                <c:pt idx="679">
                  <c:v>-1.3826801459773121</c:v>
                </c:pt>
                <c:pt idx="680">
                  <c:v>-1.3734147538945103</c:v>
                </c:pt>
                <c:pt idx="681">
                  <c:v>-1.3629002221418012</c:v>
                </c:pt>
                <c:pt idx="682">
                  <c:v>-1.3511461138308933</c:v>
                </c:pt>
                <c:pt idx="683">
                  <c:v>-1.3381631194854906</c:v>
                </c:pt>
                <c:pt idx="684">
                  <c:v>-1.3239630473180972</c:v>
                </c:pt>
                <c:pt idx="685">
                  <c:v>-1.3085588124902905</c:v>
                </c:pt>
                <c:pt idx="686">
                  <c:v>-1.2919644253662033</c:v>
                </c:pt>
                <c:pt idx="687">
                  <c:v>-1.2741949787699054</c:v>
                </c:pt>
                <c:pt idx="688">
                  <c:v>-1.2552666342582699</c:v>
                </c:pt>
                <c:pt idx="689">
                  <c:v>-1.235196607421815</c:v>
                </c:pt>
                <c:pt idx="690">
                  <c:v>-1.2140031522268866</c:v>
                </c:pt>
                <c:pt idx="691">
                  <c:v>-1.191705544413425</c:v>
                </c:pt>
                <c:pt idx="692">
                  <c:v>-1.1683240639634191</c:v>
                </c:pt>
                <c:pt idx="693">
                  <c:v>-1.1438799766559609</c:v>
                </c:pt>
                <c:pt idx="694">
                  <c:v>-1.1183955147257614</c:v>
                </c:pt>
                <c:pt idx="695">
                  <c:v>-1.0918938566425862</c:v>
                </c:pt>
                <c:pt idx="696">
                  <c:v>-1.0643991060301599</c:v>
                </c:pt>
                <c:pt idx="697">
                  <c:v>-1.0359362697435408</c:v>
                </c:pt>
                <c:pt idx="698">
                  <c:v>-1.0065312351250923</c:v>
                </c:pt>
                <c:pt idx="699">
                  <c:v>-0.97621074645954442</c:v>
                </c:pt>
                <c:pt idx="700">
                  <c:v>-0.94500238064971964</c:v>
                </c:pt>
                <c:pt idx="701">
                  <c:v>-0.91293452213495474</c:v>
                </c:pt>
                <c:pt idx="702">
                  <c:v>-0.88003633707506157</c:v>
                </c:pt>
                <c:pt idx="703">
                  <c:v>-0.84633774682330176</c:v>
                </c:pt>
                <c:pt idx="704">
                  <c:v>-0.8118694007125038</c:v>
                </c:pt>
                <c:pt idx="705">
                  <c:v>-0.77666264817906894</c:v>
                </c:pt>
                <c:pt idx="706">
                  <c:v>-0.74074951025023328</c:v>
                </c:pt>
                <c:pt idx="707">
                  <c:v>-0.70416265042050208</c:v>
                </c:pt>
                <c:pt idx="708">
                  <c:v>-0.66693534494372664</c:v>
                </c:pt>
                <c:pt idx="709">
                  <c:v>-0.62910145256793626</c:v>
                </c:pt>
                <c:pt idx="710">
                  <c:v>-0.5906953837402904</c:v>
                </c:pt>
                <c:pt idx="711">
                  <c:v>-0.55175206931035115</c:v>
                </c:pt>
                <c:pt idx="712">
                  <c:v>-0.51230692875994155</c:v>
                </c:pt>
                <c:pt idx="713">
                  <c:v>-0.47239583798869678</c:v>
                </c:pt>
                <c:pt idx="714">
                  <c:v>-0.43205509668438535</c:v>
                </c:pt>
                <c:pt idx="715">
                  <c:v>-0.39132139530787063</c:v>
                </c:pt>
                <c:pt idx="716">
                  <c:v>-0.35023178172262381</c:v>
                </c:pt>
                <c:pt idx="717">
                  <c:v>-0.30882362749918113</c:v>
                </c:pt>
                <c:pt idx="718">
                  <c:v>-0.26713459392518463</c:v>
                </c:pt>
                <c:pt idx="719">
                  <c:v>-0.22520259775191498</c:v>
                </c:pt>
                <c:pt idx="720">
                  <c:v>-0.18306577670851201</c:v>
                </c:pt>
                <c:pt idx="721">
                  <c:v>-0.14076245481512928</c:v>
                </c:pt>
                <c:pt idx="722">
                  <c:v>-9.8331107526769254E-2</c:v>
                </c:pt>
                <c:pt idx="723">
                  <c:v>-5.5810326739272775E-2</c:v>
                </c:pt>
                <c:pt idx="724">
                  <c:v>-1.3238785689506927E-2</c:v>
                </c:pt>
                <c:pt idx="725">
                  <c:v>2.9344796218526675E-2</c:v>
                </c:pt>
                <c:pt idx="726">
                  <c:v>7.190168862947556E-2</c:v>
                </c:pt>
                <c:pt idx="727">
                  <c:v>0.11439318546248051</c:v>
                </c:pt>
                <c:pt idx="728">
                  <c:v>0.15678064011483148</c:v>
                </c:pt>
                <c:pt idx="729">
                  <c:v>0.19902550061163979</c:v>
                </c:pt>
                <c:pt idx="730">
                  <c:v>0.24108934466936235</c:v>
                </c:pt>
                <c:pt idx="731">
                  <c:v>0.28293391464140527</c:v>
                </c:pt>
                <c:pt idx="732">
                  <c:v>0.32452115231398104</c:v>
                </c:pt>
                <c:pt idx="733">
                  <c:v>0.36581323352057959</c:v>
                </c:pt>
                <c:pt idx="734">
                  <c:v>0.4067726025435755</c:v>
                </c:pt>
                <c:pt idx="735">
                  <c:v>0.44736200627164424</c:v>
                </c:pt>
                <c:pt idx="736">
                  <c:v>0.48754452808203075</c:v>
                </c:pt>
                <c:pt idx="737">
                  <c:v>0.52728362141667451</c:v>
                </c:pt>
                <c:pt idx="738">
                  <c:v>0.5665431430218526</c:v>
                </c:pt>
                <c:pt idx="739">
                  <c:v>0.60528738582092778</c:v>
                </c:pt>
                <c:pt idx="740">
                  <c:v>0.64348111139046615</c:v>
                </c:pt>
                <c:pt idx="741">
                  <c:v>0.68108958201003178</c:v>
                </c:pt>
                <c:pt idx="742">
                  <c:v>0.71807859225666326</c:v>
                </c:pt>
                <c:pt idx="743">
                  <c:v>0.75441450011513012</c:v>
                </c:pt>
                <c:pt idx="744">
                  <c:v>0.79006425757585497</c:v>
                </c:pt>
                <c:pt idx="745">
                  <c:v>0.8249954406925093</c:v>
                </c:pt>
                <c:pt idx="746">
                  <c:v>0.85917627907204619</c:v>
                </c:pt>
                <c:pt idx="747">
                  <c:v>0.89257568477031057</c:v>
                </c:pt>
                <c:pt idx="748">
                  <c:v>0.92516328056695363</c:v>
                </c:pt>
                <c:pt idx="749">
                  <c:v>0.95690942759393893</c:v>
                </c:pt>
                <c:pt idx="750">
                  <c:v>0.98778525229248126</c:v>
                </c:pt>
                <c:pt idx="751">
                  <c:v>1.0177626726739821</c:v>
                </c:pt>
                <c:pt idx="752">
                  <c:v>1.0468144238609518</c:v>
                </c:pt>
                <c:pt idx="753">
                  <c:v>1.0749140828848165</c:v>
                </c:pt>
                <c:pt idx="754">
                  <c:v>1.102036092717952</c:v>
                </c:pt>
                <c:pt idx="755">
                  <c:v>1.1281557855181734</c:v>
                </c:pt>
                <c:pt idx="756">
                  <c:v>1.1532494050644619</c:v>
                </c:pt>
                <c:pt idx="757">
                  <c:v>1.1772941283635789</c:v>
                </c:pt>
                <c:pt idx="758">
                  <c:v>1.2002680864079016</c:v>
                </c:pt>
                <c:pt idx="759">
                  <c:v>1.2221503840655799</c:v>
                </c:pt>
                <c:pt idx="760">
                  <c:v>1.2429211190849485</c:v>
                </c:pt>
                <c:pt idx="761">
                  <c:v>1.2625614001958994</c:v>
                </c:pt>
                <c:pt idx="762">
                  <c:v>1.2810533642917528</c:v>
                </c:pt>
                <c:pt idx="763">
                  <c:v>1.2983801926760004</c:v>
                </c:pt>
                <c:pt idx="764">
                  <c:v>1.3145261263591417</c:v>
                </c:pt>
                <c:pt idx="765">
                  <c:v>1.3294764803916963</c:v>
                </c:pt>
                <c:pt idx="766">
                  <c:v>1.3432176572203791</c:v>
                </c:pt>
                <c:pt idx="767">
                  <c:v>1.3557371590552554</c:v>
                </c:pt>
                <c:pt idx="768">
                  <c:v>1.3670235992366537</c:v>
                </c:pt>
                <c:pt idx="769">
                  <c:v>1.3770667125914926</c:v>
                </c:pt>
                <c:pt idx="770">
                  <c:v>1.3858573647695931</c:v>
                </c:pt>
                <c:pt idx="771">
                  <c:v>1.3933875605515027</c:v>
                </c:pt>
                <c:pt idx="772">
                  <c:v>1.3996504511202488</c:v>
                </c:pt>
                <c:pt idx="773">
                  <c:v>1.4046403402904406</c:v>
                </c:pt>
                <c:pt idx="774">
                  <c:v>1.4083526896890246</c:v>
                </c:pt>
                <c:pt idx="775">
                  <c:v>1.4107841228829974</c:v>
                </c:pt>
                <c:pt idx="776">
                  <c:v>1.4119324284503183</c:v>
                </c:pt>
                <c:pt idx="777">
                  <c:v>1.4117965619912289</c:v>
                </c:pt>
                <c:pt idx="778">
                  <c:v>1.4103766470781491</c:v>
                </c:pt>
                <c:pt idx="779">
                  <c:v>1.407673975143283</c:v>
                </c:pt>
                <c:pt idx="780">
                  <c:v>1.4036910043040527</c:v>
                </c:pt>
                <c:pt idx="781">
                  <c:v>1.398431357127391</c:v>
                </c:pt>
                <c:pt idx="782">
                  <c:v>1.3918998173349864</c:v>
                </c:pt>
                <c:pt idx="783">
                  <c:v>1.3841023254524005</c:v>
                </c:pt>
                <c:pt idx="784">
                  <c:v>1.3750459734061014</c:v>
                </c:pt>
                <c:pt idx="785">
                  <c:v>1.3647389980732341</c:v>
                </c:pt>
                <c:pt idx="786">
                  <c:v>1.3531907737900906</c:v>
                </c:pt>
                <c:pt idx="787">
                  <c:v>1.3404118038260049</c:v>
                </c:pt>
                <c:pt idx="788">
                  <c:v>1.3264137108304919</c:v>
                </c:pt>
                <c:pt idx="789">
                  <c:v>1.3112092262622848</c:v>
                </c:pt>
                <c:pt idx="790">
                  <c:v>1.2948121788098998</c:v>
                </c:pt>
                <c:pt idx="791">
                  <c:v>1.2772374818142518</c:v>
                </c:pt>
                <c:pt idx="792">
                  <c:v>1.2585011197047649</c:v>
                </c:pt>
                <c:pt idx="793">
                  <c:v>1.2386201334613127</c:v>
                </c:pt>
                <c:pt idx="794">
                  <c:v>1.2176126051152139</c:v>
                </c:pt>
                <c:pt idx="795">
                  <c:v>1.1954976413033804</c:v>
                </c:pt>
                <c:pt idx="796">
                  <c:v>1.1722953558905458</c:v>
                </c:pt>
                <c:pt idx="797">
                  <c:v>1.1480268516754628</c:v>
                </c:pt>
                <c:pt idx="798">
                  <c:v>1.1227142011975766</c:v>
                </c:pt>
                <c:pt idx="799">
                  <c:v>1.0963804266617876</c:v>
                </c:pt>
                <c:pt idx="800">
                  <c:v>1.0690494789993952</c:v>
                </c:pt>
                <c:pt idx="801">
                  <c:v>1.0407462160844341</c:v>
                </c:pt>
                <c:pt idx="802">
                  <c:v>1.0114963801250731</c:v>
                </c:pt>
                <c:pt idx="803">
                  <c:v>0.98132657425072334</c:v>
                </c:pt>
                <c:pt idx="804">
                  <c:v>0.95026423831612883</c:v>
                </c:pt>
                <c:pt idx="805">
                  <c:v>0.9183376239444403</c:v>
                </c:pt>
                <c:pt idx="806">
                  <c:v>0.8855757688319722</c:v>
                </c:pt>
                <c:pt idx="807">
                  <c:v>0.85200847033801819</c:v>
                </c:pt>
                <c:pt idx="808">
                  <c:v>0.81766625838373863</c:v>
                </c:pt>
                <c:pt idx="809">
                  <c:v>0.78258036768478334</c:v>
                </c:pt>
                <c:pt idx="810">
                  <c:v>0.74678270934288737</c:v>
                </c:pt>
                <c:pt idx="811">
                  <c:v>0.71030584182225853</c:v>
                </c:pt>
                <c:pt idx="812">
                  <c:v>0.67318294133725032</c:v>
                </c:pt>
                <c:pt idx="813">
                  <c:v>0.63544777167808664</c:v>
                </c:pt>
                <c:pt idx="814">
                  <c:v>0.59713465350227868</c:v>
                </c:pt>
                <c:pt idx="815">
                  <c:v>0.55827843311946035</c:v>
                </c:pt>
                <c:pt idx="816">
                  <c:v>0.51891445079824783</c:v>
                </c:pt>
                <c:pt idx="817">
                  <c:v>0.4790785086237252</c:v>
                </c:pt>
                <c:pt idx="818">
                  <c:v>0.43880683793498176</c:v>
                </c:pt>
                <c:pt idx="819">
                  <c:v>0.39813606637220272</c:v>
                </c:pt>
                <c:pt idx="820">
                  <c:v>0.35710318456332557</c:v>
                </c:pt>
                <c:pt idx="821">
                  <c:v>0.31574551248055294</c:v>
                </c:pt>
                <c:pt idx="822">
                  <c:v>0.27410066549732337</c:v>
                </c:pt>
                <c:pt idx="823">
                  <c:v>0.23220652017660667</c:v>
                </c:pt>
                <c:pt idx="824">
                  <c:v>0.19010117982165747</c:v>
                </c:pt>
                <c:pt idx="825">
                  <c:v>0.14782293982053069</c:v>
                </c:pt>
                <c:pt idx="826">
                  <c:v>0.10541025281587672</c:v>
                </c:pt>
                <c:pt idx="827">
                  <c:v>6.2901693731775649E-2</c:v>
                </c:pt>
                <c:pt idx="828">
                  <c:v>2.0335924689262208E-2</c:v>
                </c:pt>
                <c:pt idx="829">
                  <c:v>-2.2248340157358021E-2</c:v>
                </c:pt>
                <c:pt idx="830">
                  <c:v>-6.4812369831618005E-2</c:v>
                </c:pt>
                <c:pt idx="831">
                  <c:v>-0.10731745176118763</c:v>
                </c:pt>
                <c:pt idx="832">
                  <c:v>-0.14972492698754652</c:v>
                </c:pt>
                <c:pt idx="833">
                  <c:v>-0.19199622532681127</c:v>
                </c:pt>
                <c:pt idx="834">
                  <c:v>-0.23409290044985617</c:v>
                </c:pt>
                <c:pt idx="835">
                  <c:v>-0.27597666484978034</c:v>
                </c:pt>
                <c:pt idx="836">
                  <c:v>-0.31760942466492348</c:v>
                </c:pt>
                <c:pt idx="837">
                  <c:v>-0.35895331432576483</c:v>
                </c:pt>
                <c:pt idx="838">
                  <c:v>-0.39997073099415359</c:v>
                </c:pt>
                <c:pt idx="839">
                  <c:v>-0.4406243687636599</c:v>
                </c:pt>
                <c:pt idx="840">
                  <c:v>-0.48087725258975744</c:v>
                </c:pt>
                <c:pt idx="841">
                  <c:v>-0.52069277191918173</c:v>
                </c:pt>
                <c:pt idx="842">
                  <c:v>-0.56003471398769333</c:v>
                </c:pt>
                <c:pt idx="843">
                  <c:v>-0.59886729675612538</c:v>
                </c:pt>
                <c:pt idx="844">
                  <c:v>-0.63715520145460425</c:v>
                </c:pt>
                <c:pt idx="845">
                  <c:v>-0.67486360470549844</c:v>
                </c:pt>
                <c:pt idx="846">
                  <c:v>-0.71195821019571359</c:v>
                </c:pt>
                <c:pt idx="847">
                  <c:v>-0.74840527986970684</c:v>
                </c:pt>
                <c:pt idx="848">
                  <c:v>-0.78417166461469034</c:v>
                </c:pt>
                <c:pt idx="849">
                  <c:v>-0.81922483441021132</c:v>
                </c:pt>
                <c:pt idx="850">
                  <c:v>-0.85353290791465497</c:v>
                </c:pt>
                <c:pt idx="851">
                  <c:v>-0.88706468146176443</c:v>
                </c:pt>
                <c:pt idx="852">
                  <c:v>-0.91978965744081109</c:v>
                </c:pt>
                <c:pt idx="853">
                  <c:v>-0.95167807203457067</c:v>
                </c:pt>
                <c:pt idx="854">
                  <c:v>-0.9827009222899632</c:v>
                </c:pt>
                <c:pt idx="855">
                  <c:v>-1.0128299924966029</c:v>
                </c:pt>
                <c:pt idx="856">
                  <c:v>-1.0420378798494021</c:v>
                </c:pt>
                <c:pt idx="857">
                  <c:v>-1.0702980193717795</c:v>
                </c:pt>
                <c:pt idx="858">
                  <c:v>-1.097584708076893</c:v>
                </c:pt>
                <c:pt idx="859">
                  <c:v>-1.1238731283448422</c:v>
                </c:pt>
                <c:pt idx="860">
                  <c:v>-1.1491393704946555</c:v>
                </c:pt>
                <c:pt idx="861">
                  <c:v>-1.1733604545304501</c:v>
                </c:pt>
                <c:pt idx="862">
                  <c:v>-1.1965143510420813</c:v>
                </c:pt>
                <c:pt idx="863">
                  <c:v>-1.2185800012411796</c:v>
                </c:pt>
                <c:pt idx="864">
                  <c:v>-1.2395373361144133</c:v>
                </c:pt>
                <c:pt idx="865">
                  <c:v>-1.2593672946765324</c:v>
                </c:pt>
                <c:pt idx="866">
                  <c:v>-1.2780518413065987</c:v>
                </c:pt>
                <c:pt idx="867">
                  <c:v>-1.2955739821516328</c:v>
                </c:pt>
                <c:pt idx="868">
                  <c:v>-1.3119177805827502</c:v>
                </c:pt>
                <c:pt idx="869">
                  <c:v>-1.3270683716897584</c:v>
                </c:pt>
                <c:pt idx="870">
                  <c:v>-1.341011975800988</c:v>
                </c:pt>
                <c:pt idx="871">
                  <c:v>-1.3537359110160967</c:v>
                </c:pt>
                <c:pt idx="872">
                  <c:v>-1.3652286047404343</c:v>
                </c:pt>
                <c:pt idx="873">
                  <c:v>-1.3754796042104744</c:v>
                </c:pt>
                <c:pt idx="874">
                  <c:v>-1.3844795860007506</c:v>
                </c:pt>
                <c:pt idx="875">
                  <c:v>-1.3922203645036351</c:v>
                </c:pt>
                <c:pt idx="876">
                  <c:v>-1.3986948993742683</c:v>
                </c:pt>
                <c:pt idx="877">
                  <c:v>-1.4038973019338454</c:v>
                </c:pt>
                <c:pt idx="878">
                  <c:v>-1.4078228405254531</c:v>
                </c:pt>
                <c:pt idx="879">
                  <c:v>-1.410467944817575</c:v>
                </c:pt>
                <c:pt idx="880">
                  <c:v>-1.4118302090513581</c:v>
                </c:pt>
                <c:pt idx="881">
                  <c:v>-1.4119083942286852</c:v>
                </c:pt>
                <c:pt idx="882">
                  <c:v>-1.4107024292390573</c:v>
                </c:pt>
                <c:pt idx="883">
                  <c:v>-1.4082134109242763</c:v>
                </c:pt>
                <c:pt idx="884">
                  <c:v>-1.4044436030808396</c:v>
                </c:pt>
                <c:pt idx="885">
                  <c:v>-1.3993964344010044</c:v>
                </c:pt>
                <c:pt idx="886">
                  <c:v>-1.3930764953543235</c:v>
                </c:pt>
                <c:pt idx="887">
                  <c:v>-1.3854895340125724</c:v>
                </c:pt>
                <c:pt idx="888">
                  <c:v>-1.3766424508217747</c:v>
                </c:pt>
                <c:pt idx="889">
                  <c:v>-1.3665432923261747</c:v>
                </c:pt>
                <c:pt idx="890">
                  <c:v>-1.3552012438497774</c:v>
                </c:pt>
                <c:pt idx="891">
                  <c:v>-1.3426266211421769</c:v>
                </c:pt>
                <c:pt idx="892">
                  <c:v>-1.328830860996238</c:v>
                </c:pt>
                <c:pt idx="893">
                  <c:v>-1.3138265108461764</c:v>
                </c:pt>
                <c:pt idx="894">
                  <c:v>-1.297627217355493</c:v>
                </c:pt>
                <c:pt idx="895">
                  <c:v>-1.2802477140051454</c:v>
                </c:pt>
                <c:pt idx="896">
                  <c:v>-1.2617038076932432</c:v>
                </c:pt>
                <c:pt idx="897">
                  <c:v>-1.2420123643584573</c:v>
                </c:pt>
                <c:pt idx="898">
                  <c:v>-1.2211912936402216</c:v>
                </c:pt>
                <c:pt idx="899">
                  <c:v>-1.1992595325896473</c:v>
                </c:pt>
                <c:pt idx="900">
                  <c:v>-1.1762370284460477</c:v>
                </c:pt>
                <c:pt idx="901">
                  <c:v>-1.1521447204946107</c:v>
                </c:pt>
                <c:pt idx="902">
                  <c:v>-1.1270045210218691</c:v>
                </c:pt>
                <c:pt idx="903">
                  <c:v>-1.1008392953861346</c:v>
                </c:pt>
                <c:pt idx="904">
                  <c:v>-1.0736728412211691</c:v>
                </c:pt>
                <c:pt idx="905">
                  <c:v>-1.0455298667919006</c:v>
                </c:pt>
                <c:pt idx="906">
                  <c:v>-1.0164359685219042</c:v>
                </c:pt>
                <c:pt idx="907">
                  <c:v>-0.98641760771311215</c:v>
                </c:pt>
                <c:pt idx="908">
                  <c:v>-0.95550208647889234</c:v>
                </c:pt>
                <c:pt idx="909">
                  <c:v>-0.92371752291239917</c:v>
                </c:pt>
                <c:pt idx="910">
                  <c:v>-0.89109282551277991</c:v>
                </c:pt>
                <c:pt idx="911">
                  <c:v>-0.85765766689249168</c:v>
                </c:pt>
                <c:pt idx="912">
                  <c:v>-0.82344245678966688</c:v>
                </c:pt>
                <c:pt idx="913">
                  <c:v>-0.78847831441001326</c:v>
                </c:pt>
                <c:pt idx="914">
                  <c:v>-0.75279704012348225</c:v>
                </c:pt>
                <c:pt idx="915">
                  <c:v>-0.71643108654139043</c:v>
                </c:pt>
                <c:pt idx="916">
                  <c:v>-0.67941352900032093</c:v>
                </c:pt>
                <c:pt idx="917">
                  <c:v>-0.64177803547964907</c:v>
                </c:pt>
                <c:pt idx="918">
                  <c:v>-0.60355883598005022</c:v>
                </c:pt>
                <c:pt idx="919">
                  <c:v>-0.56479069139083693</c:v>
                </c:pt>
                <c:pt idx="920">
                  <c:v>-0.5255088618744701</c:v>
                </c:pt>
                <c:pt idx="921">
                  <c:v>-0.48574907479692542</c:v>
                </c:pt>
                <c:pt idx="922">
                  <c:v>-0.44554749223318069</c:v>
                </c:pt>
                <c:pt idx="923">
                  <c:v>-0.40494067807730444</c:v>
                </c:pt>
                <c:pt idx="924">
                  <c:v>-0.3639655647870898</c:v>
                </c:pt>
                <c:pt idx="925">
                  <c:v>-0.32265941979347484</c:v>
                </c:pt>
                <c:pt idx="926">
                  <c:v>-0.28105981160529447</c:v>
                </c:pt>
                <c:pt idx="927">
                  <c:v>-0.23920457564022329</c:v>
                </c:pt>
                <c:pt idx="928">
                  <c:v>-0.19713177981291166</c:v>
                </c:pt>
                <c:pt idx="929">
                  <c:v>-0.1548796899117115</c:v>
                </c:pt>
                <c:pt idx="930">
                  <c:v>-0.11248673479540895</c:v>
                </c:pt>
                <c:pt idx="931">
                  <c:v>-6.9991471441647038E-2</c:v>
                </c:pt>
                <c:pt idx="932">
                  <c:v>-2.7432549878822432E-2</c:v>
                </c:pt>
                <c:pt idx="933">
                  <c:v>1.5151321966653641E-2</c:v>
                </c:pt>
                <c:pt idx="934">
                  <c:v>5.7721413475728497E-2</c:v>
                </c:pt>
                <c:pt idx="935">
                  <c:v>0.10023900656277068</c:v>
                </c:pt>
                <c:pt idx="936">
                  <c:v>0.14266543089018299</c:v>
                </c:pt>
                <c:pt idx="937">
                  <c:v>0.184962099039613</c:v>
                </c:pt>
                <c:pt idx="938">
                  <c:v>0.22709054160774272</c:v>
                </c:pt>
                <c:pt idx="939">
                  <c:v>0.26901244219474157</c:v>
                </c:pt>
                <c:pt idx="940">
                  <c:v>0.31068967225356092</c:v>
                </c:pt>
                <c:pt idx="941">
                  <c:v>0.35208432576837834</c:v>
                </c:pt>
                <c:pt idx="942">
                  <c:v>0.39315875373062281</c:v>
                </c:pt>
                <c:pt idx="943">
                  <c:v>0.43387559838129669</c:v>
                </c:pt>
                <c:pt idx="944">
                  <c:v>0.47419782718835346</c:v>
                </c:pt>
                <c:pt idx="945">
                  <c:v>0.5140887665283016</c:v>
                </c:pt>
                <c:pt idx="946">
                  <c:v>0.55351213504137098</c:v>
                </c:pt>
                <c:pt idx="947">
                  <c:v>0.59243207662991049</c:v>
                </c:pt>
                <c:pt idx="948">
                  <c:v>0.63081319307000805</c:v>
                </c:pt>
                <c:pt idx="949">
                  <c:v>0.66862057620664517</c:v>
                </c:pt>
                <c:pt idx="950">
                  <c:v>0.70581983970317386</c:v>
                </c:pt>
                <c:pt idx="951">
                  <c:v>0.74237715031614493</c:v>
                </c:pt>
                <c:pt idx="952">
                  <c:v>0.77825925866711487</c:v>
                </c:pt>
                <c:pt idx="953">
                  <c:v>0.81343352948341496</c:v>
                </c:pt>
                <c:pt idx="954">
                  <c:v>0.84786797128038061</c:v>
                </c:pt>
                <c:pt idx="955">
                  <c:v>0.88153126545804938</c:v>
                </c:pt>
                <c:pt idx="956">
                  <c:v>0.91439279478586322</c:v>
                </c:pt>
                <c:pt idx="957">
                  <c:v>0.94642267124944657</c:v>
                </c:pt>
                <c:pt idx="958">
                  <c:v>0.9775917632341915</c:v>
                </c:pt>
                <c:pt idx="959">
                  <c:v>1.0078717220208466</c:v>
                </c:pt>
                <c:pt idx="960">
                  <c:v>1.0372350075690737</c:v>
                </c:pt>
                <c:pt idx="961">
                  <c:v>1.0656549135654938</c:v>
                </c:pt>
                <c:pt idx="962">
                  <c:v>1.0931055917134467</c:v>
                </c:pt>
                <c:pt idx="963">
                  <c:v>1.1195620752423789</c:v>
                </c:pt>
                <c:pt idx="964">
                  <c:v>1.1450003016154506</c:v>
                </c:pt>
                <c:pt idx="965">
                  <c:v>1.1693971344147667</c:v>
                </c:pt>
                <c:pt idx="966">
                  <c:v>1.1927303843842527</c:v>
                </c:pt>
                <c:pt idx="967">
                  <c:v>1.2149788296110948</c:v>
                </c:pt>
                <c:pt idx="968">
                  <c:v>1.2361222348273611</c:v>
                </c:pt>
                <c:pt idx="969">
                  <c:v>1.2561413698142569</c:v>
                </c:pt>
                <c:pt idx="970">
                  <c:v>1.2750180268922777</c:v>
                </c:pt>
                <c:pt idx="971">
                  <c:v>1.2927350374813344</c:v>
                </c:pt>
                <c:pt idx="972">
                  <c:v>1.3092762877158279</c:v>
                </c:pt>
                <c:pt idx="973">
                  <c:v>1.3246267331004233</c:v>
                </c:pt>
                <c:pt idx="974">
                  <c:v>1.3387724121932285</c:v>
                </c:pt>
                <c:pt idx="975">
                  <c:v>1.3517004593039172</c:v>
                </c:pt>
                <c:pt idx="976">
                  <c:v>1.3633991161952532</c:v>
                </c:pt>
                <c:pt idx="977">
                  <c:v>1.3738577427773682</c:v>
                </c:pt>
                <c:pt idx="978">
                  <c:v>1.3830668267850721</c:v>
                </c:pt>
                <c:pt idx="979">
                  <c:v>1.3910179924293848</c:v>
                </c:pt>
                <c:pt idx="980">
                  <c:v>1.397704008015439</c:v>
                </c:pt>
                <c:pt idx="981">
                  <c:v>1.4031187925198014</c:v>
                </c:pt>
                <c:pt idx="982">
                  <c:v>1.4072574211212483</c:v>
                </c:pt>
                <c:pt idx="983">
                  <c:v>1.4101161296799594</c:v>
                </c:pt>
                <c:pt idx="984">
                  <c:v>1.4116923181610543</c:v>
                </c:pt>
                <c:pt idx="985">
                  <c:v>1.4119845529993604</c:v>
                </c:pt>
                <c:pt idx="986">
                  <c:v>1.4109925684032598</c:v>
                </c:pt>
                <c:pt idx="987">
                  <c:v>1.40871726659643</c:v>
                </c:pt>
                <c:pt idx="988">
                  <c:v>1.4051607169972613</c:v>
                </c:pt>
                <c:pt idx="989">
                  <c:v>1.4003261543366894</c:v>
                </c:pt>
                <c:pt idx="990">
                  <c:v>1.3942179757161641</c:v>
                </c:pt>
                <c:pt idx="991">
                  <c:v>1.3868417366084254</c:v>
                </c:pt>
                <c:pt idx="992">
                  <c:v>1.3782041458047229</c:v>
                </c:pt>
                <c:pt idx="993">
                  <c:v>1.3683130593130814</c:v>
                </c:pt>
                <c:pt idx="994">
                  <c:v>1.3571774732131474</c:v>
                </c:pt>
                <c:pt idx="995">
                  <c:v>1.3448075154741352</c:v>
                </c:pt>
                <c:pt idx="996">
                  <c:v>1.3312144367432963</c:v>
                </c:pt>
                <c:pt idx="997">
                  <c:v>1.3164106001133025</c:v>
                </c:pt>
                <c:pt idx="998">
                  <c:v>1.3004094698778415</c:v>
                </c:pt>
                <c:pt idx="999">
                  <c:v>1.283225599285656</c:v>
                </c:pt>
                <c:pt idx="1000">
                  <c:v>1.2648746173041636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D3-43ED-B9B5-D542C63B9E69}"/>
            </c:ext>
          </c:extLst>
        </c:ser>
        <c:ser>
          <c:idx val="6"/>
          <c:order val="6"/>
          <c:tx>
            <c:v>Vmax1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7C-451E-976C-5F47E0CB1A1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Vmax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7C-451E-976C-5F47E0CB1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Sheet2!$P$24:$Q$24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Sheet2!$P$25:$Q$25</c:f>
              <c:numCache>
                <c:formatCode>General</c:formatCode>
                <c:ptCount val="2"/>
                <c:pt idx="0">
                  <c:v>1.4472135954999579</c:v>
                </c:pt>
                <c:pt idx="1">
                  <c:v>1.4472135954999579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7C-451E-976C-5F47E0CB1A15}"/>
            </c:ext>
          </c:extLst>
        </c:ser>
        <c:ser>
          <c:idx val="7"/>
          <c:order val="7"/>
          <c:tx>
            <c:v>Vmin1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7C-451E-976C-5F47E0CB1A1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Vmin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07C-451E-976C-5F47E0CB1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Sheet2!$P$26:$Q$26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Sheet2!$P$27:$Q$27</c:f>
              <c:numCache>
                <c:formatCode>General</c:formatCode>
                <c:ptCount val="2"/>
                <c:pt idx="0">
                  <c:v>0.55278640450004202</c:v>
                </c:pt>
                <c:pt idx="1">
                  <c:v>0.55278640450004202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7C-451E-976C-5F47E0CB1A15}"/>
            </c:ext>
          </c:extLst>
        </c:ser>
        <c:ser>
          <c:idx val="8"/>
          <c:order val="8"/>
          <c:tx>
            <c:v>Vmax2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7C-451E-976C-5F47E0CB1A1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Vmax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07C-451E-976C-5F47E0CB1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Sheet2!$R$24:$S$24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Sheet2!$R$25:$S$25</c:f>
              <c:numCache>
                <c:formatCode>General</c:formatCode>
                <c:ptCount val="2"/>
                <c:pt idx="0">
                  <c:v>-1.4472135954999579</c:v>
                </c:pt>
                <c:pt idx="1">
                  <c:v>-1.4472135954999579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07C-451E-976C-5F47E0CB1A15}"/>
            </c:ext>
          </c:extLst>
        </c:ser>
        <c:ser>
          <c:idx val="9"/>
          <c:order val="9"/>
          <c:tx>
            <c:v>Vmin2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7C-451E-976C-5F47E0CB1A1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Vmin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07C-451E-976C-5F47E0CB1A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Sheet2!$R$26:$S$26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Sheet2!$R$27:$S$27</c:f>
              <c:numCache>
                <c:formatCode>General</c:formatCode>
                <c:ptCount val="2"/>
                <c:pt idx="0">
                  <c:v>-0.55278640450004202</c:v>
                </c:pt>
                <c:pt idx="1">
                  <c:v>-0.55278640450004202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07C-451E-976C-5F47E0CB1A15}"/>
            </c:ext>
          </c:extLst>
        </c:ser>
        <c:ser>
          <c:idx val="10"/>
          <c:order val="10"/>
          <c:tx>
            <c:v>upperenvelope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Sheet2!$A$2:$A$1002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Sheet2!$G$2:$G$1002</c:f>
              <c:numCache>
                <c:formatCode>General</c:formatCode>
                <c:ptCount val="1001"/>
                <c:pt idx="0">
                  <c:v>0.60308250020802157</c:v>
                </c:pt>
                <c:pt idx="1">
                  <c:v>0.61622543266918184</c:v>
                </c:pt>
                <c:pt idx="2">
                  <c:v>0.63076424072433346</c:v>
                </c:pt>
                <c:pt idx="3">
                  <c:v>0.64664604341403398</c:v>
                </c:pt>
                <c:pt idx="4">
                  <c:v>0.66381307500118314</c:v>
                </c:pt>
                <c:pt idx="5">
                  <c:v>0.68220289507816867</c:v>
                </c:pt>
                <c:pt idx="6">
                  <c:v>0.70174861567687641</c:v>
                </c:pt>
                <c:pt idx="7">
                  <c:v>0.7223791445554717</c:v>
                </c:pt>
                <c:pt idx="8">
                  <c:v>0.74401944377709217</c:v>
                </c:pt>
                <c:pt idx="9">
                  <c:v>0.76659080263993107</c:v>
                </c:pt>
                <c:pt idx="10">
                  <c:v>0.79001112396600481</c:v>
                </c:pt>
                <c:pt idx="11">
                  <c:v>0.81419522270730471</c:v>
                </c:pt>
                <c:pt idx="12">
                  <c:v>0.83905513578324076</c:v>
                </c:pt>
                <c:pt idx="13">
                  <c:v>0.86450044202240761</c:v>
                </c:pt>
                <c:pt idx="14">
                  <c:v>0.89043859104501633</c:v>
                </c:pt>
                <c:pt idx="15">
                  <c:v>0.91677523988971377</c:v>
                </c:pt>
                <c:pt idx="16">
                  <c:v>0.94341459616044443</c:v>
                </c:pt>
                <c:pt idx="17">
                  <c:v>0.97025976644523326</c:v>
                </c:pt>
                <c:pt idx="18">
                  <c:v>0.99721310873961466</c:v>
                </c:pt>
                <c:pt idx="19">
                  <c:v>1.0241765875928663</c:v>
                </c:pt>
                <c:pt idx="20">
                  <c:v>1.0510521306852814</c:v>
                </c:pt>
                <c:pt idx="21">
                  <c:v>1.0777419855395711</c:v>
                </c:pt>
                <c:pt idx="22">
                  <c:v>1.1041490750688998</c:v>
                </c:pt>
                <c:pt idx="23">
                  <c:v>1.130177350668383</c:v>
                </c:pt>
                <c:pt idx="24">
                  <c:v>1.1557321415657602</c:v>
                </c:pt>
                <c:pt idx="25">
                  <c:v>1.1807204991605778</c:v>
                </c:pt>
                <c:pt idx="26">
                  <c:v>1.205051535099438</c:v>
                </c:pt>
                <c:pt idx="27">
                  <c:v>1.2286367518576646</c:v>
                </c:pt>
                <c:pt idx="28">
                  <c:v>1.2513903646249642</c:v>
                </c:pt>
                <c:pt idx="29">
                  <c:v>1.2732296133243552</c:v>
                </c:pt>
                <c:pt idx="30">
                  <c:v>1.2940750636294238</c:v>
                </c:pt>
                <c:pt idx="31">
                  <c:v>1.3138508958850819</c:v>
                </c:pt>
                <c:pt idx="32">
                  <c:v>1.3324851808809379</c:v>
                </c:pt>
                <c:pt idx="33">
                  <c:v>1.3499101414742329</c:v>
                </c:pt>
                <c:pt idx="34">
                  <c:v>1.3660623991107628</c:v>
                </c:pt>
                <c:pt idx="35">
                  <c:v>1.3808832043471215</c:v>
                </c:pt>
                <c:pt idx="36">
                  <c:v>1.3943186505358311</c:v>
                </c:pt>
                <c:pt idx="37">
                  <c:v>1.4063198698961017</c:v>
                </c:pt>
                <c:pt idx="38">
                  <c:v>1.4168432112570915</c:v>
                </c:pt>
                <c:pt idx="39">
                  <c:v>1.4258503988271682</c:v>
                </c:pt>
                <c:pt idx="40">
                  <c:v>1.4333086714116883</c:v>
                </c:pt>
                <c:pt idx="41">
                  <c:v>1.4391909015729314</c:v>
                </c:pt>
                <c:pt idx="42">
                  <c:v>1.4434756942987739</c:v>
                </c:pt>
                <c:pt idx="43">
                  <c:v>1.4461474648212294</c:v>
                </c:pt>
                <c:pt idx="44">
                  <c:v>1.4471964953017991</c:v>
                </c:pt>
                <c:pt idx="45">
                  <c:v>1.4466189701774685</c:v>
                </c:pt>
                <c:pt idx="46">
                  <c:v>1.4444169900387784</c:v>
                </c:pt>
                <c:pt idx="47">
                  <c:v>1.4405985639894987</c:v>
                </c:pt>
                <c:pt idx="48">
                  <c:v>1.4351775805156926</c:v>
                </c:pt>
                <c:pt idx="49">
                  <c:v>1.4281737569701243</c:v>
                </c:pt>
                <c:pt idx="50">
                  <c:v>1.419612567855757</c:v>
                </c:pt>
                <c:pt idx="51">
                  <c:v>1.4095251521691714</c:v>
                </c:pt>
                <c:pt idx="52">
                  <c:v>1.3979482001409405</c:v>
                </c:pt>
                <c:pt idx="53">
                  <c:v>1.3849238197848948</c:v>
                </c:pt>
                <c:pt idx="54">
                  <c:v>1.370499383741677</c:v>
                </c:pt>
                <c:pt idx="55">
                  <c:v>1.3547273569736471</c:v>
                </c:pt>
                <c:pt idx="56">
                  <c:v>1.3376651059378519</c:v>
                </c:pt>
                <c:pt idx="57">
                  <c:v>1.3193746899311507</c:v>
                </c:pt>
                <c:pt idx="58">
                  <c:v>1.2999226353663917</c:v>
                </c:pt>
                <c:pt idx="59">
                  <c:v>1.2793796938006907</c:v>
                </c:pt>
                <c:pt idx="60">
                  <c:v>1.2578205845958843</c:v>
                </c:pt>
                <c:pt idx="61">
                  <c:v>1.2353237231471788</c:v>
                </c:pt>
                <c:pt idx="62">
                  <c:v>1.2119709356684789</c:v>
                </c:pt>
                <c:pt idx="63">
                  <c:v>1.1878471615717938</c:v>
                </c:pt>
                <c:pt idx="64">
                  <c:v>1.1630401445232283</c:v>
                </c:pt>
                <c:pt idx="65">
                  <c:v>1.1376401132992773</c:v>
                </c:pt>
                <c:pt idx="66">
                  <c:v>1.1117394536041776</c:v>
                </c:pt>
                <c:pt idx="67">
                  <c:v>1.0854323720420509</c:v>
                </c:pt>
                <c:pt idx="68">
                  <c:v>1.0588145534660056</c:v>
                </c:pt>
                <c:pt idx="69">
                  <c:v>1.0319828129505111</c:v>
                </c:pt>
                <c:pt idx="70">
                  <c:v>1.0050347436529004</c:v>
                </c:pt>
                <c:pt idx="71">
                  <c:v>0.97806836184480417</c:v>
                </c:pt>
                <c:pt idx="72">
                  <c:v>0.95118175040463837</c:v>
                </c:pt>
                <c:pt idx="73">
                  <c:v>0.92447270206779508</c:v>
                </c:pt>
                <c:pt idx="74">
                  <c:v>0.89803836373218227</c:v>
                </c:pt>
                <c:pt idx="75">
                  <c:v>0.87197488311280513</c:v>
                </c:pt>
                <c:pt idx="76">
                  <c:v>0.84637705903060723</c:v>
                </c:pt>
                <c:pt idx="77">
                  <c:v>0.82133799660754614</c:v>
                </c:pt>
                <c:pt idx="78">
                  <c:v>0.79694876862203945</c:v>
                </c:pt>
                <c:pt idx="79">
                  <c:v>0.77329808425650381</c:v>
                </c:pt>
                <c:pt idx="80">
                  <c:v>0.75047196644184566</c:v>
                </c:pt>
                <c:pt idx="81">
                  <c:v>0.72855343897243352</c:v>
                </c:pt>
                <c:pt idx="82">
                  <c:v>0.70762222452964152</c:v>
                </c:pt>
                <c:pt idx="83">
                  <c:v>0.68775445471227914</c:v>
                </c:pt>
                <c:pt idx="84">
                  <c:v>0.66902239312860967</c:v>
                </c:pt>
                <c:pt idx="85">
                  <c:v>0.65149417255713304</c:v>
                </c:pt>
                <c:pt idx="86">
                  <c:v>0.63523354713213509</c:v>
                </c:pt>
                <c:pt idx="87">
                  <c:v>0.62029966045537421</c:v>
                </c:pt>
                <c:pt idx="88">
                  <c:v>0.60674683047730715</c:v>
                </c:pt>
                <c:pt idx="89">
                  <c:v>0.59462435193032692</c:v>
                </c:pt>
                <c:pt idx="90">
                  <c:v>0.58397631703258179</c:v>
                </c:pt>
                <c:pt idx="91">
                  <c:v>0.57484145511452467</c:v>
                </c:pt>
                <c:pt idx="92">
                  <c:v>0.56725299175151023</c:v>
                </c:pt>
                <c:pt idx="93">
                  <c:v>0.56123852791480111</c:v>
                </c:pt>
                <c:pt idx="94">
                  <c:v>0.55681993958054354</c:v>
                </c:pt>
                <c:pt idx="95">
                  <c:v>0.5540132981618564</c:v>
                </c:pt>
                <c:pt idx="96">
                  <c:v>0.55282881205343459</c:v>
                </c:pt>
                <c:pt idx="97">
                  <c:v>0.55327078950129271</c:v>
                </c:pt>
                <c:pt idx="98">
                  <c:v>0.55533762293269118</c:v>
                </c:pt>
                <c:pt idx="99">
                  <c:v>0.5590217948032451</c:v>
                </c:pt>
                <c:pt idx="100">
                  <c:v>0.5643099049399467</c:v>
                </c:pt>
                <c:pt idx="101">
                  <c:v>0.57118271928065067</c:v>
                </c:pt>
                <c:pt idx="102">
                  <c:v>0.57961523983273988</c:v>
                </c:pt>
                <c:pt idx="103">
                  <c:v>0.58957679559652787</c:v>
                </c:pt>
                <c:pt idx="104">
                  <c:v>0.6010311541226746</c:v>
                </c:pt>
                <c:pt idx="105">
                  <c:v>0.61393665329786518</c:v>
                </c:pt>
                <c:pt idx="106">
                  <c:v>0.62824635287941444</c:v>
                </c:pt>
                <c:pt idx="107">
                  <c:v>0.64390820522763093</c:v>
                </c:pt>
                <c:pt idx="108">
                  <c:v>0.66086524461494778</c:v>
                </c:pt>
                <c:pt idx="109">
                  <c:v>0.6790557944232638</c:v>
                </c:pt>
                <c:pt idx="110">
                  <c:v>0.6984136914758553</c:v>
                </c:pt>
                <c:pt idx="111">
                  <c:v>0.71886852668794676</c:v>
                </c:pt>
                <c:pt idx="112">
                  <c:v>0.74034590116059529</c:v>
                </c:pt>
                <c:pt idx="113">
                  <c:v>0.76276769678644984</c:v>
                </c:pt>
                <c:pt idx="114">
                  <c:v>0.78605236038311666</c:v>
                </c:pt>
                <c:pt idx="115">
                  <c:v>0.81011520032067919</c:v>
                </c:pt>
                <c:pt idx="116">
                  <c:v>0.83486869456445245</c:v>
                </c:pt>
                <c:pt idx="117">
                  <c:v>0.8602228090125934</c:v>
                </c:pt>
                <c:pt idx="118">
                  <c:v>0.88608532497064429</c:v>
                </c:pt>
                <c:pt idx="119">
                  <c:v>0.91236217457195035</c:v>
                </c:pt>
                <c:pt idx="120">
                  <c:v>0.9389577829239375</c:v>
                </c:pt>
                <c:pt idx="121">
                  <c:v>0.9657754157357844</c:v>
                </c:pt>
                <c:pt idx="122">
                  <c:v>0.99271753116309269</c:v>
                </c:pt>
                <c:pt idx="123">
                  <c:v>1.0196861345898121</c:v>
                </c:pt>
                <c:pt idx="124">
                  <c:v>1.0465831350570027</c:v>
                </c:pt>
                <c:pt idx="125">
                  <c:v>1.0733107020420034</c:v>
                </c:pt>
                <c:pt idx="126">
                  <c:v>1.0997716212903639</c:v>
                </c:pt>
                <c:pt idx="127">
                  <c:v>1.1258696484062394</c:v>
                </c:pt>
                <c:pt idx="128">
                  <c:v>1.1515098589152029</c:v>
                </c:pt>
                <c:pt idx="129">
                  <c:v>1.1765989935261993</c:v>
                </c:pt>
                <c:pt idx="130">
                  <c:v>1.2010457973368482</c:v>
                </c:pt>
                <c:pt idx="131">
                  <c:v>1.2247613517483309</c:v>
                </c:pt>
                <c:pt idx="132">
                  <c:v>1.2476593978825947</c:v>
                </c:pt>
                <c:pt idx="133">
                  <c:v>1.2696566503255744</c:v>
                </c:pt>
                <c:pt idx="134">
                  <c:v>1.2906731000552196</c:v>
                </c:pt>
                <c:pt idx="135">
                  <c:v>1.3106323054525504</c:v>
                </c:pt>
                <c:pt idx="136">
                  <c:v>1.3294616703372539</c:v>
                </c:pt>
                <c:pt idx="137">
                  <c:v>1.3470927080165411</c:v>
                </c:pt>
                <c:pt idx="138">
                  <c:v>1.3634612903868635</c:v>
                </c:pt>
                <c:pt idx="139">
                  <c:v>1.3785078811824436</c:v>
                </c:pt>
                <c:pt idx="140">
                  <c:v>1.3921777525222505</c:v>
                </c:pt>
                <c:pt idx="141">
                  <c:v>1.4044211839677723</c:v>
                </c:pt>
                <c:pt idx="142">
                  <c:v>1.4151936433675956</c:v>
                </c:pt>
                <c:pt idx="143">
                  <c:v>1.4244559488309869</c:v>
                </c:pt>
                <c:pt idx="144">
                  <c:v>1.4321744112413632</c:v>
                </c:pt>
                <c:pt idx="145">
                  <c:v>1.4383209567912898</c:v>
                </c:pt>
                <c:pt idx="146">
                  <c:v>1.4428732290933159</c:v>
                </c:pt>
                <c:pt idx="147">
                  <c:v>1.4458146704952566</c:v>
                </c:pt>
                <c:pt idx="148">
                  <c:v>1.4471345823041455</c:v>
                </c:pt>
                <c:pt idx="149">
                  <c:v>1.4468281636998213</c:v>
                </c:pt>
                <c:pt idx="150">
                  <c:v>1.4448965291966049</c:v>
                </c:pt>
                <c:pt idx="151">
                  <c:v>1.4413467045895572</c:v>
                </c:pt>
                <c:pt idx="152">
                  <c:v>1.43619160140006</c:v>
                </c:pt>
                <c:pt idx="153">
                  <c:v>1.4294499699136696</c:v>
                </c:pt>
                <c:pt idx="154">
                  <c:v>1.4211463309810526</c:v>
                </c:pt>
                <c:pt idx="155">
                  <c:v>1.4113108868300657</c:v>
                </c:pt>
                <c:pt idx="156">
                  <c:v>1.3999794112133612</c:v>
                </c:pt>
                <c:pt idx="157">
                  <c:v>1.387193119291098</c:v>
                </c:pt>
                <c:pt idx="158">
                  <c:v>1.3729985177220054</c:v>
                </c:pt>
                <c:pt idx="159">
                  <c:v>1.3574472355080638</c:v>
                </c:pt>
                <c:pt idx="160">
                  <c:v>1.3405958362080517</c:v>
                </c:pt>
                <c:pt idx="161">
                  <c:v>1.322505612202995</c:v>
                </c:pt>
                <c:pt idx="162">
                  <c:v>1.3032423617617932</c:v>
                </c:pt>
                <c:pt idx="163">
                  <c:v>1.2828761497179204</c:v>
                </c:pt>
                <c:pt idx="164">
                  <c:v>1.2614810526276523</c:v>
                </c:pt>
                <c:pt idx="165">
                  <c:v>1.2391348893367433</c:v>
                </c:pt>
                <c:pt idx="166">
                  <c:v>1.2159189379355417</c:v>
                </c:pt>
                <c:pt idx="167">
                  <c:v>1.1919176401320473</c:v>
                </c:pt>
                <c:pt idx="168">
                  <c:v>1.1672182941181677</c:v>
                </c:pt>
                <c:pt idx="169">
                  <c:v>1.1419107370462884</c:v>
                </c:pt>
                <c:pt idx="170">
                  <c:v>1.1160870182710823</c:v>
                </c:pt>
                <c:pt idx="171">
                  <c:v>1.0898410645450016</c:v>
                </c:pt>
                <c:pt idx="172">
                  <c:v>1.063268338385279</c:v>
                </c:pt>
                <c:pt idx="173">
                  <c:v>1.0364654908549857</c:v>
                </c:pt>
                <c:pt idx="174">
                  <c:v>1.0095300100210802</c:v>
                </c:pt>
                <c:pt idx="175">
                  <c:v>0.98255986636808113</c:v>
                </c:pt>
                <c:pt idx="176">
                  <c:v>0.9556531564570917</c:v>
                </c:pt>
                <c:pt idx="177">
                  <c:v>0.92890774612622462</c:v>
                </c:pt>
                <c:pt idx="178">
                  <c:v>0.90242091453024986</c:v>
                </c:pt>
                <c:pt idx="179">
                  <c:v>0.87628900031412793</c:v>
                </c:pt>
                <c:pt idx="180">
                  <c:v>0.85060705120739499</c:v>
                </c:pt>
                <c:pt idx="181">
                  <c:v>0.82546847831390191</c:v>
                </c:pt>
                <c:pt idx="182">
                  <c:v>0.80096471635433342</c:v>
                </c:pt>
                <c:pt idx="183">
                  <c:v>0.77718489109728384</c:v>
                </c:pt>
                <c:pt idx="184">
                  <c:v>0.75421549518851527</c:v>
                </c:pt>
                <c:pt idx="185">
                  <c:v>0.73214007355749722</c:v>
                </c:pt>
                <c:pt idx="186">
                  <c:v>0.71103891954543563</c:v>
                </c:pt>
                <c:pt idx="187">
                  <c:v>0.69098878286009568</c:v>
                </c:pt>
                <c:pt idx="188">
                  <c:v>0.6720625904196158</c:v>
                </c:pt>
                <c:pt idx="189">
                  <c:v>0.6543291811006775</c:v>
                </c:pt>
                <c:pt idx="190">
                  <c:v>0.63785305535582615</c:v>
                </c:pt>
                <c:pt idx="191">
                  <c:v>0.62269414061060702</c:v>
                </c:pt>
                <c:pt idx="192">
                  <c:v>0.60890757329386558</c:v>
                </c:pt>
                <c:pt idx="193">
                  <c:v>0.59654349829398279</c:v>
                </c:pt>
                <c:pt idx="194">
                  <c:v>0.58564688657048491</c:v>
                </c:pt>
                <c:pt idx="195">
                  <c:v>0.57625737158441082</c:v>
                </c:pt>
                <c:pt idx="196">
                  <c:v>0.56840910514237875</c:v>
                </c:pt>
                <c:pt idx="197">
                  <c:v>0.56213063317867973</c:v>
                </c:pt>
                <c:pt idx="198">
                  <c:v>0.55744479192720664</c:v>
                </c:pt>
                <c:pt idx="199">
                  <c:v>0.5543686248608648</c:v>
                </c:pt>
                <c:pt idx="200">
                  <c:v>0.55291332070057764</c:v>
                </c:pt>
                <c:pt idx="201">
                  <c:v>0.55308417271935428</c:v>
                </c:pt>
                <c:pt idx="202">
                  <c:v>0.55488055948945214</c:v>
                </c:pt>
                <c:pt idx="203">
                  <c:v>0.55829594714264918</c:v>
                </c:pt>
                <c:pt idx="204">
                  <c:v>0.56331791313541446</c:v>
                </c:pt>
                <c:pt idx="205">
                  <c:v>0.56992819143252726</c:v>
                </c:pt>
                <c:pt idx="206">
                  <c:v>0.57810273894481579</c:v>
                </c:pt>
                <c:pt idx="207">
                  <c:v>0.58781182297935131</c:v>
                </c:pt>
                <c:pt idx="208">
                  <c:v>0.59902012938403115</c:v>
                </c:pt>
                <c:pt idx="209">
                  <c:v>0.61168689099320117</c:v>
                </c:pt>
                <c:pt idx="210">
                  <c:v>0.62576603590713087</c:v>
                </c:pt>
                <c:pt idx="211">
                  <c:v>0.64120635506601642</c:v>
                </c:pt>
                <c:pt idx="212">
                  <c:v>0.65795168850900576</c:v>
                </c:pt>
                <c:pt idx="213">
                  <c:v>0.67594112964078179</c:v>
                </c:pt>
                <c:pt idx="214">
                  <c:v>0.69510924676272579</c:v>
                </c:pt>
                <c:pt idx="215">
                  <c:v>0.71538632106293609</c:v>
                </c:pt>
                <c:pt idx="216">
                  <c:v>0.73669860019943201</c:v>
                </c:pt>
                <c:pt idx="217">
                  <c:v>0.75896856655423828</c:v>
                </c:pt>
                <c:pt idx="218">
                  <c:v>0.78211521918263383</c:v>
                </c:pt>
                <c:pt idx="219">
                  <c:v>0.80605436843205758</c:v>
                </c:pt>
                <c:pt idx="220">
                  <c:v>0.83069894215905604</c:v>
                </c:pt>
                <c:pt idx="221">
                  <c:v>0.85595930243053753</c:v>
                </c:pt>
                <c:pt idx="222">
                  <c:v>0.88174357155735827</c:v>
                </c:pt>
                <c:pt idx="223">
                  <c:v>0.90795796627442793</c:v>
                </c:pt>
                <c:pt idx="224">
                  <c:v>0.93450713885182435</c:v>
                </c:pt>
                <c:pt idx="225">
                  <c:v>0.96129452389622505</c:v>
                </c:pt>
                <c:pt idx="226">
                  <c:v>0.9882226895812577</c:v>
                </c:pt>
                <c:pt idx="227">
                  <c:v>1.0151936920292648</c:v>
                </c:pt>
                <c:pt idx="228">
                  <c:v>1.0421094315555193</c:v>
                </c:pt>
                <c:pt idx="229">
                  <c:v>1.0688720094791297</c:v>
                </c:pt>
                <c:pt idx="230">
                  <c:v>1.0953840842028808</c:v>
                </c:pt>
                <c:pt idx="231">
                  <c:v>1.1215492252668011</c:v>
                </c:pt>
                <c:pt idx="232">
                  <c:v>1.147272264087734</c:v>
                </c:pt>
                <c:pt idx="233">
                  <c:v>1.1724596401091707</c:v>
                </c:pt>
                <c:pt idx="234">
                  <c:v>1.1970197411023269</c:v>
                </c:pt>
                <c:pt idx="235">
                  <c:v>1.2208632363806931</c:v>
                </c:pt>
                <c:pt idx="236">
                  <c:v>1.2439034017161243</c:v>
                </c:pt>
                <c:pt idx="237">
                  <c:v>1.2660564347746179</c:v>
                </c:pt>
                <c:pt idx="238">
                  <c:v>1.2872417599245098</c:v>
                </c:pt>
                <c:pt idx="239">
                  <c:v>1.3073823213084173</c:v>
                </c:pt>
                <c:pt idx="240">
                  <c:v>1.3264048631129581</c:v>
                </c:pt>
                <c:pt idx="241">
                  <c:v>1.344240196016846</c:v>
                </c:pt>
                <c:pt idx="242">
                  <c:v>1.3608234488482247</c:v>
                </c:pt>
                <c:pt idx="243">
                  <c:v>1.3760943045359124</c:v>
                </c:pt>
                <c:pt idx="244">
                  <c:v>1.3899972194963319</c:v>
                </c:pt>
                <c:pt idx="245">
                  <c:v>1.4024816256581993</c:v>
                </c:pt>
                <c:pt idx="246">
                  <c:v>1.4135021143901192</c:v>
                </c:pt>
                <c:pt idx="247">
                  <c:v>1.4230186016621316</c:v>
                </c:pt>
                <c:pt idx="248">
                  <c:v>1.4309964738404679</c:v>
                </c:pt>
                <c:pt idx="249">
                  <c:v>1.4374067135852253</c:v>
                </c:pt>
                <c:pt idx="250">
                  <c:v>1.4422260053930518</c:v>
                </c:pt>
                <c:pt idx="251">
                  <c:v>1.4454368204009442</c:v>
                </c:pt>
                <c:pt idx="252">
                  <c:v>1.4470274801427201</c:v>
                </c:pt>
                <c:pt idx="253">
                  <c:v>1.4469921990262606</c:v>
                </c:pt>
                <c:pt idx="254">
                  <c:v>1.4453311053770306</c:v>
                </c:pt>
                <c:pt idx="255">
                  <c:v>1.4420502409713263</c:v>
                </c:pt>
                <c:pt idx="256">
                  <c:v>1.4371615390609604</c:v>
                </c:pt>
                <c:pt idx="257">
                  <c:v>1.4306827809693032</c:v>
                </c:pt>
                <c:pt idx="258">
                  <c:v>1.4226375314165558</c:v>
                </c:pt>
                <c:pt idx="259">
                  <c:v>1.4130550528094896</c:v>
                </c:pt>
                <c:pt idx="260">
                  <c:v>1.4019701988074065</c:v>
                </c:pt>
                <c:pt idx="261">
                  <c:v>1.389423287551427</c:v>
                </c:pt>
                <c:pt idx="262">
                  <c:v>1.3754599550182234</c:v>
                </c:pt>
                <c:pt idx="263">
                  <c:v>1.3601309890315676</c:v>
                </c:pt>
                <c:pt idx="264">
                  <c:v>1.3434921445354389</c:v>
                </c:pt>
                <c:pt idx="265">
                  <c:v>1.3256039408005769</c:v>
                </c:pt>
                <c:pt idx="266">
                  <c:v>1.3065314413021076</c:v>
                </c:pt>
                <c:pt idx="267">
                  <c:v>1.2863440170688378</c:v>
                </c:pt>
                <c:pt idx="268">
                  <c:v>1.265115094365016</c:v>
                </c:pt>
                <c:pt idx="269">
                  <c:v>1.2429218876222683</c:v>
                </c:pt>
                <c:pt idx="270">
                  <c:v>1.219845118593107</c:v>
                </c:pt>
                <c:pt idx="271">
                  <c:v>1.195968722747514</c:v>
                </c:pt>
                <c:pt idx="272">
                  <c:v>1.1713795439805006</c:v>
                </c:pt>
                <c:pt idx="273">
                  <c:v>1.1461670187410633</c:v>
                </c:pt>
                <c:pt idx="274">
                  <c:v>1.1204228507314287</c:v>
                </c:pt>
                <c:pt idx="275">
                  <c:v>1.0942406773597784</c:v>
                </c:pt>
                <c:pt idx="276">
                  <c:v>1.067715729159662</c:v>
                </c:pt>
                <c:pt idx="277">
                  <c:v>1.0409444834148158</c:v>
                </c:pt>
                <c:pt idx="278">
                  <c:v>1.0140243132493003</c:v>
                </c:pt>
                <c:pt idx="279">
                  <c:v>0.98705313345924273</c:v>
                </c:pt>
                <c:pt idx="280">
                  <c:v>0.96012904437441293</c:v>
                </c:pt>
                <c:pt idx="281">
                  <c:v>0.93334997504494099</c:v>
                </c:pt>
                <c:pt idx="282">
                  <c:v>0.90681332705104822</c:v>
                </c:pt>
                <c:pt idx="283">
                  <c:v>0.88061562023129158</c:v>
                </c:pt>
                <c:pt idx="284">
                  <c:v>0.85485214161790601</c:v>
                </c:pt>
                <c:pt idx="285">
                  <c:v>0.82961659885614503</c:v>
                </c:pt>
                <c:pt idx="286">
                  <c:v>0.80500077936821135</c:v>
                </c:pt>
                <c:pt idx="287">
                  <c:v>0.78109421650147692</c:v>
                </c:pt>
                <c:pt idx="288">
                  <c:v>0.75798386387528627</c:v>
                </c:pt>
                <c:pt idx="289">
                  <c:v>0.73575377911082018</c:v>
                </c:pt>
                <c:pt idx="290">
                  <c:v>0.71448481809436071</c:v>
                </c:pt>
                <c:pt idx="291">
                  <c:v>0.69425434088601012</c:v>
                </c:pt>
                <c:pt idx="292">
                  <c:v>0.67513593034350006</c:v>
                </c:pt>
                <c:pt idx="293">
                  <c:v>0.65719912448457296</c:v>
                </c:pt>
                <c:pt idx="294">
                  <c:v>0.64050916356135423</c:v>
                </c:pt>
                <c:pt idx="295">
                  <c:v>0.62512675276668905</c:v>
                </c:pt>
                <c:pt idx="296">
                  <c:v>0.61110784143550467</c:v>
                </c:pt>
                <c:pt idx="297">
                  <c:v>0.59850341954433262</c:v>
                </c:pt>
                <c:pt idx="298">
                  <c:v>0.58735933224913661</c:v>
                </c:pt>
                <c:pt idx="299">
                  <c:v>0.57771611313602933</c:v>
                </c:pt>
                <c:pt idx="300">
                  <c:v>0.56960883679137819</c:v>
                </c:pt>
                <c:pt idx="301">
                  <c:v>0.56306699122753878</c:v>
                </c:pt>
                <c:pt idx="302">
                  <c:v>0.55811437062823144</c:v>
                </c:pt>
                <c:pt idx="303">
                  <c:v>0.5547689888036702</c:v>
                </c:pt>
                <c:pt idx="304">
                  <c:v>0.55304301367022823</c:v>
                </c:pt>
                <c:pt idx="305">
                  <c:v>0.55294272299295244</c:v>
                </c:pt>
                <c:pt idx="306">
                  <c:v>0.55446848155190032</c:v>
                </c:pt>
                <c:pt idx="307">
                  <c:v>0.55761473981535159</c:v>
                </c:pt>
                <c:pt idx="308">
                  <c:v>0.56237005412472141</c:v>
                </c:pt>
                <c:pt idx="309">
                  <c:v>0.56871712831775301</c:v>
                </c:pt>
                <c:pt idx="310">
                  <c:v>0.57663287663860574</c:v>
                </c:pt>
                <c:pt idx="311">
                  <c:v>0.58608850770601117</c:v>
                </c:pt>
                <c:pt idx="312">
                  <c:v>0.59704962923409011</c:v>
                </c:pt>
                <c:pt idx="313">
                  <c:v>0.60947637312493752</c:v>
                </c:pt>
                <c:pt idx="314">
                  <c:v>0.62332354047798355</c:v>
                </c:pt>
                <c:pt idx="315">
                  <c:v>0.63854076598869935</c:v>
                </c:pt>
                <c:pt idx="316">
                  <c:v>0.65507270113869187</c:v>
                </c:pt>
                <c:pt idx="317">
                  <c:v>0.6728592155108839</c:v>
                </c:pt>
                <c:pt idx="318">
                  <c:v>0.69183561549754868</c:v>
                </c:pt>
                <c:pt idx="319">
                  <c:v>0.71193287960571339</c:v>
                </c:pt>
                <c:pt idx="320">
                  <c:v>0.73307790950405394</c:v>
                </c:pt>
                <c:pt idx="321">
                  <c:v>0.75519379589820612</c:v>
                </c:pt>
                <c:pt idx="322">
                  <c:v>0.77820009826739278</c:v>
                </c:pt>
                <c:pt idx="323">
                  <c:v>0.80201313744494218</c:v>
                </c:pt>
                <c:pt idx="324">
                  <c:v>0.82654629997848317</c:v>
                </c:pt>
                <c:pt idx="325">
                  <c:v>0.85171035316283361</c:v>
                </c:pt>
                <c:pt idx="326">
                  <c:v>0.87741376959968209</c:v>
                </c:pt>
                <c:pt idx="327">
                  <c:v>0.9035630601036041</c:v>
                </c:pt>
                <c:pt idx="328">
                  <c:v>0.93006311374354333</c:v>
                </c:pt>
                <c:pt idx="329">
                  <c:v>0.95681754378295081</c:v>
                </c:pt>
                <c:pt idx="330">
                  <c:v>0.98372903826032032</c:v>
                </c:pt>
                <c:pt idx="331">
                  <c:v>1.0106997139349776</c:v>
                </c:pt>
                <c:pt idx="332">
                  <c:v>1.0376314723107414</c:v>
                </c:pt>
                <c:pt idx="333">
                  <c:v>1.0644263564425189</c:v>
                </c:pt>
                <c:pt idx="334">
                  <c:v>1.0909869072280507</c:v>
                </c:pt>
                <c:pt idx="335">
                  <c:v>1.1172165178888709</c:v>
                </c:pt>
                <c:pt idx="336">
                  <c:v>1.1430197853512043</c:v>
                </c:pt>
                <c:pt idx="337">
                  <c:v>1.1683028572486829</c:v>
                </c:pt>
                <c:pt idx="338">
                  <c:v>1.1929737732848045</c:v>
                </c:pt>
                <c:pt idx="339">
                  <c:v>1.2169427997134845</c:v>
                </c:pt>
                <c:pt idx="340">
                  <c:v>1.2401227557211665</c:v>
                </c:pt>
                <c:pt idx="341">
                  <c:v>1.262429330523303</c:v>
                </c:pt>
                <c:pt idx="342">
                  <c:v>1.2837813900219039</c:v>
                </c:pt>
                <c:pt idx="343">
                  <c:v>1.3041012719087484</c:v>
                </c:pt>
                <c:pt idx="344">
                  <c:v>1.3233150681409038</c:v>
                </c:pt>
                <c:pt idx="345">
                  <c:v>1.3413528937611285</c:v>
                </c:pt>
                <c:pt idx="346">
                  <c:v>1.3581491410853932</c:v>
                </c:pt>
                <c:pt idx="347">
                  <c:v>1.3736427183329847</c:v>
                </c:pt>
                <c:pt idx="348">
                  <c:v>1.3877772718312407</c:v>
                </c:pt>
                <c:pt idx="349">
                  <c:v>1.4005013909867057</c:v>
                </c:pt>
                <c:pt idx="350">
                  <c:v>1.411768795277174</c:v>
                </c:pt>
                <c:pt idx="351">
                  <c:v>1.4215385025845093</c:v>
                </c:pt>
                <c:pt idx="352">
                  <c:v>1.429774978255945</c:v>
                </c:pt>
                <c:pt idx="353">
                  <c:v>1.4364482643517198</c:v>
                </c:pt>
                <c:pt idx="354">
                  <c:v>1.4415340886089316</c:v>
                </c:pt>
                <c:pt idx="355">
                  <c:v>1.4450139527252956</c:v>
                </c:pt>
                <c:pt idx="356">
                  <c:v>1.4468751996416844</c:v>
                </c:pt>
                <c:pt idx="357">
                  <c:v>1.4471110595787373</c:v>
                </c:pt>
                <c:pt idx="358">
                  <c:v>1.4457206746600921</c:v>
                </c:pt>
                <c:pt idx="359">
                  <c:v>1.4427091020326768</c:v>
                </c:pt>
                <c:pt idx="360">
                  <c:v>1.4380872954727131</c:v>
                </c:pt>
                <c:pt idx="361">
                  <c:v>1.4318720655443351</c:v>
                </c:pt>
                <c:pt idx="362">
                  <c:v>1.4240860184557356</c:v>
                </c:pt>
                <c:pt idx="363">
                  <c:v>1.4147574738352322</c:v>
                </c:pt>
                <c:pt idx="364">
                  <c:v>1.4039203617263223</c:v>
                </c:pt>
                <c:pt idx="365">
                  <c:v>1.3916140991763843</c:v>
                </c:pt>
                <c:pt idx="366">
                  <c:v>1.3778834468678829</c:v>
                </c:pt>
                <c:pt idx="367">
                  <c:v>1.362778346313565</c:v>
                </c:pt>
                <c:pt idx="368">
                  <c:v>1.3463537382077984</c:v>
                </c:pt>
                <c:pt idx="369">
                  <c:v>1.3286693625947308</c:v>
                </c:pt>
                <c:pt idx="370">
                  <c:v>1.3097895415801362</c:v>
                </c:pt>
                <c:pt idx="371">
                  <c:v>1.2897829453772509</c:v>
                </c:pt>
                <c:pt idx="372">
                  <c:v>1.2687223425375518</c:v>
                </c:pt>
                <c:pt idx="373">
                  <c:v>1.2466843352749459</c:v>
                </c:pt>
                <c:pt idx="374">
                  <c:v>1.2237490808460538</c:v>
                </c:pt>
                <c:pt idx="375">
                  <c:v>1.199999999999994</c:v>
                </c:pt>
                <c:pt idx="376">
                  <c:v>1.1755234735580995</c:v>
                </c:pt>
                <c:pt idx="377">
                  <c:v>1.1504085282271774</c:v>
                </c:pt>
                <c:pt idx="378">
                  <c:v>1.1247465127890781</c:v>
                </c:pt>
                <c:pt idx="379">
                  <c:v>1.0986307658443608</c:v>
                </c:pt>
                <c:pt idx="380">
                  <c:v>1.0721562763185071</c:v>
                </c:pt>
                <c:pt idx="381">
                  <c:v>1.0454193379655545</c:v>
                </c:pt>
                <c:pt idx="382">
                  <c:v>1.0185171991257549</c:v>
                </c:pt>
                <c:pt idx="383">
                  <c:v>0.99154770901120248</c:v>
                </c:pt>
                <c:pt idx="384">
                  <c:v>0.96460896180592259</c:v>
                </c:pt>
                <c:pt idx="385">
                  <c:v>0.93779893987497409</c:v>
                </c:pt>
                <c:pt idx="386">
                  <c:v>0.91121515738024672</c:v>
                </c:pt>
                <c:pt idx="387">
                  <c:v>0.88495430559922261</c:v>
                </c:pt>
                <c:pt idx="388">
                  <c:v>0.8591119012367564</c:v>
                </c:pt>
                <c:pt idx="389">
                  <c:v>0.83378193900904463</c:v>
                </c:pt>
                <c:pt idx="390">
                  <c:v>0.80905654976341324</c:v>
                </c:pt>
                <c:pt idx="391">
                  <c:v>0.78502566537742235</c:v>
                </c:pt>
                <c:pt idx="392">
                  <c:v>0.76177669165612516</c:v>
                </c:pt>
                <c:pt idx="393">
                  <c:v>0.73939419041722521</c:v>
                </c:pt>
                <c:pt idx="394">
                  <c:v>0.71795957192047777</c:v>
                </c:pt>
                <c:pt idx="395">
                  <c:v>0.69755079875999948</c:v>
                </c:pt>
                <c:pt idx="396">
                  <c:v>0.67824210229655035</c:v>
                </c:pt>
                <c:pt idx="397">
                  <c:v>0.66010371266114631</c:v>
                </c:pt>
                <c:pt idx="398">
                  <c:v>0.64320160331207088</c:v>
                </c:pt>
                <c:pt idx="399">
                  <c:v>0.62759725107435327</c:v>
                </c:pt>
                <c:pt idx="400">
                  <c:v>0.6133474125345495</c:v>
                </c:pt>
                <c:pt idx="401">
                  <c:v>0.60050391760409527</c:v>
                </c:pt>
                <c:pt idx="402">
                  <c:v>0.58911348100210192</c:v>
                </c:pt>
                <c:pt idx="403">
                  <c:v>0.57921753234327322</c:v>
                </c:pt>
                <c:pt idx="404">
                  <c:v>0.57085206544895173</c:v>
                </c:pt>
                <c:pt idx="405">
                  <c:v>0.56404750742938403</c:v>
                </c:pt>
                <c:pt idx="406">
                  <c:v>0.55882860801338496</c:v>
                </c:pt>
                <c:pt idx="407">
                  <c:v>0.55521434952793092</c:v>
                </c:pt>
                <c:pt idx="408">
                  <c:v>0.55321787785510901</c:v>
                </c:pt>
                <c:pt idx="409">
                  <c:v>0.55284645461754778</c:v>
                </c:pt>
                <c:pt idx="410">
                  <c:v>0.55410143076623852</c:v>
                </c:pt>
                <c:pt idx="411">
                  <c:v>0.55697824166682008</c:v>
                </c:pt>
                <c:pt idx="412">
                  <c:v>0.56146642370219468</c:v>
                </c:pt>
                <c:pt idx="413">
                  <c:v>0.56754965233108678</c:v>
                </c:pt>
                <c:pt idx="414">
                  <c:v>0.5752058014641237</c:v>
                </c:pt>
                <c:pt idx="415">
                  <c:v>0.58440702394146649</c:v>
                </c:pt>
                <c:pt idx="416">
                  <c:v>0.59511985281927748</c:v>
                </c:pt>
                <c:pt idx="417">
                  <c:v>0.60730532309662655</c:v>
                </c:pt>
                <c:pt idx="418">
                  <c:v>0.62091911344008133</c:v>
                </c:pt>
                <c:pt idx="419">
                  <c:v>0.63591170739050207</c:v>
                </c:pt>
                <c:pt idx="420">
                  <c:v>0.65222857346569185</c:v>
                </c:pt>
                <c:pt idx="421">
                  <c:v>0.66981036350382961</c:v>
                </c:pt>
                <c:pt idx="422">
                  <c:v>0.68859312852626464</c:v>
                </c:pt>
                <c:pt idx="423">
                  <c:v>0.7085085513345335</c:v>
                </c:pt>
                <c:pt idx="424">
                  <c:v>0.72948419499557615</c:v>
                </c:pt>
                <c:pt idx="425">
                  <c:v>0.75144376631138976</c:v>
                </c:pt>
                <c:pt idx="426">
                  <c:v>0.7743073933147766</c:v>
                </c:pt>
                <c:pt idx="427">
                  <c:v>0.79799191578188888</c:v>
                </c:pt>
                <c:pt idx="428">
                  <c:v>0.82241118770493893</c:v>
                </c:pt>
                <c:pt idx="429">
                  <c:v>0.8474763906248568</c:v>
                </c:pt>
                <c:pt idx="430">
                  <c:v>0.87309635668427854</c:v>
                </c:pt>
                <c:pt idx="431">
                  <c:v>0.89917790022582744</c:v>
                </c:pt>
                <c:pt idx="432">
                  <c:v>0.92562615672959403</c:v>
                </c:pt>
                <c:pt idx="433">
                  <c:v>0.95234492785702252</c:v>
                </c:pt>
                <c:pt idx="434">
                  <c:v>0.97923703134619899</c:v>
                </c:pt>
                <c:pt idx="435">
                  <c:v>1.0062046544858938</c:v>
                </c:pt>
                <c:pt idx="436">
                  <c:v>1.0331497098826914</c:v>
                </c:pt>
                <c:pt idx="437">
                  <c:v>1.0599741922272052</c:v>
                </c:pt>
                <c:pt idx="438">
                  <c:v>1.0865805347617188</c:v>
                </c:pt>
                <c:pt idx="439">
                  <c:v>1.1128719641527451</c:v>
                </c:pt>
                <c:pt idx="440">
                  <c:v>1.1387528524776909</c:v>
                </c:pt>
                <c:pt idx="441">
                  <c:v>1.1641290650454172</c:v>
                </c:pt>
                <c:pt idx="442">
                  <c:v>1.1889083027855618</c:v>
                </c:pt>
                <c:pt idx="443">
                  <c:v>1.2130004379613164</c:v>
                </c:pt>
                <c:pt idx="444">
                  <c:v>1.2363178419845418</c:v>
                </c:pt>
                <c:pt idx="445">
                  <c:v>1.2587757041409229</c:v>
                </c:pt>
                <c:pt idx="446">
                  <c:v>1.2802923400658719</c:v>
                </c:pt>
                <c:pt idx="447">
                  <c:v>1.3007894888491851</c:v>
                </c:pt>
                <c:pt idx="448">
                  <c:v>1.3201925976878146</c:v>
                </c:pt>
                <c:pt idx="449">
                  <c:v>1.3384310930514096</c:v>
                </c:pt>
                <c:pt idx="450">
                  <c:v>1.3554386373743352</c:v>
                </c:pt>
                <c:pt idx="451">
                  <c:v>1.3711533703405234</c:v>
                </c:pt>
                <c:pt idx="452">
                  <c:v>1.3855181338835458</c:v>
                </c:pt>
                <c:pt idx="453">
                  <c:v>1.3984806800835261</c:v>
                </c:pt>
                <c:pt idx="454">
                  <c:v>1.4099938612047462</c:v>
                </c:pt>
                <c:pt idx="455">
                  <c:v>1.4200158011827027</c:v>
                </c:pt>
                <c:pt idx="456">
                  <c:v>1.4285100479369026</c:v>
                </c:pt>
                <c:pt idx="457">
                  <c:v>1.4354457059553885</c:v>
                </c:pt>
                <c:pt idx="458">
                  <c:v>1.4407975486687621</c:v>
                </c:pt>
                <c:pt idx="459">
                  <c:v>1.4445461102049664</c:v>
                </c:pt>
                <c:pt idx="460">
                  <c:v>1.4466777561911</c:v>
                </c:pt>
                <c:pt idx="461">
                  <c:v>1.4471847333447403</c:v>
                </c:pt>
                <c:pt idx="462">
                  <c:v>1.4460651976743997</c:v>
                </c:pt>
                <c:pt idx="463">
                  <c:v>1.4433232211865414</c:v>
                </c:pt>
                <c:pt idx="464">
                  <c:v>1.4389687770747661</c:v>
                </c:pt>
                <c:pt idx="465">
                  <c:v>1.4330177034450304</c:v>
                </c:pt>
                <c:pt idx="466">
                  <c:v>1.4254916457088465</c:v>
                </c:pt>
                <c:pt idx="467">
                  <c:v>1.4164179778539849</c:v>
                </c:pt>
                <c:pt idx="468">
                  <c:v>1.4058297028790423</c:v>
                </c:pt>
                <c:pt idx="469">
                  <c:v>1.393765332754008</c:v>
                </c:pt>
                <c:pt idx="470">
                  <c:v>1.3802687483434517</c:v>
                </c:pt>
                <c:pt idx="471">
                  <c:v>1.3653890398018143</c:v>
                </c:pt>
                <c:pt idx="472">
                  <c:v>1.3491803280213268</c:v>
                </c:pt>
                <c:pt idx="473">
                  <c:v>1.331701567781983</c:v>
                </c:pt>
                <c:pt idx="474">
                  <c:v>1.3130163333195655</c:v>
                </c:pt>
                <c:pt idx="475">
                  <c:v>1.2931925870916603</c:v>
                </c:pt>
                <c:pt idx="476">
                  <c:v>1.272302432582699</c:v>
                </c:pt>
                <c:pt idx="477">
                  <c:v>1.2504218520471506</c:v>
                </c:pt>
                <c:pt idx="478">
                  <c:v>1.2276304301447383</c:v>
                </c:pt>
                <c:pt idx="479">
                  <c:v>1.2040110644728934</c:v>
                </c:pt>
                <c:pt idx="480">
                  <c:v>1.1796496640492866</c:v>
                </c:pt>
                <c:pt idx="481">
                  <c:v>1.1546348368411505</c:v>
                </c:pt>
                <c:pt idx="482">
                  <c:v>1.1290575674778991</c:v>
                </c:pt>
                <c:pt idx="483">
                  <c:v>1.1030108863192944</c:v>
                </c:pt>
                <c:pt idx="484">
                  <c:v>1.0765895310828097</c:v>
                </c:pt>
                <c:pt idx="485">
                  <c:v>1.0498896022609572</c:v>
                </c:pt>
                <c:pt idx="486">
                  <c:v>1.0230082135818925</c:v>
                </c:pt>
                <c:pt idx="487">
                  <c:v>0.99604313878463735</c:v>
                </c:pt>
                <c:pt idx="488">
                  <c:v>0.96909245599370419</c:v>
                </c:pt>
                <c:pt idx="489">
                  <c:v>0.9422541909865968</c:v>
                </c:pt>
                <c:pt idx="490">
                  <c:v>0.91562596065171453</c:v>
                </c:pt>
                <c:pt idx="491">
                  <c:v>0.88930461793346594</c:v>
                </c:pt>
                <c:pt idx="492">
                  <c:v>0.86338589955603506</c:v>
                </c:pt>
                <c:pt idx="493">
                  <c:v>0.83796407780708715</c:v>
                </c:pt>
                <c:pt idx="494">
                  <c:v>0.81313161764797215</c:v>
                </c:pt>
                <c:pt idx="495">
                  <c:v>0.78897884039757105</c:v>
                </c:pt>
                <c:pt idx="496">
                  <c:v>0.76559359521307235</c:v>
                </c:pt>
                <c:pt idx="497">
                  <c:v>0.7430609395625638</c:v>
                </c:pt>
                <c:pt idx="498">
                  <c:v>0.72146282985162091</c:v>
                </c:pt>
                <c:pt idx="499">
                  <c:v>0.70087782332918191</c:v>
                </c:pt>
                <c:pt idx="500">
                  <c:v>0.68138079235692128</c:v>
                </c:pt>
                <c:pt idx="501">
                  <c:v>0.66304265208140256</c:v>
                </c:pt>
                <c:pt idx="502">
                  <c:v>0.64593010249952187</c:v>
                </c:pt>
                <c:pt idx="503">
                  <c:v>0.63010538585541309</c:v>
                </c:pt>
                <c:pt idx="504">
                  <c:v>0.61562606025121624</c:v>
                </c:pt>
                <c:pt idx="505">
                  <c:v>0.60254479029513996</c:v>
                </c:pt>
                <c:pt idx="506">
                  <c:v>0.59090915554827084</c:v>
                </c:pt>
                <c:pt idx="507">
                  <c:v>0.58076147746686491</c:v>
                </c:pt>
                <c:pt idx="508">
                  <c:v>0.57213866546956493</c:v>
                </c:pt>
                <c:pt idx="509">
                  <c:v>0.56507208268942599</c:v>
                </c:pt>
                <c:pt idx="510">
                  <c:v>0.55958743189905302</c:v>
                </c:pt>
                <c:pt idx="511">
                  <c:v>0.55570466202375657</c:v>
                </c:pt>
                <c:pt idx="512">
                  <c:v>0.55343789558276435</c:v>
                </c:pt>
                <c:pt idx="513">
                  <c:v>0.55279537732239759</c:v>
                </c:pt>
                <c:pt idx="514">
                  <c:v>0.55377944422804981</c:v>
                </c:pt>
                <c:pt idx="515">
                  <c:v>0.55638651702403874</c:v>
                </c:pt>
                <c:pt idx="516">
                  <c:v>0.56060711319224654</c:v>
                </c:pt>
                <c:pt idx="517">
                  <c:v>0.56642588146220185</c:v>
                </c:pt>
                <c:pt idx="518">
                  <c:v>0.5738216576471491</c:v>
                </c:pt>
                <c:pt idx="519">
                  <c:v>0.5827675416230198</c:v>
                </c:pt>
                <c:pt idx="520">
                  <c:v>0.59323099517031908</c:v>
                </c:pt>
                <c:pt idx="521">
                  <c:v>0.60517396032304571</c:v>
                </c:pt>
                <c:pt idx="522">
                  <c:v>0.61855299779419282</c:v>
                </c:pt>
                <c:pt idx="523">
                  <c:v>0.63331944497433423</c:v>
                </c:pt>
                <c:pt idx="524">
                  <c:v>0.64941959292863427</c:v>
                </c:pt>
                <c:pt idx="525">
                  <c:v>0.66679488174848456</c:v>
                </c:pt>
                <c:pt idx="526">
                  <c:v>0.68538211354724443</c:v>
                </c:pt>
                <c:pt idx="527">
                  <c:v>0.70511368232535798</c:v>
                </c:pt>
                <c:pt idx="528">
                  <c:v>0.72591781986879345</c:v>
                </c:pt>
                <c:pt idx="529">
                  <c:v>0.74771885678639638</c:v>
                </c:pt>
                <c:pt idx="530">
                  <c:v>0.77043749773671277</c:v>
                </c:pt>
                <c:pt idx="531">
                  <c:v>0.79399110984323051</c:v>
                </c:pt>
                <c:pt idx="532">
                  <c:v>0.81829402324898504</c:v>
                </c:pt>
                <c:pt idx="533">
                  <c:v>0.84325784271736159</c:v>
                </c:pt>
                <c:pt idx="534">
                  <c:v>0.86879176914572265</c:v>
                </c:pt>
                <c:pt idx="535">
                  <c:v>0.89480292982244802</c:v>
                </c:pt>
                <c:pt idx="536">
                  <c:v>0.92119671622614718</c:v>
                </c:pt>
                <c:pt idx="537">
                  <c:v>0.9478771281384395</c:v>
                </c:pt>
                <c:pt idx="538">
                  <c:v>0.97474712281862164</c:v>
                </c:pt>
                <c:pt idx="539">
                  <c:v>1.0017089679702424</c:v>
                </c:pt>
                <c:pt idx="540">
                  <c:v>1.0286645972157464</c:v>
                </c:pt>
                <c:pt idx="541">
                  <c:v>1.0555159667862455</c:v>
                </c:pt>
                <c:pt idx="542">
                  <c:v>1.0821654121290618</c:v>
                </c:pt>
                <c:pt idx="543">
                  <c:v>1.1085160031359589</c:v>
                </c:pt>
                <c:pt idx="544">
                  <c:v>1.1344718967000618</c:v>
                </c:pt>
                <c:pt idx="545">
                  <c:v>1.1599386853190743</c:v>
                </c:pt>
                <c:pt idx="546">
                  <c:v>1.184823740476892</c:v>
                </c:pt>
                <c:pt idx="547">
                  <c:v>1.2090365495546316</c:v>
                </c:pt>
                <c:pt idx="548">
                  <c:v>1.2324890450456609</c:v>
                </c:pt>
                <c:pt idx="549">
                  <c:v>1.2550959248771987</c:v>
                </c:pt>
                <c:pt idx="550">
                  <c:v>1.2767749626734024</c:v>
                </c:pt>
                <c:pt idx="551">
                  <c:v>1.2974473068314327</c:v>
                </c:pt>
                <c:pt idx="552">
                  <c:v>1.3170377673227256</c:v>
                </c:pt>
                <c:pt idx="553">
                  <c:v>1.3354750891762572</c:v>
                </c:pt>
                <c:pt idx="554">
                  <c:v>1.3526922116491213</c:v>
                </c:pt>
                <c:pt idx="555">
                  <c:v>1.3686265121417382</c:v>
                </c:pt>
                <c:pt idx="556">
                  <c:v>1.3832200339705276</c:v>
                </c:pt>
                <c:pt idx="557">
                  <c:v>1.3964196971695808</c:v>
                </c:pt>
                <c:pt idx="558">
                  <c:v>1.4081774915545915</c:v>
                </c:pt>
                <c:pt idx="559">
                  <c:v>1.4184506513468504</c:v>
                </c:pt>
                <c:pt idx="560">
                  <c:v>1.4272018107221269</c:v>
                </c:pt>
                <c:pt idx="561">
                  <c:v>1.434399139718691</c:v>
                </c:pt>
                <c:pt idx="562">
                  <c:v>1.4400164600101411</c:v>
                </c:pt>
                <c:pt idx="563">
                  <c:v>1.444033340121945</c:v>
                </c:pt>
                <c:pt idx="564">
                  <c:v>1.4464351697453712</c:v>
                </c:pt>
                <c:pt idx="565">
                  <c:v>1.4472132128785118</c:v>
                </c:pt>
                <c:pt idx="566">
                  <c:v>1.4463646396011143</c:v>
                </c:pt>
                <c:pt idx="567">
                  <c:v>1.4438925363676456</c:v>
                </c:pt>
                <c:pt idx="568">
                  <c:v>1.4398058947811536</c:v>
                </c:pt>
                <c:pt idx="569">
                  <c:v>1.434119578888758</c:v>
                </c:pt>
                <c:pt idx="570">
                  <c:v>1.4268542711177208</c:v>
                </c:pt>
                <c:pt idx="571">
                  <c:v>1.4180363970487442</c:v>
                </c:pt>
                <c:pt idx="572">
                  <c:v>1.4076980293001071</c:v>
                </c:pt>
                <c:pt idx="573">
                  <c:v>1.3958767708722468</c:v>
                </c:pt>
                <c:pt idx="574">
                  <c:v>1.3826156183770648</c:v>
                </c:pt>
                <c:pt idx="575">
                  <c:v>1.3679628056494526</c:v>
                </c:pt>
                <c:pt idx="576">
                  <c:v>1.3519716283098369</c:v>
                </c:pt>
                <c:pt idx="577">
                  <c:v>1.3347002499158567</c:v>
                </c:pt>
                <c:pt idx="578">
                  <c:v>1.3162114904082463</c:v>
                </c:pt>
                <c:pt idx="579">
                  <c:v>1.2965725976203839</c:v>
                </c:pt>
                <c:pt idx="580">
                  <c:v>1.2758550026826028</c:v>
                </c:pt>
                <c:pt idx="581">
                  <c:v>1.2541340602108693</c:v>
                </c:pt>
                <c:pt idx="582">
                  <c:v>1.2314887742248755</c:v>
                </c:pt>
                <c:pt idx="583">
                  <c:v>1.208001510792406</c:v>
                </c:pt>
                <c:pt idx="584">
                  <c:v>1.1837576984451721</c:v>
                </c:pt>
                <c:pt idx="585">
                  <c:v>1.1588455174557648</c:v>
                </c:pt>
                <c:pt idx="586">
                  <c:v>1.1333555791059009</c:v>
                </c:pt>
                <c:pt idx="587">
                  <c:v>1.1073805961125309</c:v>
                </c:pt>
                <c:pt idx="588">
                  <c:v>1.0810150454105631</c:v>
                </c:pt>
                <c:pt idx="589">
                  <c:v>1.0543548245186938</c:v>
                </c:pt>
                <c:pt idx="590">
                  <c:v>1.0274969027382821</c:v>
                </c:pt>
                <c:pt idx="591">
                  <c:v>1.0005389684538901</c:v>
                </c:pt>
                <c:pt idx="592">
                  <c:v>0.97357907381835762</c:v>
                </c:pt>
                <c:pt idx="593">
                  <c:v>0.94671527811476874</c:v>
                </c:pt>
                <c:pt idx="594">
                  <c:v>0.92004529109248023</c:v>
                </c:pt>
                <c:pt idx="595">
                  <c:v>0.89366611757449999</c:v>
                </c:pt>
                <c:pt idx="596">
                  <c:v>0.8676737046288121</c:v>
                </c:pt>
                <c:pt idx="597">
                  <c:v>0.84216259258702875</c:v>
                </c:pt>
                <c:pt idx="598">
                  <c:v>0.81722557117964822</c:v>
                </c:pt>
                <c:pt idx="599">
                  <c:v>0.79295334203865064</c:v>
                </c:pt>
                <c:pt idx="600">
                  <c:v>0.7694341887949846</c:v>
                </c:pt>
                <c:pt idx="601">
                  <c:v>0.74675365597087184</c:v>
                </c:pt>
                <c:pt idx="602">
                  <c:v>0.72499423783488826</c:v>
                </c:pt>
                <c:pt idx="603">
                  <c:v>0.70423507835148569</c:v>
                </c:pt>
                <c:pt idx="604">
                  <c:v>0.6845516833163614</c:v>
                </c:pt>
                <c:pt idx="605">
                  <c:v>0.66601564572466243</c:v>
                </c:pt>
                <c:pt idx="606">
                  <c:v>0.64869438537094004</c:v>
                </c:pt>
                <c:pt idx="607">
                  <c:v>0.63265090362798748</c:v>
                </c:pt>
                <c:pt idx="608">
                  <c:v>0.61794355429648373</c:v>
                </c:pt>
                <c:pt idx="609">
                  <c:v>0.60462583135891512</c:v>
                </c:pt>
                <c:pt idx="610">
                  <c:v>0.5927461744097724</c:v>
                </c:pt>
                <c:pt idx="611">
                  <c:v>0.58234779246969204</c:v>
                </c:pt>
                <c:pt idx="612">
                  <c:v>0.57346850682440498</c:v>
                </c:pt>
                <c:pt idx="613">
                  <c:v>0.56614061346009525</c:v>
                </c:pt>
                <c:pt idx="614">
                  <c:v>0.5603907655955358</c:v>
                </c:pt>
                <c:pt idx="615">
                  <c:v>0.5562398767382557</c:v>
                </c:pt>
                <c:pt idx="616">
                  <c:v>0.55370304461734476</c:v>
                </c:pt>
                <c:pt idx="617">
                  <c:v>0.55278949626957252</c:v>
                </c:pt>
                <c:pt idx="618">
                  <c:v>0.55350255447854901</c:v>
                </c:pt>
                <c:pt idx="619">
                  <c:v>0.55583962568900613</c:v>
                </c:pt>
                <c:pt idx="620">
                  <c:v>0.55979220944014774</c:v>
                </c:pt>
                <c:pt idx="621">
                  <c:v>0.56534592928376415</c:v>
                </c:pt>
                <c:pt idx="622">
                  <c:v>0.57248058507465149</c:v>
                </c:pt>
                <c:pt idx="623">
                  <c:v>0.58117022644314575</c:v>
                </c:pt>
                <c:pt idx="624">
                  <c:v>0.59138324718253354</c:v>
                </c:pt>
                <c:pt idx="625">
                  <c:v>0.60308250020802712</c:v>
                </c:pt>
                <c:pt idx="626">
                  <c:v>0.61622543266918806</c:v>
                </c:pt>
                <c:pt idx="627">
                  <c:v>0.63076424072434012</c:v>
                </c:pt>
                <c:pt idx="628">
                  <c:v>0.64664604341404142</c:v>
                </c:pt>
                <c:pt idx="629">
                  <c:v>0.66381307500118902</c:v>
                </c:pt>
                <c:pt idx="630">
                  <c:v>0.68220289507817489</c:v>
                </c:pt>
                <c:pt idx="631">
                  <c:v>0.70174861567688529</c:v>
                </c:pt>
                <c:pt idx="632">
                  <c:v>0.72237914455548102</c:v>
                </c:pt>
                <c:pt idx="633">
                  <c:v>0.74401944377710194</c:v>
                </c:pt>
                <c:pt idx="634">
                  <c:v>0.76659080263994139</c:v>
                </c:pt>
                <c:pt idx="635">
                  <c:v>0.79001112396601547</c:v>
                </c:pt>
                <c:pt idx="636">
                  <c:v>0.8141952227073157</c:v>
                </c:pt>
                <c:pt idx="637">
                  <c:v>0.83905513578324908</c:v>
                </c:pt>
                <c:pt idx="638">
                  <c:v>0.86450044202241905</c:v>
                </c:pt>
                <c:pt idx="639">
                  <c:v>0.89043859104502798</c:v>
                </c:pt>
                <c:pt idx="640">
                  <c:v>0.91677523988972565</c:v>
                </c:pt>
                <c:pt idx="641">
                  <c:v>0.94341459616045642</c:v>
                </c:pt>
                <c:pt idx="642">
                  <c:v>0.97025976644524525</c:v>
                </c:pt>
                <c:pt idx="643">
                  <c:v>0.99721310873962676</c:v>
                </c:pt>
                <c:pt idx="644">
                  <c:v>1.0241765875928752</c:v>
                </c:pt>
                <c:pt idx="645">
                  <c:v>1.05105213068529</c:v>
                </c:pt>
                <c:pt idx="646">
                  <c:v>1.0777419855395829</c:v>
                </c:pt>
                <c:pt idx="647">
                  <c:v>1.1041490750689116</c:v>
                </c:pt>
                <c:pt idx="648">
                  <c:v>1.1301773506683945</c:v>
                </c:pt>
                <c:pt idx="649">
                  <c:v>1.1557321415657715</c:v>
                </c:pt>
                <c:pt idx="650">
                  <c:v>1.1807204991605886</c:v>
                </c:pt>
                <c:pt idx="651">
                  <c:v>1.2050515350994486</c:v>
                </c:pt>
                <c:pt idx="652">
                  <c:v>1.2286367518576724</c:v>
                </c:pt>
                <c:pt idx="653">
                  <c:v>1.2513903646249742</c:v>
                </c:pt>
                <c:pt idx="654">
                  <c:v>1.2732296133243648</c:v>
                </c:pt>
                <c:pt idx="655">
                  <c:v>1.2940750636294329</c:v>
                </c:pt>
                <c:pt idx="656">
                  <c:v>1.3138508958850905</c:v>
                </c:pt>
                <c:pt idx="657">
                  <c:v>1.3324851808809459</c:v>
                </c:pt>
                <c:pt idx="658">
                  <c:v>1.3499101414742405</c:v>
                </c:pt>
                <c:pt idx="659">
                  <c:v>1.3660623991107679</c:v>
                </c:pt>
                <c:pt idx="660">
                  <c:v>1.3808832043471277</c:v>
                </c:pt>
                <c:pt idx="661">
                  <c:v>1.3943186505358369</c:v>
                </c:pt>
                <c:pt idx="662">
                  <c:v>1.4063198698961066</c:v>
                </c:pt>
                <c:pt idx="663">
                  <c:v>1.4168432112570959</c:v>
                </c:pt>
                <c:pt idx="664">
                  <c:v>1.425850398827172</c:v>
                </c:pt>
                <c:pt idx="665">
                  <c:v>1.4333086714116914</c:v>
                </c:pt>
                <c:pt idx="666">
                  <c:v>1.4391909015729332</c:v>
                </c:pt>
                <c:pt idx="667">
                  <c:v>1.4434756942987752</c:v>
                </c:pt>
                <c:pt idx="668">
                  <c:v>1.4461474648212302</c:v>
                </c:pt>
                <c:pt idx="669">
                  <c:v>1.4471964953017991</c:v>
                </c:pt>
                <c:pt idx="670">
                  <c:v>1.4466189701774679</c:v>
                </c:pt>
                <c:pt idx="671">
                  <c:v>1.4444169900387769</c:v>
                </c:pt>
                <c:pt idx="672">
                  <c:v>1.4405985639894967</c:v>
                </c:pt>
                <c:pt idx="673">
                  <c:v>1.4351775805156897</c:v>
                </c:pt>
                <c:pt idx="674">
                  <c:v>1.4281737569701218</c:v>
                </c:pt>
                <c:pt idx="675">
                  <c:v>1.4196125678557527</c:v>
                </c:pt>
                <c:pt idx="676">
                  <c:v>1.4095251521691665</c:v>
                </c:pt>
                <c:pt idx="677">
                  <c:v>1.3979482001409349</c:v>
                </c:pt>
                <c:pt idx="678">
                  <c:v>1.3849238197848888</c:v>
                </c:pt>
                <c:pt idx="679">
                  <c:v>1.3704993837416701</c:v>
                </c:pt>
                <c:pt idx="680">
                  <c:v>1.3547273569736398</c:v>
                </c:pt>
                <c:pt idx="681">
                  <c:v>1.3376651059378462</c:v>
                </c:pt>
                <c:pt idx="682">
                  <c:v>1.3193746899311445</c:v>
                </c:pt>
                <c:pt idx="683">
                  <c:v>1.2999226353663829</c:v>
                </c:pt>
                <c:pt idx="684">
                  <c:v>1.2793796938006812</c:v>
                </c:pt>
                <c:pt idx="685">
                  <c:v>1.2578205845958745</c:v>
                </c:pt>
                <c:pt idx="686">
                  <c:v>1.2353237231471685</c:v>
                </c:pt>
                <c:pt idx="687">
                  <c:v>1.2119709356684683</c:v>
                </c:pt>
                <c:pt idx="688">
                  <c:v>1.1878471615717829</c:v>
                </c:pt>
                <c:pt idx="689">
                  <c:v>1.1630401445232201</c:v>
                </c:pt>
                <c:pt idx="690">
                  <c:v>1.137640113299266</c:v>
                </c:pt>
                <c:pt idx="691">
                  <c:v>1.1117394536041658</c:v>
                </c:pt>
                <c:pt idx="692">
                  <c:v>1.0854323720420389</c:v>
                </c:pt>
                <c:pt idx="693">
                  <c:v>1.0588145534659936</c:v>
                </c:pt>
                <c:pt idx="694">
                  <c:v>1.0319828129504991</c:v>
                </c:pt>
                <c:pt idx="695">
                  <c:v>1.0050347436528884</c:v>
                </c:pt>
                <c:pt idx="696">
                  <c:v>0.97806836184479529</c:v>
                </c:pt>
                <c:pt idx="697">
                  <c:v>0.95118175040462638</c:v>
                </c:pt>
                <c:pt idx="698">
                  <c:v>0.9244727020677832</c:v>
                </c:pt>
                <c:pt idx="699">
                  <c:v>0.8980383637321705</c:v>
                </c:pt>
                <c:pt idx="700">
                  <c:v>0.87197488311279359</c:v>
                </c:pt>
                <c:pt idx="701">
                  <c:v>0.8463770590305959</c:v>
                </c:pt>
                <c:pt idx="702">
                  <c:v>0.82133799660753515</c:v>
                </c:pt>
                <c:pt idx="703">
                  <c:v>0.79694876862202879</c:v>
                </c:pt>
                <c:pt idx="704">
                  <c:v>0.77329808425649615</c:v>
                </c:pt>
                <c:pt idx="705">
                  <c:v>0.75047196644183567</c:v>
                </c:pt>
                <c:pt idx="706">
                  <c:v>0.72855343897242397</c:v>
                </c:pt>
                <c:pt idx="707">
                  <c:v>0.70762222452963242</c:v>
                </c:pt>
                <c:pt idx="708">
                  <c:v>0.68775445471227048</c:v>
                </c:pt>
                <c:pt idx="709">
                  <c:v>0.66902239312860157</c:v>
                </c:pt>
                <c:pt idx="710">
                  <c:v>0.65149417255712549</c:v>
                </c:pt>
                <c:pt idx="711">
                  <c:v>0.63523354713212998</c:v>
                </c:pt>
                <c:pt idx="712">
                  <c:v>0.62029966045536788</c:v>
                </c:pt>
                <c:pt idx="713">
                  <c:v>0.60674683047730138</c:v>
                </c:pt>
                <c:pt idx="714">
                  <c:v>0.59462435193032182</c:v>
                </c:pt>
                <c:pt idx="715">
                  <c:v>0.58397631703257724</c:v>
                </c:pt>
                <c:pt idx="716">
                  <c:v>0.57484145511452089</c:v>
                </c:pt>
                <c:pt idx="717">
                  <c:v>0.56725299175150712</c:v>
                </c:pt>
                <c:pt idx="718">
                  <c:v>0.56123852791479867</c:v>
                </c:pt>
                <c:pt idx="719">
                  <c:v>0.55681993958054199</c:v>
                </c:pt>
                <c:pt idx="720">
                  <c:v>0.55401329816185552</c:v>
                </c:pt>
                <c:pt idx="721">
                  <c:v>0.55282881205343448</c:v>
                </c:pt>
                <c:pt idx="722">
                  <c:v>0.55327078950129338</c:v>
                </c:pt>
                <c:pt idx="723">
                  <c:v>0.55533762293269251</c:v>
                </c:pt>
                <c:pt idx="724">
                  <c:v>0.55902179480324721</c:v>
                </c:pt>
                <c:pt idx="725">
                  <c:v>0.56430990493994937</c:v>
                </c:pt>
                <c:pt idx="726">
                  <c:v>0.57118271928065323</c:v>
                </c:pt>
                <c:pt idx="727">
                  <c:v>0.5796152398327441</c:v>
                </c:pt>
                <c:pt idx="728">
                  <c:v>0.58957679559653275</c:v>
                </c:pt>
                <c:pt idx="729">
                  <c:v>0.60103115412268004</c:v>
                </c:pt>
                <c:pt idx="730">
                  <c:v>0.61393665329787128</c:v>
                </c:pt>
                <c:pt idx="731">
                  <c:v>0.62824635287942121</c:v>
                </c:pt>
                <c:pt idx="732">
                  <c:v>0.64390820522763825</c:v>
                </c:pt>
                <c:pt idx="733">
                  <c:v>0.66086524461495566</c:v>
                </c:pt>
                <c:pt idx="734">
                  <c:v>0.67905579442327224</c:v>
                </c:pt>
                <c:pt idx="735">
                  <c:v>0.69841369147586418</c:v>
                </c:pt>
                <c:pt idx="736">
                  <c:v>0.7188685266879562</c:v>
                </c:pt>
                <c:pt idx="737">
                  <c:v>0.74034590116060506</c:v>
                </c:pt>
                <c:pt idx="738">
                  <c:v>0.76276769678646006</c:v>
                </c:pt>
                <c:pt idx="739">
                  <c:v>0.7860523603831272</c:v>
                </c:pt>
                <c:pt idx="740">
                  <c:v>0.81011520032068718</c:v>
                </c:pt>
                <c:pt idx="741">
                  <c:v>0.83486869456446067</c:v>
                </c:pt>
                <c:pt idx="742">
                  <c:v>0.86022280901260495</c:v>
                </c:pt>
                <c:pt idx="743">
                  <c:v>0.88608532497065595</c:v>
                </c:pt>
                <c:pt idx="744">
                  <c:v>0.91236217457196223</c:v>
                </c:pt>
                <c:pt idx="745">
                  <c:v>0.93895778292394938</c:v>
                </c:pt>
                <c:pt idx="746">
                  <c:v>0.96577541573579639</c:v>
                </c:pt>
                <c:pt idx="747">
                  <c:v>0.99271753116310479</c:v>
                </c:pt>
                <c:pt idx="748">
                  <c:v>1.0196861345898243</c:v>
                </c:pt>
                <c:pt idx="749">
                  <c:v>1.0465831350570147</c:v>
                </c:pt>
                <c:pt idx="750">
                  <c:v>1.0733107020420152</c:v>
                </c:pt>
                <c:pt idx="751">
                  <c:v>1.0997716212903756</c:v>
                </c:pt>
                <c:pt idx="752">
                  <c:v>1.1258696484062509</c:v>
                </c:pt>
                <c:pt idx="753">
                  <c:v>1.1515098589152144</c:v>
                </c:pt>
                <c:pt idx="754">
                  <c:v>1.1765989935262104</c:v>
                </c:pt>
                <c:pt idx="755">
                  <c:v>1.2010457973368591</c:v>
                </c:pt>
                <c:pt idx="756">
                  <c:v>1.2247613517483413</c:v>
                </c:pt>
                <c:pt idx="757">
                  <c:v>1.2476593978826047</c:v>
                </c:pt>
                <c:pt idx="758">
                  <c:v>1.2696566503255839</c:v>
                </c:pt>
                <c:pt idx="759">
                  <c:v>1.2906731000552285</c:v>
                </c:pt>
                <c:pt idx="760">
                  <c:v>1.310632305452559</c:v>
                </c:pt>
                <c:pt idx="761">
                  <c:v>1.3294616703372619</c:v>
                </c:pt>
                <c:pt idx="762">
                  <c:v>1.3470927080165489</c:v>
                </c:pt>
                <c:pt idx="763">
                  <c:v>1.3634612903868704</c:v>
                </c:pt>
                <c:pt idx="764">
                  <c:v>1.3785078811824518</c:v>
                </c:pt>
                <c:pt idx="765">
                  <c:v>1.3921777525222563</c:v>
                </c:pt>
                <c:pt idx="766">
                  <c:v>1.4044211839677774</c:v>
                </c:pt>
                <c:pt idx="767">
                  <c:v>1.4151936433676</c:v>
                </c:pt>
                <c:pt idx="768">
                  <c:v>1.4244559488309907</c:v>
                </c:pt>
                <c:pt idx="769">
                  <c:v>1.4321744112413664</c:v>
                </c:pt>
                <c:pt idx="770">
                  <c:v>1.4383209567912916</c:v>
                </c:pt>
                <c:pt idx="771">
                  <c:v>1.4428732290933177</c:v>
                </c:pt>
                <c:pt idx="772">
                  <c:v>1.4458146704952575</c:v>
                </c:pt>
                <c:pt idx="773">
                  <c:v>1.4471345823041457</c:v>
                </c:pt>
                <c:pt idx="774">
                  <c:v>1.4468281636998208</c:v>
                </c:pt>
                <c:pt idx="775">
                  <c:v>1.4448965291966038</c:v>
                </c:pt>
                <c:pt idx="776">
                  <c:v>1.4413467045895554</c:v>
                </c:pt>
                <c:pt idx="777">
                  <c:v>1.4361916014000573</c:v>
                </c:pt>
                <c:pt idx="778">
                  <c:v>1.4294499699136654</c:v>
                </c:pt>
                <c:pt idx="779">
                  <c:v>1.4211463309810486</c:v>
                </c:pt>
                <c:pt idx="780">
                  <c:v>1.4113108868300608</c:v>
                </c:pt>
                <c:pt idx="781">
                  <c:v>1.3999794112133559</c:v>
                </c:pt>
                <c:pt idx="782">
                  <c:v>1.387193119291092</c:v>
                </c:pt>
                <c:pt idx="783">
                  <c:v>1.3729985177219988</c:v>
                </c:pt>
                <c:pt idx="784">
                  <c:v>1.3574472355080565</c:v>
                </c:pt>
                <c:pt idx="785">
                  <c:v>1.3405958362080459</c:v>
                </c:pt>
                <c:pt idx="786">
                  <c:v>1.3225056122029868</c:v>
                </c:pt>
                <c:pt idx="787">
                  <c:v>1.3032423617617843</c:v>
                </c:pt>
                <c:pt idx="788">
                  <c:v>1.2828761497179111</c:v>
                </c:pt>
                <c:pt idx="789">
                  <c:v>1.2614810526276425</c:v>
                </c:pt>
                <c:pt idx="790">
                  <c:v>1.2391348893367331</c:v>
                </c:pt>
                <c:pt idx="791">
                  <c:v>1.2159189379355311</c:v>
                </c:pt>
                <c:pt idx="792">
                  <c:v>1.1919176401320364</c:v>
                </c:pt>
                <c:pt idx="793">
                  <c:v>1.1672182941181535</c:v>
                </c:pt>
                <c:pt idx="794">
                  <c:v>1.1419107370462771</c:v>
                </c:pt>
                <c:pt idx="795">
                  <c:v>1.1160870182710707</c:v>
                </c:pt>
                <c:pt idx="796">
                  <c:v>1.0898410645449899</c:v>
                </c:pt>
                <c:pt idx="797">
                  <c:v>1.0632683383852672</c:v>
                </c:pt>
                <c:pt idx="798">
                  <c:v>1.0364654908549737</c:v>
                </c:pt>
                <c:pt idx="799">
                  <c:v>1.0095300100210682</c:v>
                </c:pt>
                <c:pt idx="800">
                  <c:v>0.98255986636807224</c:v>
                </c:pt>
                <c:pt idx="801">
                  <c:v>0.95565315645707971</c:v>
                </c:pt>
                <c:pt idx="802">
                  <c:v>0.92890774612621274</c:v>
                </c:pt>
                <c:pt idx="803">
                  <c:v>0.90242091453023809</c:v>
                </c:pt>
                <c:pt idx="804">
                  <c:v>0.87628900031411627</c:v>
                </c:pt>
                <c:pt idx="805">
                  <c:v>0.85060705120738356</c:v>
                </c:pt>
                <c:pt idx="806">
                  <c:v>0.82546847831389081</c:v>
                </c:pt>
                <c:pt idx="807">
                  <c:v>0.80096471635432254</c:v>
                </c:pt>
                <c:pt idx="808">
                  <c:v>0.77718489109727051</c:v>
                </c:pt>
                <c:pt idx="809">
                  <c:v>0.75421549518850517</c:v>
                </c:pt>
                <c:pt idx="810">
                  <c:v>0.73214007355748767</c:v>
                </c:pt>
                <c:pt idx="811">
                  <c:v>0.71103891954542642</c:v>
                </c:pt>
                <c:pt idx="812">
                  <c:v>0.69098878286008691</c:v>
                </c:pt>
                <c:pt idx="813">
                  <c:v>0.67206259041960759</c:v>
                </c:pt>
                <c:pt idx="814">
                  <c:v>0.65432918110067195</c:v>
                </c:pt>
                <c:pt idx="815">
                  <c:v>0.63785305535581904</c:v>
                </c:pt>
                <c:pt idx="816">
                  <c:v>0.62269414061060058</c:v>
                </c:pt>
                <c:pt idx="817">
                  <c:v>0.60890757329385969</c:v>
                </c:pt>
                <c:pt idx="818">
                  <c:v>0.59654349829397746</c:v>
                </c:pt>
                <c:pt idx="819">
                  <c:v>0.58564688657048025</c:v>
                </c:pt>
                <c:pt idx="820">
                  <c:v>0.57625737158440693</c:v>
                </c:pt>
                <c:pt idx="821">
                  <c:v>0.56840910514237564</c:v>
                </c:pt>
                <c:pt idx="822">
                  <c:v>0.56213063317867729</c:v>
                </c:pt>
                <c:pt idx="823">
                  <c:v>0.55744479192720442</c:v>
                </c:pt>
                <c:pt idx="824">
                  <c:v>0.55436862486086391</c:v>
                </c:pt>
                <c:pt idx="825">
                  <c:v>0.5529133207005773</c:v>
                </c:pt>
                <c:pt idx="826">
                  <c:v>0.55308417271935473</c:v>
                </c:pt>
                <c:pt idx="827">
                  <c:v>0.55488055948945325</c:v>
                </c:pt>
                <c:pt idx="828">
                  <c:v>0.55829594714265107</c:v>
                </c:pt>
                <c:pt idx="829">
                  <c:v>0.56331791313541624</c:v>
                </c:pt>
                <c:pt idx="830">
                  <c:v>0.5699281914325306</c:v>
                </c:pt>
                <c:pt idx="831">
                  <c:v>0.57810273894481989</c:v>
                </c:pt>
                <c:pt idx="832">
                  <c:v>0.58781182297935608</c:v>
                </c:pt>
                <c:pt idx="833">
                  <c:v>0.59902012938403648</c:v>
                </c:pt>
                <c:pt idx="834">
                  <c:v>0.61168689099320717</c:v>
                </c:pt>
                <c:pt idx="835">
                  <c:v>0.62576603590713742</c:v>
                </c:pt>
                <c:pt idx="836">
                  <c:v>0.64120635506602364</c:v>
                </c:pt>
                <c:pt idx="837">
                  <c:v>0.65795168850901553</c:v>
                </c:pt>
                <c:pt idx="838">
                  <c:v>0.67594112964079001</c:v>
                </c:pt>
                <c:pt idx="839">
                  <c:v>0.69510924676273467</c:v>
                </c:pt>
                <c:pt idx="840">
                  <c:v>0.71538632106294542</c:v>
                </c:pt>
                <c:pt idx="841">
                  <c:v>0.73669860019944167</c:v>
                </c:pt>
                <c:pt idx="842">
                  <c:v>0.75896856655424827</c:v>
                </c:pt>
                <c:pt idx="843">
                  <c:v>0.78211521918264437</c:v>
                </c:pt>
                <c:pt idx="844">
                  <c:v>0.80605436843206557</c:v>
                </c:pt>
                <c:pt idx="845">
                  <c:v>0.83069894215906726</c:v>
                </c:pt>
                <c:pt idx="846">
                  <c:v>0.85595930243054896</c:v>
                </c:pt>
                <c:pt idx="847">
                  <c:v>0.88174357155736993</c:v>
                </c:pt>
                <c:pt idx="848">
                  <c:v>0.9079579662744397</c:v>
                </c:pt>
                <c:pt idx="849">
                  <c:v>0.93450713885183623</c:v>
                </c:pt>
                <c:pt idx="850">
                  <c:v>0.96129452389623715</c:v>
                </c:pt>
                <c:pt idx="851">
                  <c:v>0.9882226895812698</c:v>
                </c:pt>
                <c:pt idx="852">
                  <c:v>1.0151936920292801</c:v>
                </c:pt>
                <c:pt idx="853">
                  <c:v>1.0421094315555313</c:v>
                </c:pt>
                <c:pt idx="854">
                  <c:v>1.0688720094791417</c:v>
                </c:pt>
                <c:pt idx="855">
                  <c:v>1.0953840842028926</c:v>
                </c:pt>
                <c:pt idx="856">
                  <c:v>1.1215492252668127</c:v>
                </c:pt>
                <c:pt idx="857">
                  <c:v>1.1472722640877455</c:v>
                </c:pt>
                <c:pt idx="858">
                  <c:v>1.1724596401091818</c:v>
                </c:pt>
                <c:pt idx="859">
                  <c:v>1.1970197411023349</c:v>
                </c:pt>
                <c:pt idx="860">
                  <c:v>1.2208632363807035</c:v>
                </c:pt>
                <c:pt idx="861">
                  <c:v>1.2439034017161346</c:v>
                </c:pt>
                <c:pt idx="862">
                  <c:v>1.2660564347746277</c:v>
                </c:pt>
                <c:pt idx="863">
                  <c:v>1.2872417599245192</c:v>
                </c:pt>
                <c:pt idx="864">
                  <c:v>1.3073823213084261</c:v>
                </c:pt>
                <c:pt idx="865">
                  <c:v>1.3264048631129663</c:v>
                </c:pt>
                <c:pt idx="866">
                  <c:v>1.3442401960168535</c:v>
                </c:pt>
                <c:pt idx="867">
                  <c:v>1.3608234488482336</c:v>
                </c:pt>
                <c:pt idx="868">
                  <c:v>1.3760943045359189</c:v>
                </c:pt>
                <c:pt idx="869">
                  <c:v>1.3899972194963379</c:v>
                </c:pt>
                <c:pt idx="870">
                  <c:v>1.4024816256582047</c:v>
                </c:pt>
                <c:pt idx="871">
                  <c:v>1.4135021143901239</c:v>
                </c:pt>
                <c:pt idx="872">
                  <c:v>1.4230186016621353</c:v>
                </c:pt>
                <c:pt idx="873">
                  <c:v>1.4309964738404704</c:v>
                </c:pt>
                <c:pt idx="874">
                  <c:v>1.4374067135852278</c:v>
                </c:pt>
                <c:pt idx="875">
                  <c:v>1.4422260053930538</c:v>
                </c:pt>
                <c:pt idx="876">
                  <c:v>1.4454368204009453</c:v>
                </c:pt>
                <c:pt idx="877">
                  <c:v>1.4470274801427203</c:v>
                </c:pt>
                <c:pt idx="878">
                  <c:v>1.4469921990262604</c:v>
                </c:pt>
                <c:pt idx="879">
                  <c:v>1.4453311053770295</c:v>
                </c:pt>
                <c:pt idx="880">
                  <c:v>1.4420502409713245</c:v>
                </c:pt>
                <c:pt idx="881">
                  <c:v>1.437161539060958</c:v>
                </c:pt>
                <c:pt idx="882">
                  <c:v>1.430682780969299</c:v>
                </c:pt>
                <c:pt idx="883">
                  <c:v>1.4226375314165507</c:v>
                </c:pt>
                <c:pt idx="884">
                  <c:v>1.4130550528094852</c:v>
                </c:pt>
                <c:pt idx="885">
                  <c:v>1.4019701988074014</c:v>
                </c:pt>
                <c:pt idx="886">
                  <c:v>1.3894232875514212</c:v>
                </c:pt>
                <c:pt idx="887">
                  <c:v>1.3754599550182167</c:v>
                </c:pt>
                <c:pt idx="888">
                  <c:v>1.3601309890315605</c:v>
                </c:pt>
                <c:pt idx="889">
                  <c:v>1.3434921445354291</c:v>
                </c:pt>
                <c:pt idx="890">
                  <c:v>1.3256039408005686</c:v>
                </c:pt>
                <c:pt idx="891">
                  <c:v>1.306531441302099</c:v>
                </c:pt>
                <c:pt idx="892">
                  <c:v>1.2863440170688285</c:v>
                </c:pt>
                <c:pt idx="893">
                  <c:v>1.2651150943650062</c:v>
                </c:pt>
                <c:pt idx="894">
                  <c:v>1.2429218876222581</c:v>
                </c:pt>
                <c:pt idx="895">
                  <c:v>1.2198451185930965</c:v>
                </c:pt>
                <c:pt idx="896">
                  <c:v>1.1959687227475002</c:v>
                </c:pt>
                <c:pt idx="897">
                  <c:v>1.1713795439804866</c:v>
                </c:pt>
                <c:pt idx="898">
                  <c:v>1.1461670187410491</c:v>
                </c:pt>
                <c:pt idx="899">
                  <c:v>1.120422850731414</c:v>
                </c:pt>
                <c:pt idx="900">
                  <c:v>1.0942406773597666</c:v>
                </c:pt>
                <c:pt idx="901">
                  <c:v>1.06771572915965</c:v>
                </c:pt>
                <c:pt idx="902">
                  <c:v>1.0409444834148038</c:v>
                </c:pt>
                <c:pt idx="903">
                  <c:v>1.0140243132492883</c:v>
                </c:pt>
                <c:pt idx="904">
                  <c:v>0.98705313345923062</c:v>
                </c:pt>
                <c:pt idx="905">
                  <c:v>0.96012904437440094</c:v>
                </c:pt>
                <c:pt idx="906">
                  <c:v>0.933349975044929</c:v>
                </c:pt>
                <c:pt idx="907">
                  <c:v>0.90681332705103646</c:v>
                </c:pt>
                <c:pt idx="908">
                  <c:v>0.88061562023127993</c:v>
                </c:pt>
                <c:pt idx="909">
                  <c:v>0.85485214161789458</c:v>
                </c:pt>
                <c:pt idx="910">
                  <c:v>0.82961659885613392</c:v>
                </c:pt>
                <c:pt idx="911">
                  <c:v>0.80500077936819769</c:v>
                </c:pt>
                <c:pt idx="912">
                  <c:v>0.7810942165014636</c:v>
                </c:pt>
                <c:pt idx="913">
                  <c:v>0.75798386387527339</c:v>
                </c:pt>
                <c:pt idx="914">
                  <c:v>0.73575377911080775</c:v>
                </c:pt>
                <c:pt idx="915">
                  <c:v>0.71448481809435149</c:v>
                </c:pt>
                <c:pt idx="916">
                  <c:v>0.69425434088600135</c:v>
                </c:pt>
                <c:pt idx="917">
                  <c:v>0.67513593034349173</c:v>
                </c:pt>
                <c:pt idx="918">
                  <c:v>0.65719912448456519</c:v>
                </c:pt>
                <c:pt idx="919">
                  <c:v>0.64050916356134713</c:v>
                </c:pt>
                <c:pt idx="920">
                  <c:v>0.62512675276668239</c:v>
                </c:pt>
                <c:pt idx="921">
                  <c:v>0.61110784143549868</c:v>
                </c:pt>
                <c:pt idx="922">
                  <c:v>0.59850341954432729</c:v>
                </c:pt>
                <c:pt idx="923">
                  <c:v>0.58735933224913195</c:v>
                </c:pt>
                <c:pt idx="924">
                  <c:v>0.57771611313602544</c:v>
                </c:pt>
                <c:pt idx="925">
                  <c:v>0.56960883679137497</c:v>
                </c:pt>
                <c:pt idx="926">
                  <c:v>0.56306699122753556</c:v>
                </c:pt>
                <c:pt idx="927">
                  <c:v>0.55811437062822911</c:v>
                </c:pt>
                <c:pt idx="928">
                  <c:v>0.55476898880366865</c:v>
                </c:pt>
                <c:pt idx="929">
                  <c:v>0.55304301367022768</c:v>
                </c:pt>
                <c:pt idx="930">
                  <c:v>0.55294272299295266</c:v>
                </c:pt>
                <c:pt idx="931">
                  <c:v>0.55446848155190132</c:v>
                </c:pt>
                <c:pt idx="932">
                  <c:v>0.55761473981535326</c:v>
                </c:pt>
                <c:pt idx="933">
                  <c:v>0.56237005412472385</c:v>
                </c:pt>
                <c:pt idx="934">
                  <c:v>0.56871712831775612</c:v>
                </c:pt>
                <c:pt idx="935">
                  <c:v>0.57663287663860963</c:v>
                </c:pt>
                <c:pt idx="936">
                  <c:v>0.58608850770601584</c:v>
                </c:pt>
                <c:pt idx="937">
                  <c:v>0.59704962923409544</c:v>
                </c:pt>
                <c:pt idx="938">
                  <c:v>0.6094763731249434</c:v>
                </c:pt>
                <c:pt idx="939">
                  <c:v>0.62332354047798999</c:v>
                </c:pt>
                <c:pt idx="940">
                  <c:v>0.63854076598870635</c:v>
                </c:pt>
                <c:pt idx="941">
                  <c:v>0.65507270113870164</c:v>
                </c:pt>
                <c:pt idx="942">
                  <c:v>0.67285921551089434</c:v>
                </c:pt>
                <c:pt idx="943">
                  <c:v>0.69183561549755979</c:v>
                </c:pt>
                <c:pt idx="944">
                  <c:v>0.7119328796057226</c:v>
                </c:pt>
                <c:pt idx="945">
                  <c:v>0.7330779095040636</c:v>
                </c:pt>
                <c:pt idx="946">
                  <c:v>0.75519379589821622</c:v>
                </c:pt>
                <c:pt idx="947">
                  <c:v>0.77820009826740322</c:v>
                </c:pt>
                <c:pt idx="948">
                  <c:v>0.80201313744495306</c:v>
                </c:pt>
                <c:pt idx="949">
                  <c:v>0.82654629997849427</c:v>
                </c:pt>
                <c:pt idx="950">
                  <c:v>0.85171035316284494</c:v>
                </c:pt>
                <c:pt idx="951">
                  <c:v>0.87741376959969364</c:v>
                </c:pt>
                <c:pt idx="952">
                  <c:v>0.90356306010361587</c:v>
                </c:pt>
                <c:pt idx="953">
                  <c:v>0.93006311374355521</c:v>
                </c:pt>
                <c:pt idx="954">
                  <c:v>0.9568175437829628</c:v>
                </c:pt>
                <c:pt idx="955">
                  <c:v>0.98372903826033242</c:v>
                </c:pt>
                <c:pt idx="956">
                  <c:v>1.0106997139349929</c:v>
                </c:pt>
                <c:pt idx="957">
                  <c:v>1.0376314723107565</c:v>
                </c:pt>
                <c:pt idx="958">
                  <c:v>1.064426356442534</c:v>
                </c:pt>
                <c:pt idx="959">
                  <c:v>1.0909869072280625</c:v>
                </c:pt>
                <c:pt idx="960">
                  <c:v>1.1172165178888827</c:v>
                </c:pt>
                <c:pt idx="961">
                  <c:v>1.1430197853512158</c:v>
                </c:pt>
                <c:pt idx="962">
                  <c:v>1.168302857248694</c:v>
                </c:pt>
                <c:pt idx="963">
                  <c:v>1.1929737732848151</c:v>
                </c:pt>
                <c:pt idx="964">
                  <c:v>1.2169427997134949</c:v>
                </c:pt>
                <c:pt idx="965">
                  <c:v>1.2401227557211767</c:v>
                </c:pt>
                <c:pt idx="966">
                  <c:v>1.2624293305233127</c:v>
                </c:pt>
                <c:pt idx="967">
                  <c:v>1.2837813900219133</c:v>
                </c:pt>
                <c:pt idx="968">
                  <c:v>1.3041012719087572</c:v>
                </c:pt>
                <c:pt idx="969">
                  <c:v>1.323315068140912</c:v>
                </c:pt>
                <c:pt idx="970">
                  <c:v>1.3413528937611383</c:v>
                </c:pt>
                <c:pt idx="971">
                  <c:v>1.3581491410854023</c:v>
                </c:pt>
                <c:pt idx="972">
                  <c:v>1.3736427183329931</c:v>
                </c:pt>
                <c:pt idx="973">
                  <c:v>1.3877772718312484</c:v>
                </c:pt>
                <c:pt idx="974">
                  <c:v>1.4005013909867112</c:v>
                </c:pt>
                <c:pt idx="975">
                  <c:v>1.4117687952771787</c:v>
                </c:pt>
                <c:pt idx="976">
                  <c:v>1.4215385025845135</c:v>
                </c:pt>
                <c:pt idx="977">
                  <c:v>1.4297749782559483</c:v>
                </c:pt>
                <c:pt idx="978">
                  <c:v>1.4364482643517225</c:v>
                </c:pt>
                <c:pt idx="979">
                  <c:v>1.4415340886089334</c:v>
                </c:pt>
                <c:pt idx="980">
                  <c:v>1.445013952725297</c:v>
                </c:pt>
                <c:pt idx="981">
                  <c:v>1.4468751996416849</c:v>
                </c:pt>
                <c:pt idx="982">
                  <c:v>1.4471110595787371</c:v>
                </c:pt>
                <c:pt idx="983">
                  <c:v>1.4457206746600912</c:v>
                </c:pt>
                <c:pt idx="984">
                  <c:v>1.442709102032675</c:v>
                </c:pt>
                <c:pt idx="985">
                  <c:v>1.43808729547271</c:v>
                </c:pt>
                <c:pt idx="986">
                  <c:v>1.4318720655443313</c:v>
                </c:pt>
                <c:pt idx="987">
                  <c:v>1.4240860184557309</c:v>
                </c:pt>
                <c:pt idx="988">
                  <c:v>1.4147574738352267</c:v>
                </c:pt>
                <c:pt idx="989">
                  <c:v>1.4039203617263172</c:v>
                </c:pt>
                <c:pt idx="990">
                  <c:v>1.3916140991763786</c:v>
                </c:pt>
                <c:pt idx="991">
                  <c:v>1.3778834468678764</c:v>
                </c:pt>
                <c:pt idx="992">
                  <c:v>1.3627783463135579</c:v>
                </c:pt>
                <c:pt idx="993">
                  <c:v>1.3463537382077908</c:v>
                </c:pt>
                <c:pt idx="994">
                  <c:v>1.3286693625947226</c:v>
                </c:pt>
                <c:pt idx="995">
                  <c:v>1.3097895415801277</c:v>
                </c:pt>
                <c:pt idx="996">
                  <c:v>1.2897829453772416</c:v>
                </c:pt>
                <c:pt idx="997">
                  <c:v>1.2687223425375422</c:v>
                </c:pt>
                <c:pt idx="998">
                  <c:v>1.2466843352749357</c:v>
                </c:pt>
                <c:pt idx="999">
                  <c:v>1.2237490808460434</c:v>
                </c:pt>
                <c:pt idx="1000">
                  <c:v>1.1999999999999833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58-4077-91AA-48A48030A0E7}"/>
            </c:ext>
          </c:extLst>
        </c:ser>
        <c:ser>
          <c:idx val="11"/>
          <c:order val="11"/>
          <c:tx>
            <c:v>lowerenvelope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Sheet2!$A$2:$A$1002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Sheet2!$H$2:$H$1002</c:f>
              <c:numCache>
                <c:formatCode>General</c:formatCode>
                <c:ptCount val="1001"/>
                <c:pt idx="0">
                  <c:v>-0.60308250020802157</c:v>
                </c:pt>
                <c:pt idx="1">
                  <c:v>-0.61622543266918184</c:v>
                </c:pt>
                <c:pt idx="2">
                  <c:v>-0.63076424072433346</c:v>
                </c:pt>
                <c:pt idx="3">
                  <c:v>-0.64664604341403398</c:v>
                </c:pt>
                <c:pt idx="4">
                  <c:v>-0.66381307500118314</c:v>
                </c:pt>
                <c:pt idx="5">
                  <c:v>-0.68220289507816867</c:v>
                </c:pt>
                <c:pt idx="6">
                  <c:v>-0.70174861567687641</c:v>
                </c:pt>
                <c:pt idx="7">
                  <c:v>-0.7223791445554717</c:v>
                </c:pt>
                <c:pt idx="8">
                  <c:v>-0.74401944377709217</c:v>
                </c:pt>
                <c:pt idx="9">
                  <c:v>-0.76659080263993107</c:v>
                </c:pt>
                <c:pt idx="10">
                  <c:v>-0.79001112396600481</c:v>
                </c:pt>
                <c:pt idx="11">
                  <c:v>-0.81419522270730471</c:v>
                </c:pt>
                <c:pt idx="12">
                  <c:v>-0.83905513578324076</c:v>
                </c:pt>
                <c:pt idx="13">
                  <c:v>-0.86450044202240761</c:v>
                </c:pt>
                <c:pt idx="14">
                  <c:v>-0.89043859104501633</c:v>
                </c:pt>
                <c:pt idx="15">
                  <c:v>-0.91677523988971377</c:v>
                </c:pt>
                <c:pt idx="16">
                  <c:v>-0.94341459616044443</c:v>
                </c:pt>
                <c:pt idx="17">
                  <c:v>-0.97025976644523326</c:v>
                </c:pt>
                <c:pt idx="18">
                  <c:v>-0.99721310873961466</c:v>
                </c:pt>
                <c:pt idx="19">
                  <c:v>-1.0241765875928663</c:v>
                </c:pt>
                <c:pt idx="20">
                  <c:v>-1.0510521306852814</c:v>
                </c:pt>
                <c:pt idx="21">
                  <c:v>-1.0777419855395711</c:v>
                </c:pt>
                <c:pt idx="22">
                  <c:v>-1.1041490750688998</c:v>
                </c:pt>
                <c:pt idx="23">
                  <c:v>-1.130177350668383</c:v>
                </c:pt>
                <c:pt idx="24">
                  <c:v>-1.1557321415657602</c:v>
                </c:pt>
                <c:pt idx="25">
                  <c:v>-1.1807204991605778</c:v>
                </c:pt>
                <c:pt idx="26">
                  <c:v>-1.205051535099438</c:v>
                </c:pt>
                <c:pt idx="27">
                  <c:v>-1.2286367518576646</c:v>
                </c:pt>
                <c:pt idx="28">
                  <c:v>-1.2513903646249642</c:v>
                </c:pt>
                <c:pt idx="29">
                  <c:v>-1.2732296133243552</c:v>
                </c:pt>
                <c:pt idx="30">
                  <c:v>-1.2940750636294238</c:v>
                </c:pt>
                <c:pt idx="31">
                  <c:v>-1.3138508958850819</c:v>
                </c:pt>
                <c:pt idx="32">
                  <c:v>-1.3324851808809379</c:v>
                </c:pt>
                <c:pt idx="33">
                  <c:v>-1.3499101414742329</c:v>
                </c:pt>
                <c:pt idx="34">
                  <c:v>-1.3660623991107628</c:v>
                </c:pt>
                <c:pt idx="35">
                  <c:v>-1.3808832043471215</c:v>
                </c:pt>
                <c:pt idx="36">
                  <c:v>-1.3943186505358311</c:v>
                </c:pt>
                <c:pt idx="37">
                  <c:v>-1.4063198698961017</c:v>
                </c:pt>
                <c:pt idx="38">
                  <c:v>-1.4168432112570915</c:v>
                </c:pt>
                <c:pt idx="39">
                  <c:v>-1.4258503988271682</c:v>
                </c:pt>
                <c:pt idx="40">
                  <c:v>-1.4333086714116883</c:v>
                </c:pt>
                <c:pt idx="41">
                  <c:v>-1.4391909015729314</c:v>
                </c:pt>
                <c:pt idx="42">
                  <c:v>-1.4434756942987739</c:v>
                </c:pt>
                <c:pt idx="43">
                  <c:v>-1.4461474648212294</c:v>
                </c:pt>
                <c:pt idx="44">
                  <c:v>-1.4471964953017991</c:v>
                </c:pt>
                <c:pt idx="45">
                  <c:v>-1.4466189701774685</c:v>
                </c:pt>
                <c:pt idx="46">
                  <c:v>-1.4444169900387784</c:v>
                </c:pt>
                <c:pt idx="47">
                  <c:v>-1.4405985639894987</c:v>
                </c:pt>
                <c:pt idx="48">
                  <c:v>-1.4351775805156926</c:v>
                </c:pt>
                <c:pt idx="49">
                  <c:v>-1.4281737569701243</c:v>
                </c:pt>
                <c:pt idx="50">
                  <c:v>-1.419612567855757</c:v>
                </c:pt>
                <c:pt idx="51">
                  <c:v>-1.4095251521691714</c:v>
                </c:pt>
                <c:pt idx="52">
                  <c:v>-1.3979482001409405</c:v>
                </c:pt>
                <c:pt idx="53">
                  <c:v>-1.3849238197848948</c:v>
                </c:pt>
                <c:pt idx="54">
                  <c:v>-1.370499383741677</c:v>
                </c:pt>
                <c:pt idx="55">
                  <c:v>-1.3547273569736471</c:v>
                </c:pt>
                <c:pt idx="56">
                  <c:v>-1.3376651059378519</c:v>
                </c:pt>
                <c:pt idx="57">
                  <c:v>-1.3193746899311507</c:v>
                </c:pt>
                <c:pt idx="58">
                  <c:v>-1.2999226353663917</c:v>
                </c:pt>
                <c:pt idx="59">
                  <c:v>-1.2793796938006907</c:v>
                </c:pt>
                <c:pt idx="60">
                  <c:v>-1.2578205845958843</c:v>
                </c:pt>
                <c:pt idx="61">
                  <c:v>-1.2353237231471788</c:v>
                </c:pt>
                <c:pt idx="62">
                  <c:v>-1.2119709356684789</c:v>
                </c:pt>
                <c:pt idx="63">
                  <c:v>-1.1878471615717938</c:v>
                </c:pt>
                <c:pt idx="64">
                  <c:v>-1.1630401445232283</c:v>
                </c:pt>
                <c:pt idx="65">
                  <c:v>-1.1376401132992773</c:v>
                </c:pt>
                <c:pt idx="66">
                  <c:v>-1.1117394536041776</c:v>
                </c:pt>
                <c:pt idx="67">
                  <c:v>-1.0854323720420509</c:v>
                </c:pt>
                <c:pt idx="68">
                  <c:v>-1.0588145534660056</c:v>
                </c:pt>
                <c:pt idx="69">
                  <c:v>-1.0319828129505111</c:v>
                </c:pt>
                <c:pt idx="70">
                  <c:v>-1.0050347436529004</c:v>
                </c:pt>
                <c:pt idx="71">
                  <c:v>-0.97806836184480417</c:v>
                </c:pt>
                <c:pt idx="72">
                  <c:v>-0.95118175040463837</c:v>
                </c:pt>
                <c:pt idx="73">
                  <c:v>-0.92447270206779508</c:v>
                </c:pt>
                <c:pt idx="74">
                  <c:v>-0.89803836373218227</c:v>
                </c:pt>
                <c:pt idx="75">
                  <c:v>-0.87197488311280513</c:v>
                </c:pt>
                <c:pt idx="76">
                  <c:v>-0.84637705903060723</c:v>
                </c:pt>
                <c:pt idx="77">
                  <c:v>-0.82133799660754614</c:v>
                </c:pt>
                <c:pt idx="78">
                  <c:v>-0.79694876862203945</c:v>
                </c:pt>
                <c:pt idx="79">
                  <c:v>-0.77329808425650381</c:v>
                </c:pt>
                <c:pt idx="80">
                  <c:v>-0.75047196644184566</c:v>
                </c:pt>
                <c:pt idx="81">
                  <c:v>-0.72855343897243352</c:v>
                </c:pt>
                <c:pt idx="82">
                  <c:v>-0.70762222452964152</c:v>
                </c:pt>
                <c:pt idx="83">
                  <c:v>-0.68775445471227914</c:v>
                </c:pt>
                <c:pt idx="84">
                  <c:v>-0.66902239312860967</c:v>
                </c:pt>
                <c:pt idx="85">
                  <c:v>-0.65149417255713304</c:v>
                </c:pt>
                <c:pt idx="86">
                  <c:v>-0.63523354713213509</c:v>
                </c:pt>
                <c:pt idx="87">
                  <c:v>-0.62029966045537421</c:v>
                </c:pt>
                <c:pt idx="88">
                  <c:v>-0.60674683047730715</c:v>
                </c:pt>
                <c:pt idx="89">
                  <c:v>-0.59462435193032692</c:v>
                </c:pt>
                <c:pt idx="90">
                  <c:v>-0.58397631703258179</c:v>
                </c:pt>
                <c:pt idx="91">
                  <c:v>-0.57484145511452467</c:v>
                </c:pt>
                <c:pt idx="92">
                  <c:v>-0.56725299175151023</c:v>
                </c:pt>
                <c:pt idx="93">
                  <c:v>-0.56123852791480111</c:v>
                </c:pt>
                <c:pt idx="94">
                  <c:v>-0.55681993958054354</c:v>
                </c:pt>
                <c:pt idx="95">
                  <c:v>-0.5540132981618564</c:v>
                </c:pt>
                <c:pt idx="96">
                  <c:v>-0.55282881205343459</c:v>
                </c:pt>
                <c:pt idx="97">
                  <c:v>-0.55327078950129271</c:v>
                </c:pt>
                <c:pt idx="98">
                  <c:v>-0.55533762293269118</c:v>
                </c:pt>
                <c:pt idx="99">
                  <c:v>-0.5590217948032451</c:v>
                </c:pt>
                <c:pt idx="100">
                  <c:v>-0.5643099049399467</c:v>
                </c:pt>
                <c:pt idx="101">
                  <c:v>-0.57118271928065067</c:v>
                </c:pt>
                <c:pt idx="102">
                  <c:v>-0.57961523983273988</c:v>
                </c:pt>
                <c:pt idx="103">
                  <c:v>-0.58957679559652787</c:v>
                </c:pt>
                <c:pt idx="104">
                  <c:v>-0.6010311541226746</c:v>
                </c:pt>
                <c:pt idx="105">
                  <c:v>-0.61393665329786518</c:v>
                </c:pt>
                <c:pt idx="106">
                  <c:v>-0.62824635287941444</c:v>
                </c:pt>
                <c:pt idx="107">
                  <c:v>-0.64390820522763093</c:v>
                </c:pt>
                <c:pt idx="108">
                  <c:v>-0.66086524461494778</c:v>
                </c:pt>
                <c:pt idx="109">
                  <c:v>-0.6790557944232638</c:v>
                </c:pt>
                <c:pt idx="110">
                  <c:v>-0.6984136914758553</c:v>
                </c:pt>
                <c:pt idx="111">
                  <c:v>-0.71886852668794676</c:v>
                </c:pt>
                <c:pt idx="112">
                  <c:v>-0.74034590116059529</c:v>
                </c:pt>
                <c:pt idx="113">
                  <c:v>-0.76276769678644984</c:v>
                </c:pt>
                <c:pt idx="114">
                  <c:v>-0.78605236038311666</c:v>
                </c:pt>
                <c:pt idx="115">
                  <c:v>-0.81011520032067919</c:v>
                </c:pt>
                <c:pt idx="116">
                  <c:v>-0.83486869456445245</c:v>
                </c:pt>
                <c:pt idx="117">
                  <c:v>-0.8602228090125934</c:v>
                </c:pt>
                <c:pt idx="118">
                  <c:v>-0.88608532497064429</c:v>
                </c:pt>
                <c:pt idx="119">
                  <c:v>-0.91236217457195035</c:v>
                </c:pt>
                <c:pt idx="120">
                  <c:v>-0.9389577829239375</c:v>
                </c:pt>
                <c:pt idx="121">
                  <c:v>-0.9657754157357844</c:v>
                </c:pt>
                <c:pt idx="122">
                  <c:v>-0.99271753116309269</c:v>
                </c:pt>
                <c:pt idx="123">
                  <c:v>-1.0196861345898121</c:v>
                </c:pt>
                <c:pt idx="124">
                  <c:v>-1.0465831350570027</c:v>
                </c:pt>
                <c:pt idx="125">
                  <c:v>-1.0733107020420034</c:v>
                </c:pt>
                <c:pt idx="126">
                  <c:v>-1.0997716212903639</c:v>
                </c:pt>
                <c:pt idx="127">
                  <c:v>-1.1258696484062394</c:v>
                </c:pt>
                <c:pt idx="128">
                  <c:v>-1.1515098589152029</c:v>
                </c:pt>
                <c:pt idx="129">
                  <c:v>-1.1765989935261993</c:v>
                </c:pt>
                <c:pt idx="130">
                  <c:v>-1.2010457973368482</c:v>
                </c:pt>
                <c:pt idx="131">
                  <c:v>-1.2247613517483309</c:v>
                </c:pt>
                <c:pt idx="132">
                  <c:v>-1.2476593978825947</c:v>
                </c:pt>
                <c:pt idx="133">
                  <c:v>-1.2696566503255744</c:v>
                </c:pt>
                <c:pt idx="134">
                  <c:v>-1.2906731000552196</c:v>
                </c:pt>
                <c:pt idx="135">
                  <c:v>-1.3106323054525504</c:v>
                </c:pt>
                <c:pt idx="136">
                  <c:v>-1.3294616703372539</c:v>
                </c:pt>
                <c:pt idx="137">
                  <c:v>-1.3470927080165411</c:v>
                </c:pt>
                <c:pt idx="138">
                  <c:v>-1.3634612903868635</c:v>
                </c:pt>
                <c:pt idx="139">
                  <c:v>-1.3785078811824436</c:v>
                </c:pt>
                <c:pt idx="140">
                  <c:v>-1.3921777525222505</c:v>
                </c:pt>
                <c:pt idx="141">
                  <c:v>-1.4044211839677723</c:v>
                </c:pt>
                <c:pt idx="142">
                  <c:v>-1.4151936433675956</c:v>
                </c:pt>
                <c:pt idx="143">
                  <c:v>-1.4244559488309869</c:v>
                </c:pt>
                <c:pt idx="144">
                  <c:v>-1.4321744112413632</c:v>
                </c:pt>
                <c:pt idx="145">
                  <c:v>-1.4383209567912898</c:v>
                </c:pt>
                <c:pt idx="146">
                  <c:v>-1.4428732290933159</c:v>
                </c:pt>
                <c:pt idx="147">
                  <c:v>-1.4458146704952566</c:v>
                </c:pt>
                <c:pt idx="148">
                  <c:v>-1.4471345823041455</c:v>
                </c:pt>
                <c:pt idx="149">
                  <c:v>-1.4468281636998213</c:v>
                </c:pt>
                <c:pt idx="150">
                  <c:v>-1.4448965291966049</c:v>
                </c:pt>
                <c:pt idx="151">
                  <c:v>-1.4413467045895572</c:v>
                </c:pt>
                <c:pt idx="152">
                  <c:v>-1.43619160140006</c:v>
                </c:pt>
                <c:pt idx="153">
                  <c:v>-1.4294499699136696</c:v>
                </c:pt>
                <c:pt idx="154">
                  <c:v>-1.4211463309810526</c:v>
                </c:pt>
                <c:pt idx="155">
                  <c:v>-1.4113108868300657</c:v>
                </c:pt>
                <c:pt idx="156">
                  <c:v>-1.3999794112133612</c:v>
                </c:pt>
                <c:pt idx="157">
                  <c:v>-1.387193119291098</c:v>
                </c:pt>
                <c:pt idx="158">
                  <c:v>-1.3729985177220054</c:v>
                </c:pt>
                <c:pt idx="159">
                  <c:v>-1.3574472355080638</c:v>
                </c:pt>
                <c:pt idx="160">
                  <c:v>-1.3405958362080517</c:v>
                </c:pt>
                <c:pt idx="161">
                  <c:v>-1.322505612202995</c:v>
                </c:pt>
                <c:pt idx="162">
                  <c:v>-1.3032423617617932</c:v>
                </c:pt>
                <c:pt idx="163">
                  <c:v>-1.2828761497179204</c:v>
                </c:pt>
                <c:pt idx="164">
                  <c:v>-1.2614810526276523</c:v>
                </c:pt>
                <c:pt idx="165">
                  <c:v>-1.2391348893367433</c:v>
                </c:pt>
                <c:pt idx="166">
                  <c:v>-1.2159189379355417</c:v>
                </c:pt>
                <c:pt idx="167">
                  <c:v>-1.1919176401320473</c:v>
                </c:pt>
                <c:pt idx="168">
                  <c:v>-1.1672182941181677</c:v>
                </c:pt>
                <c:pt idx="169">
                  <c:v>-1.1419107370462884</c:v>
                </c:pt>
                <c:pt idx="170">
                  <c:v>-1.1160870182710823</c:v>
                </c:pt>
                <c:pt idx="171">
                  <c:v>-1.0898410645450016</c:v>
                </c:pt>
                <c:pt idx="172">
                  <c:v>-1.063268338385279</c:v>
                </c:pt>
                <c:pt idx="173">
                  <c:v>-1.0364654908549857</c:v>
                </c:pt>
                <c:pt idx="174">
                  <c:v>-1.0095300100210802</c:v>
                </c:pt>
                <c:pt idx="175">
                  <c:v>-0.98255986636808113</c:v>
                </c:pt>
                <c:pt idx="176">
                  <c:v>-0.9556531564570917</c:v>
                </c:pt>
                <c:pt idx="177">
                  <c:v>-0.92890774612622462</c:v>
                </c:pt>
                <c:pt idx="178">
                  <c:v>-0.90242091453024986</c:v>
                </c:pt>
                <c:pt idx="179">
                  <c:v>-0.87628900031412793</c:v>
                </c:pt>
                <c:pt idx="180">
                  <c:v>-0.85060705120739499</c:v>
                </c:pt>
                <c:pt idx="181">
                  <c:v>-0.82546847831390191</c:v>
                </c:pt>
                <c:pt idx="182">
                  <c:v>-0.80096471635433342</c:v>
                </c:pt>
                <c:pt idx="183">
                  <c:v>-0.77718489109728384</c:v>
                </c:pt>
                <c:pt idx="184">
                  <c:v>-0.75421549518851527</c:v>
                </c:pt>
                <c:pt idx="185">
                  <c:v>-0.73214007355749722</c:v>
                </c:pt>
                <c:pt idx="186">
                  <c:v>-0.71103891954543563</c:v>
                </c:pt>
                <c:pt idx="187">
                  <c:v>-0.69098878286009568</c:v>
                </c:pt>
                <c:pt idx="188">
                  <c:v>-0.6720625904196158</c:v>
                </c:pt>
                <c:pt idx="189">
                  <c:v>-0.6543291811006775</c:v>
                </c:pt>
                <c:pt idx="190">
                  <c:v>-0.63785305535582615</c:v>
                </c:pt>
                <c:pt idx="191">
                  <c:v>-0.62269414061060702</c:v>
                </c:pt>
                <c:pt idx="192">
                  <c:v>-0.60890757329386558</c:v>
                </c:pt>
                <c:pt idx="193">
                  <c:v>-0.59654349829398279</c:v>
                </c:pt>
                <c:pt idx="194">
                  <c:v>-0.58564688657048491</c:v>
                </c:pt>
                <c:pt idx="195">
                  <c:v>-0.57625737158441082</c:v>
                </c:pt>
                <c:pt idx="196">
                  <c:v>-0.56840910514237875</c:v>
                </c:pt>
                <c:pt idx="197">
                  <c:v>-0.56213063317867973</c:v>
                </c:pt>
                <c:pt idx="198">
                  <c:v>-0.55744479192720664</c:v>
                </c:pt>
                <c:pt idx="199">
                  <c:v>-0.5543686248608648</c:v>
                </c:pt>
                <c:pt idx="200">
                  <c:v>-0.55291332070057764</c:v>
                </c:pt>
                <c:pt idx="201">
                  <c:v>-0.55308417271935428</c:v>
                </c:pt>
                <c:pt idx="202">
                  <c:v>-0.55488055948945214</c:v>
                </c:pt>
                <c:pt idx="203">
                  <c:v>-0.55829594714264918</c:v>
                </c:pt>
                <c:pt idx="204">
                  <c:v>-0.56331791313541446</c:v>
                </c:pt>
                <c:pt idx="205">
                  <c:v>-0.56992819143252726</c:v>
                </c:pt>
                <c:pt idx="206">
                  <c:v>-0.57810273894481579</c:v>
                </c:pt>
                <c:pt idx="207">
                  <c:v>-0.58781182297935131</c:v>
                </c:pt>
                <c:pt idx="208">
                  <c:v>-0.59902012938403115</c:v>
                </c:pt>
                <c:pt idx="209">
                  <c:v>-0.61168689099320117</c:v>
                </c:pt>
                <c:pt idx="210">
                  <c:v>-0.62576603590713087</c:v>
                </c:pt>
                <c:pt idx="211">
                  <c:v>-0.64120635506601642</c:v>
                </c:pt>
                <c:pt idx="212">
                  <c:v>-0.65795168850900576</c:v>
                </c:pt>
                <c:pt idx="213">
                  <c:v>-0.67594112964078179</c:v>
                </c:pt>
                <c:pt idx="214">
                  <c:v>-0.69510924676272579</c:v>
                </c:pt>
                <c:pt idx="215">
                  <c:v>-0.71538632106293609</c:v>
                </c:pt>
                <c:pt idx="216">
                  <c:v>-0.73669860019943201</c:v>
                </c:pt>
                <c:pt idx="217">
                  <c:v>-0.75896856655423828</c:v>
                </c:pt>
                <c:pt idx="218">
                  <c:v>-0.78211521918263383</c:v>
                </c:pt>
                <c:pt idx="219">
                  <c:v>-0.80605436843205758</c:v>
                </c:pt>
                <c:pt idx="220">
                  <c:v>-0.83069894215905604</c:v>
                </c:pt>
                <c:pt idx="221">
                  <c:v>-0.85595930243053753</c:v>
                </c:pt>
                <c:pt idx="222">
                  <c:v>-0.88174357155735827</c:v>
                </c:pt>
                <c:pt idx="223">
                  <c:v>-0.90795796627442793</c:v>
                </c:pt>
                <c:pt idx="224">
                  <c:v>-0.93450713885182435</c:v>
                </c:pt>
                <c:pt idx="225">
                  <c:v>-0.96129452389622505</c:v>
                </c:pt>
                <c:pt idx="226">
                  <c:v>-0.9882226895812577</c:v>
                </c:pt>
                <c:pt idx="227">
                  <c:v>-1.0151936920292648</c:v>
                </c:pt>
                <c:pt idx="228">
                  <c:v>-1.0421094315555193</c:v>
                </c:pt>
                <c:pt idx="229">
                  <c:v>-1.0688720094791297</c:v>
                </c:pt>
                <c:pt idx="230">
                  <c:v>-1.0953840842028808</c:v>
                </c:pt>
                <c:pt idx="231">
                  <c:v>-1.1215492252668011</c:v>
                </c:pt>
                <c:pt idx="232">
                  <c:v>-1.147272264087734</c:v>
                </c:pt>
                <c:pt idx="233">
                  <c:v>-1.1724596401091707</c:v>
                </c:pt>
                <c:pt idx="234">
                  <c:v>-1.1970197411023269</c:v>
                </c:pt>
                <c:pt idx="235">
                  <c:v>-1.2208632363806931</c:v>
                </c:pt>
                <c:pt idx="236">
                  <c:v>-1.2439034017161243</c:v>
                </c:pt>
                <c:pt idx="237">
                  <c:v>-1.2660564347746179</c:v>
                </c:pt>
                <c:pt idx="238">
                  <c:v>-1.2872417599245098</c:v>
                </c:pt>
                <c:pt idx="239">
                  <c:v>-1.3073823213084173</c:v>
                </c:pt>
                <c:pt idx="240">
                  <c:v>-1.3264048631129581</c:v>
                </c:pt>
                <c:pt idx="241">
                  <c:v>-1.344240196016846</c:v>
                </c:pt>
                <c:pt idx="242">
                  <c:v>-1.3608234488482247</c:v>
                </c:pt>
                <c:pt idx="243">
                  <c:v>-1.3760943045359124</c:v>
                </c:pt>
                <c:pt idx="244">
                  <c:v>-1.3899972194963319</c:v>
                </c:pt>
                <c:pt idx="245">
                  <c:v>-1.4024816256581993</c:v>
                </c:pt>
                <c:pt idx="246">
                  <c:v>-1.4135021143901192</c:v>
                </c:pt>
                <c:pt idx="247">
                  <c:v>-1.4230186016621316</c:v>
                </c:pt>
                <c:pt idx="248">
                  <c:v>-1.4309964738404679</c:v>
                </c:pt>
                <c:pt idx="249">
                  <c:v>-1.4374067135852253</c:v>
                </c:pt>
                <c:pt idx="250">
                  <c:v>-1.4422260053930518</c:v>
                </c:pt>
                <c:pt idx="251">
                  <c:v>-1.4454368204009442</c:v>
                </c:pt>
                <c:pt idx="252">
                  <c:v>-1.4470274801427201</c:v>
                </c:pt>
                <c:pt idx="253">
                  <c:v>-1.4469921990262606</c:v>
                </c:pt>
                <c:pt idx="254">
                  <c:v>-1.4453311053770306</c:v>
                </c:pt>
                <c:pt idx="255">
                  <c:v>-1.4420502409713263</c:v>
                </c:pt>
                <c:pt idx="256">
                  <c:v>-1.4371615390609604</c:v>
                </c:pt>
                <c:pt idx="257">
                  <c:v>-1.4306827809693032</c:v>
                </c:pt>
                <c:pt idx="258">
                  <c:v>-1.4226375314165558</c:v>
                </c:pt>
                <c:pt idx="259">
                  <c:v>-1.4130550528094896</c:v>
                </c:pt>
                <c:pt idx="260">
                  <c:v>-1.4019701988074065</c:v>
                </c:pt>
                <c:pt idx="261">
                  <c:v>-1.389423287551427</c:v>
                </c:pt>
                <c:pt idx="262">
                  <c:v>-1.3754599550182234</c:v>
                </c:pt>
                <c:pt idx="263">
                  <c:v>-1.3601309890315676</c:v>
                </c:pt>
                <c:pt idx="264">
                  <c:v>-1.3434921445354389</c:v>
                </c:pt>
                <c:pt idx="265">
                  <c:v>-1.3256039408005769</c:v>
                </c:pt>
                <c:pt idx="266">
                  <c:v>-1.3065314413021076</c:v>
                </c:pt>
                <c:pt idx="267">
                  <c:v>-1.2863440170688378</c:v>
                </c:pt>
                <c:pt idx="268">
                  <c:v>-1.265115094365016</c:v>
                </c:pt>
                <c:pt idx="269">
                  <c:v>-1.2429218876222683</c:v>
                </c:pt>
                <c:pt idx="270">
                  <c:v>-1.219845118593107</c:v>
                </c:pt>
                <c:pt idx="271">
                  <c:v>-1.195968722747514</c:v>
                </c:pt>
                <c:pt idx="272">
                  <c:v>-1.1713795439805006</c:v>
                </c:pt>
                <c:pt idx="273">
                  <c:v>-1.1461670187410633</c:v>
                </c:pt>
                <c:pt idx="274">
                  <c:v>-1.1204228507314287</c:v>
                </c:pt>
                <c:pt idx="275">
                  <c:v>-1.0942406773597784</c:v>
                </c:pt>
                <c:pt idx="276">
                  <c:v>-1.067715729159662</c:v>
                </c:pt>
                <c:pt idx="277">
                  <c:v>-1.0409444834148158</c:v>
                </c:pt>
                <c:pt idx="278">
                  <c:v>-1.0140243132493003</c:v>
                </c:pt>
                <c:pt idx="279">
                  <c:v>-0.98705313345924273</c:v>
                </c:pt>
                <c:pt idx="280">
                  <c:v>-0.96012904437441293</c:v>
                </c:pt>
                <c:pt idx="281">
                  <c:v>-0.93334997504494099</c:v>
                </c:pt>
                <c:pt idx="282">
                  <c:v>-0.90681332705104822</c:v>
                </c:pt>
                <c:pt idx="283">
                  <c:v>-0.88061562023129158</c:v>
                </c:pt>
                <c:pt idx="284">
                  <c:v>-0.85485214161790601</c:v>
                </c:pt>
                <c:pt idx="285">
                  <c:v>-0.82961659885614503</c:v>
                </c:pt>
                <c:pt idx="286">
                  <c:v>-0.80500077936821135</c:v>
                </c:pt>
                <c:pt idx="287">
                  <c:v>-0.78109421650147692</c:v>
                </c:pt>
                <c:pt idx="288">
                  <c:v>-0.75798386387528627</c:v>
                </c:pt>
                <c:pt idx="289">
                  <c:v>-0.73575377911082018</c:v>
                </c:pt>
                <c:pt idx="290">
                  <c:v>-0.71448481809436071</c:v>
                </c:pt>
                <c:pt idx="291">
                  <c:v>-0.69425434088601012</c:v>
                </c:pt>
                <c:pt idx="292">
                  <c:v>-0.67513593034350006</c:v>
                </c:pt>
                <c:pt idx="293">
                  <c:v>-0.65719912448457296</c:v>
                </c:pt>
                <c:pt idx="294">
                  <c:v>-0.64050916356135423</c:v>
                </c:pt>
                <c:pt idx="295">
                  <c:v>-0.62512675276668905</c:v>
                </c:pt>
                <c:pt idx="296">
                  <c:v>-0.61110784143550467</c:v>
                </c:pt>
                <c:pt idx="297">
                  <c:v>-0.59850341954433262</c:v>
                </c:pt>
                <c:pt idx="298">
                  <c:v>-0.58735933224913661</c:v>
                </c:pt>
                <c:pt idx="299">
                  <c:v>-0.57771611313602933</c:v>
                </c:pt>
                <c:pt idx="300">
                  <c:v>-0.56960883679137819</c:v>
                </c:pt>
                <c:pt idx="301">
                  <c:v>-0.56306699122753878</c:v>
                </c:pt>
                <c:pt idx="302">
                  <c:v>-0.55811437062823144</c:v>
                </c:pt>
                <c:pt idx="303">
                  <c:v>-0.5547689888036702</c:v>
                </c:pt>
                <c:pt idx="304">
                  <c:v>-0.55304301367022823</c:v>
                </c:pt>
                <c:pt idx="305">
                  <c:v>-0.55294272299295244</c:v>
                </c:pt>
                <c:pt idx="306">
                  <c:v>-0.55446848155190032</c:v>
                </c:pt>
                <c:pt idx="307">
                  <c:v>-0.55761473981535159</c:v>
                </c:pt>
                <c:pt idx="308">
                  <c:v>-0.56237005412472141</c:v>
                </c:pt>
                <c:pt idx="309">
                  <c:v>-0.56871712831775301</c:v>
                </c:pt>
                <c:pt idx="310">
                  <c:v>-0.57663287663860574</c:v>
                </c:pt>
                <c:pt idx="311">
                  <c:v>-0.58608850770601117</c:v>
                </c:pt>
                <c:pt idx="312">
                  <c:v>-0.59704962923409011</c:v>
                </c:pt>
                <c:pt idx="313">
                  <c:v>-0.60947637312493752</c:v>
                </c:pt>
                <c:pt idx="314">
                  <c:v>-0.62332354047798355</c:v>
                </c:pt>
                <c:pt idx="315">
                  <c:v>-0.63854076598869935</c:v>
                </c:pt>
                <c:pt idx="316">
                  <c:v>-0.65507270113869187</c:v>
                </c:pt>
                <c:pt idx="317">
                  <c:v>-0.6728592155108839</c:v>
                </c:pt>
                <c:pt idx="318">
                  <c:v>-0.69183561549754868</c:v>
                </c:pt>
                <c:pt idx="319">
                  <c:v>-0.71193287960571339</c:v>
                </c:pt>
                <c:pt idx="320">
                  <c:v>-0.73307790950405394</c:v>
                </c:pt>
                <c:pt idx="321">
                  <c:v>-0.75519379589820612</c:v>
                </c:pt>
                <c:pt idx="322">
                  <c:v>-0.77820009826739278</c:v>
                </c:pt>
                <c:pt idx="323">
                  <c:v>-0.80201313744494218</c:v>
                </c:pt>
                <c:pt idx="324">
                  <c:v>-0.82654629997848317</c:v>
                </c:pt>
                <c:pt idx="325">
                  <c:v>-0.85171035316283361</c:v>
                </c:pt>
                <c:pt idx="326">
                  <c:v>-0.87741376959968209</c:v>
                </c:pt>
                <c:pt idx="327">
                  <c:v>-0.9035630601036041</c:v>
                </c:pt>
                <c:pt idx="328">
                  <c:v>-0.93006311374354333</c:v>
                </c:pt>
                <c:pt idx="329">
                  <c:v>-0.95681754378295081</c:v>
                </c:pt>
                <c:pt idx="330">
                  <c:v>-0.98372903826032032</c:v>
                </c:pt>
                <c:pt idx="331">
                  <c:v>-1.0106997139349776</c:v>
                </c:pt>
                <c:pt idx="332">
                  <c:v>-1.0376314723107414</c:v>
                </c:pt>
                <c:pt idx="333">
                  <c:v>-1.0644263564425189</c:v>
                </c:pt>
                <c:pt idx="334">
                  <c:v>-1.0909869072280507</c:v>
                </c:pt>
                <c:pt idx="335">
                  <c:v>-1.1172165178888709</c:v>
                </c:pt>
                <c:pt idx="336">
                  <c:v>-1.1430197853512043</c:v>
                </c:pt>
                <c:pt idx="337">
                  <c:v>-1.1683028572486829</c:v>
                </c:pt>
                <c:pt idx="338">
                  <c:v>-1.1929737732848045</c:v>
                </c:pt>
                <c:pt idx="339">
                  <c:v>-1.2169427997134845</c:v>
                </c:pt>
                <c:pt idx="340">
                  <c:v>-1.2401227557211665</c:v>
                </c:pt>
                <c:pt idx="341">
                  <c:v>-1.262429330523303</c:v>
                </c:pt>
                <c:pt idx="342">
                  <c:v>-1.2837813900219039</c:v>
                </c:pt>
                <c:pt idx="343">
                  <c:v>-1.3041012719087484</c:v>
                </c:pt>
                <c:pt idx="344">
                  <c:v>-1.3233150681409038</c:v>
                </c:pt>
                <c:pt idx="345">
                  <c:v>-1.3413528937611285</c:v>
                </c:pt>
                <c:pt idx="346">
                  <c:v>-1.3581491410853932</c:v>
                </c:pt>
                <c:pt idx="347">
                  <c:v>-1.3736427183329847</c:v>
                </c:pt>
                <c:pt idx="348">
                  <c:v>-1.3877772718312407</c:v>
                </c:pt>
                <c:pt idx="349">
                  <c:v>-1.4005013909867057</c:v>
                </c:pt>
                <c:pt idx="350">
                  <c:v>-1.411768795277174</c:v>
                </c:pt>
                <c:pt idx="351">
                  <c:v>-1.4215385025845093</c:v>
                </c:pt>
                <c:pt idx="352">
                  <c:v>-1.429774978255945</c:v>
                </c:pt>
                <c:pt idx="353">
                  <c:v>-1.4364482643517198</c:v>
                </c:pt>
                <c:pt idx="354">
                  <c:v>-1.4415340886089316</c:v>
                </c:pt>
                <c:pt idx="355">
                  <c:v>-1.4450139527252956</c:v>
                </c:pt>
                <c:pt idx="356">
                  <c:v>-1.4468751996416844</c:v>
                </c:pt>
                <c:pt idx="357">
                  <c:v>-1.4471110595787373</c:v>
                </c:pt>
                <c:pt idx="358">
                  <c:v>-1.4457206746600921</c:v>
                </c:pt>
                <c:pt idx="359">
                  <c:v>-1.4427091020326768</c:v>
                </c:pt>
                <c:pt idx="360">
                  <c:v>-1.4380872954727131</c:v>
                </c:pt>
                <c:pt idx="361">
                  <c:v>-1.4318720655443351</c:v>
                </c:pt>
                <c:pt idx="362">
                  <c:v>-1.4240860184557356</c:v>
                </c:pt>
                <c:pt idx="363">
                  <c:v>-1.4147574738352322</c:v>
                </c:pt>
                <c:pt idx="364">
                  <c:v>-1.4039203617263223</c:v>
                </c:pt>
                <c:pt idx="365">
                  <c:v>-1.3916140991763843</c:v>
                </c:pt>
                <c:pt idx="366">
                  <c:v>-1.3778834468678829</c:v>
                </c:pt>
                <c:pt idx="367">
                  <c:v>-1.362778346313565</c:v>
                </c:pt>
                <c:pt idx="368">
                  <c:v>-1.3463537382077984</c:v>
                </c:pt>
                <c:pt idx="369">
                  <c:v>-1.3286693625947308</c:v>
                </c:pt>
                <c:pt idx="370">
                  <c:v>-1.3097895415801362</c:v>
                </c:pt>
                <c:pt idx="371">
                  <c:v>-1.2897829453772509</c:v>
                </c:pt>
                <c:pt idx="372">
                  <c:v>-1.2687223425375518</c:v>
                </c:pt>
                <c:pt idx="373">
                  <c:v>-1.2466843352749459</c:v>
                </c:pt>
                <c:pt idx="374">
                  <c:v>-1.2237490808460538</c:v>
                </c:pt>
                <c:pt idx="375">
                  <c:v>-1.199999999999994</c:v>
                </c:pt>
                <c:pt idx="376">
                  <c:v>-1.1755234735580995</c:v>
                </c:pt>
                <c:pt idx="377">
                  <c:v>-1.1504085282271774</c:v>
                </c:pt>
                <c:pt idx="378">
                  <c:v>-1.1247465127890781</c:v>
                </c:pt>
                <c:pt idx="379">
                  <c:v>-1.0986307658443608</c:v>
                </c:pt>
                <c:pt idx="380">
                  <c:v>-1.0721562763185071</c:v>
                </c:pt>
                <c:pt idx="381">
                  <c:v>-1.0454193379655545</c:v>
                </c:pt>
                <c:pt idx="382">
                  <c:v>-1.0185171991257549</c:v>
                </c:pt>
                <c:pt idx="383">
                  <c:v>-0.99154770901120248</c:v>
                </c:pt>
                <c:pt idx="384">
                  <c:v>-0.96460896180592259</c:v>
                </c:pt>
                <c:pt idx="385">
                  <c:v>-0.93779893987497409</c:v>
                </c:pt>
                <c:pt idx="386">
                  <c:v>-0.91121515738024672</c:v>
                </c:pt>
                <c:pt idx="387">
                  <c:v>-0.88495430559922261</c:v>
                </c:pt>
                <c:pt idx="388">
                  <c:v>-0.8591119012367564</c:v>
                </c:pt>
                <c:pt idx="389">
                  <c:v>-0.83378193900904463</c:v>
                </c:pt>
                <c:pt idx="390">
                  <c:v>-0.80905654976341324</c:v>
                </c:pt>
                <c:pt idx="391">
                  <c:v>-0.78502566537742235</c:v>
                </c:pt>
                <c:pt idx="392">
                  <c:v>-0.76177669165612516</c:v>
                </c:pt>
                <c:pt idx="393">
                  <c:v>-0.73939419041722521</c:v>
                </c:pt>
                <c:pt idx="394">
                  <c:v>-0.71795957192047777</c:v>
                </c:pt>
                <c:pt idx="395">
                  <c:v>-0.69755079875999948</c:v>
                </c:pt>
                <c:pt idx="396">
                  <c:v>-0.67824210229655035</c:v>
                </c:pt>
                <c:pt idx="397">
                  <c:v>-0.66010371266114631</c:v>
                </c:pt>
                <c:pt idx="398">
                  <c:v>-0.64320160331207088</c:v>
                </c:pt>
                <c:pt idx="399">
                  <c:v>-0.62759725107435327</c:v>
                </c:pt>
                <c:pt idx="400">
                  <c:v>-0.6133474125345495</c:v>
                </c:pt>
                <c:pt idx="401">
                  <c:v>-0.60050391760409527</c:v>
                </c:pt>
                <c:pt idx="402">
                  <c:v>-0.58911348100210192</c:v>
                </c:pt>
                <c:pt idx="403">
                  <c:v>-0.57921753234327322</c:v>
                </c:pt>
                <c:pt idx="404">
                  <c:v>-0.57085206544895173</c:v>
                </c:pt>
                <c:pt idx="405">
                  <c:v>-0.56404750742938403</c:v>
                </c:pt>
                <c:pt idx="406">
                  <c:v>-0.55882860801338496</c:v>
                </c:pt>
                <c:pt idx="407">
                  <c:v>-0.55521434952793092</c:v>
                </c:pt>
                <c:pt idx="408">
                  <c:v>-0.55321787785510901</c:v>
                </c:pt>
                <c:pt idx="409">
                  <c:v>-0.55284645461754778</c:v>
                </c:pt>
                <c:pt idx="410">
                  <c:v>-0.55410143076623852</c:v>
                </c:pt>
                <c:pt idx="411">
                  <c:v>-0.55697824166682008</c:v>
                </c:pt>
                <c:pt idx="412">
                  <c:v>-0.56146642370219468</c:v>
                </c:pt>
                <c:pt idx="413">
                  <c:v>-0.56754965233108678</c:v>
                </c:pt>
                <c:pt idx="414">
                  <c:v>-0.5752058014641237</c:v>
                </c:pt>
                <c:pt idx="415">
                  <c:v>-0.58440702394146649</c:v>
                </c:pt>
                <c:pt idx="416">
                  <c:v>-0.59511985281927748</c:v>
                </c:pt>
                <c:pt idx="417">
                  <c:v>-0.60730532309662655</c:v>
                </c:pt>
                <c:pt idx="418">
                  <c:v>-0.62091911344008133</c:v>
                </c:pt>
                <c:pt idx="419">
                  <c:v>-0.63591170739050207</c:v>
                </c:pt>
                <c:pt idx="420">
                  <c:v>-0.65222857346569185</c:v>
                </c:pt>
                <c:pt idx="421">
                  <c:v>-0.66981036350382961</c:v>
                </c:pt>
                <c:pt idx="422">
                  <c:v>-0.68859312852626464</c:v>
                </c:pt>
                <c:pt idx="423">
                  <c:v>-0.7085085513345335</c:v>
                </c:pt>
                <c:pt idx="424">
                  <c:v>-0.72948419499557615</c:v>
                </c:pt>
                <c:pt idx="425">
                  <c:v>-0.75144376631138976</c:v>
                </c:pt>
                <c:pt idx="426">
                  <c:v>-0.7743073933147766</c:v>
                </c:pt>
                <c:pt idx="427">
                  <c:v>-0.79799191578188888</c:v>
                </c:pt>
                <c:pt idx="428">
                  <c:v>-0.82241118770493893</c:v>
                </c:pt>
                <c:pt idx="429">
                  <c:v>-0.8474763906248568</c:v>
                </c:pt>
                <c:pt idx="430">
                  <c:v>-0.87309635668427854</c:v>
                </c:pt>
                <c:pt idx="431">
                  <c:v>-0.89917790022582744</c:v>
                </c:pt>
                <c:pt idx="432">
                  <c:v>-0.92562615672959403</c:v>
                </c:pt>
                <c:pt idx="433">
                  <c:v>-0.95234492785702252</c:v>
                </c:pt>
                <c:pt idx="434">
                  <c:v>-0.97923703134619899</c:v>
                </c:pt>
                <c:pt idx="435">
                  <c:v>-1.0062046544858938</c:v>
                </c:pt>
                <c:pt idx="436">
                  <c:v>-1.0331497098826914</c:v>
                </c:pt>
                <c:pt idx="437">
                  <c:v>-1.0599741922272052</c:v>
                </c:pt>
                <c:pt idx="438">
                  <c:v>-1.0865805347617188</c:v>
                </c:pt>
                <c:pt idx="439">
                  <c:v>-1.1128719641527451</c:v>
                </c:pt>
                <c:pt idx="440">
                  <c:v>-1.1387528524776909</c:v>
                </c:pt>
                <c:pt idx="441">
                  <c:v>-1.1641290650454172</c:v>
                </c:pt>
                <c:pt idx="442">
                  <c:v>-1.1889083027855618</c:v>
                </c:pt>
                <c:pt idx="443">
                  <c:v>-1.2130004379613164</c:v>
                </c:pt>
                <c:pt idx="444">
                  <c:v>-1.2363178419845418</c:v>
                </c:pt>
                <c:pt idx="445">
                  <c:v>-1.2587757041409229</c:v>
                </c:pt>
                <c:pt idx="446">
                  <c:v>-1.2802923400658719</c:v>
                </c:pt>
                <c:pt idx="447">
                  <c:v>-1.3007894888491851</c:v>
                </c:pt>
                <c:pt idx="448">
                  <c:v>-1.3201925976878146</c:v>
                </c:pt>
                <c:pt idx="449">
                  <c:v>-1.3384310930514096</c:v>
                </c:pt>
                <c:pt idx="450">
                  <c:v>-1.3554386373743352</c:v>
                </c:pt>
                <c:pt idx="451">
                  <c:v>-1.3711533703405234</c:v>
                </c:pt>
                <c:pt idx="452">
                  <c:v>-1.3855181338835458</c:v>
                </c:pt>
                <c:pt idx="453">
                  <c:v>-1.3984806800835261</c:v>
                </c:pt>
                <c:pt idx="454">
                  <c:v>-1.4099938612047462</c:v>
                </c:pt>
                <c:pt idx="455">
                  <c:v>-1.4200158011827027</c:v>
                </c:pt>
                <c:pt idx="456">
                  <c:v>-1.4285100479369026</c:v>
                </c:pt>
                <c:pt idx="457">
                  <c:v>-1.4354457059553885</c:v>
                </c:pt>
                <c:pt idx="458">
                  <c:v>-1.4407975486687621</c:v>
                </c:pt>
                <c:pt idx="459">
                  <c:v>-1.4445461102049664</c:v>
                </c:pt>
                <c:pt idx="460">
                  <c:v>-1.4466777561911</c:v>
                </c:pt>
                <c:pt idx="461">
                  <c:v>-1.4471847333447403</c:v>
                </c:pt>
                <c:pt idx="462">
                  <c:v>-1.4460651976743997</c:v>
                </c:pt>
                <c:pt idx="463">
                  <c:v>-1.4433232211865414</c:v>
                </c:pt>
                <c:pt idx="464">
                  <c:v>-1.4389687770747661</c:v>
                </c:pt>
                <c:pt idx="465">
                  <c:v>-1.4330177034450304</c:v>
                </c:pt>
                <c:pt idx="466">
                  <c:v>-1.4254916457088465</c:v>
                </c:pt>
                <c:pt idx="467">
                  <c:v>-1.4164179778539849</c:v>
                </c:pt>
                <c:pt idx="468">
                  <c:v>-1.4058297028790423</c:v>
                </c:pt>
                <c:pt idx="469">
                  <c:v>-1.393765332754008</c:v>
                </c:pt>
                <c:pt idx="470">
                  <c:v>-1.3802687483434517</c:v>
                </c:pt>
                <c:pt idx="471">
                  <c:v>-1.3653890398018143</c:v>
                </c:pt>
                <c:pt idx="472">
                  <c:v>-1.3491803280213268</c:v>
                </c:pt>
                <c:pt idx="473">
                  <c:v>-1.331701567781983</c:v>
                </c:pt>
                <c:pt idx="474">
                  <c:v>-1.3130163333195655</c:v>
                </c:pt>
                <c:pt idx="475">
                  <c:v>-1.2931925870916603</c:v>
                </c:pt>
                <c:pt idx="476">
                  <c:v>-1.272302432582699</c:v>
                </c:pt>
                <c:pt idx="477">
                  <c:v>-1.2504218520471506</c:v>
                </c:pt>
                <c:pt idx="478">
                  <c:v>-1.2276304301447383</c:v>
                </c:pt>
                <c:pt idx="479">
                  <c:v>-1.2040110644728934</c:v>
                </c:pt>
                <c:pt idx="480">
                  <c:v>-1.1796496640492866</c:v>
                </c:pt>
                <c:pt idx="481">
                  <c:v>-1.1546348368411505</c:v>
                </c:pt>
                <c:pt idx="482">
                  <c:v>-1.1290575674778991</c:v>
                </c:pt>
                <c:pt idx="483">
                  <c:v>-1.1030108863192944</c:v>
                </c:pt>
                <c:pt idx="484">
                  <c:v>-1.0765895310828097</c:v>
                </c:pt>
                <c:pt idx="485">
                  <c:v>-1.0498896022609572</c:v>
                </c:pt>
                <c:pt idx="486">
                  <c:v>-1.0230082135818925</c:v>
                </c:pt>
                <c:pt idx="487">
                  <c:v>-0.99604313878463735</c:v>
                </c:pt>
                <c:pt idx="488">
                  <c:v>-0.96909245599370419</c:v>
                </c:pt>
                <c:pt idx="489">
                  <c:v>-0.9422541909865968</c:v>
                </c:pt>
                <c:pt idx="490">
                  <c:v>-0.91562596065171453</c:v>
                </c:pt>
                <c:pt idx="491">
                  <c:v>-0.88930461793346594</c:v>
                </c:pt>
                <c:pt idx="492">
                  <c:v>-0.86338589955603506</c:v>
                </c:pt>
                <c:pt idx="493">
                  <c:v>-0.83796407780708715</c:v>
                </c:pt>
                <c:pt idx="494">
                  <c:v>-0.81313161764797215</c:v>
                </c:pt>
                <c:pt idx="495">
                  <c:v>-0.78897884039757105</c:v>
                </c:pt>
                <c:pt idx="496">
                  <c:v>-0.76559359521307235</c:v>
                </c:pt>
                <c:pt idx="497">
                  <c:v>-0.7430609395625638</c:v>
                </c:pt>
                <c:pt idx="498">
                  <c:v>-0.72146282985162091</c:v>
                </c:pt>
                <c:pt idx="499">
                  <c:v>-0.70087782332918191</c:v>
                </c:pt>
                <c:pt idx="500">
                  <c:v>-0.68138079235692128</c:v>
                </c:pt>
                <c:pt idx="501">
                  <c:v>-0.66304265208140256</c:v>
                </c:pt>
                <c:pt idx="502">
                  <c:v>-0.64593010249952187</c:v>
                </c:pt>
                <c:pt idx="503">
                  <c:v>-0.63010538585541309</c:v>
                </c:pt>
                <c:pt idx="504">
                  <c:v>-0.61562606025121624</c:v>
                </c:pt>
                <c:pt idx="505">
                  <c:v>-0.60254479029513996</c:v>
                </c:pt>
                <c:pt idx="506">
                  <c:v>-0.59090915554827084</c:v>
                </c:pt>
                <c:pt idx="507">
                  <c:v>-0.58076147746686491</c:v>
                </c:pt>
                <c:pt idx="508">
                  <c:v>-0.57213866546956493</c:v>
                </c:pt>
                <c:pt idx="509">
                  <c:v>-0.56507208268942599</c:v>
                </c:pt>
                <c:pt idx="510">
                  <c:v>-0.55958743189905302</c:v>
                </c:pt>
                <c:pt idx="511">
                  <c:v>-0.55570466202375657</c:v>
                </c:pt>
                <c:pt idx="512">
                  <c:v>-0.55343789558276435</c:v>
                </c:pt>
                <c:pt idx="513">
                  <c:v>-0.55279537732239759</c:v>
                </c:pt>
                <c:pt idx="514">
                  <c:v>-0.55377944422804981</c:v>
                </c:pt>
                <c:pt idx="515">
                  <c:v>-0.55638651702403874</c:v>
                </c:pt>
                <c:pt idx="516">
                  <c:v>-0.56060711319224654</c:v>
                </c:pt>
                <c:pt idx="517">
                  <c:v>-0.56642588146220185</c:v>
                </c:pt>
                <c:pt idx="518">
                  <c:v>-0.5738216576471491</c:v>
                </c:pt>
                <c:pt idx="519">
                  <c:v>-0.5827675416230198</c:v>
                </c:pt>
                <c:pt idx="520">
                  <c:v>-0.59323099517031908</c:v>
                </c:pt>
                <c:pt idx="521">
                  <c:v>-0.60517396032304571</c:v>
                </c:pt>
                <c:pt idx="522">
                  <c:v>-0.61855299779419282</c:v>
                </c:pt>
                <c:pt idx="523">
                  <c:v>-0.63331944497433423</c:v>
                </c:pt>
                <c:pt idx="524">
                  <c:v>-0.64941959292863427</c:v>
                </c:pt>
                <c:pt idx="525">
                  <c:v>-0.66679488174848456</c:v>
                </c:pt>
                <c:pt idx="526">
                  <c:v>-0.68538211354724443</c:v>
                </c:pt>
                <c:pt idx="527">
                  <c:v>-0.70511368232535798</c:v>
                </c:pt>
                <c:pt idx="528">
                  <c:v>-0.72591781986879345</c:v>
                </c:pt>
                <c:pt idx="529">
                  <c:v>-0.74771885678639638</c:v>
                </c:pt>
                <c:pt idx="530">
                  <c:v>-0.77043749773671277</c:v>
                </c:pt>
                <c:pt idx="531">
                  <c:v>-0.79399110984323051</c:v>
                </c:pt>
                <c:pt idx="532">
                  <c:v>-0.81829402324898504</c:v>
                </c:pt>
                <c:pt idx="533">
                  <c:v>-0.84325784271736159</c:v>
                </c:pt>
                <c:pt idx="534">
                  <c:v>-0.86879176914572265</c:v>
                </c:pt>
                <c:pt idx="535">
                  <c:v>-0.89480292982244802</c:v>
                </c:pt>
                <c:pt idx="536">
                  <c:v>-0.92119671622614718</c:v>
                </c:pt>
                <c:pt idx="537">
                  <c:v>-0.9478771281384395</c:v>
                </c:pt>
                <c:pt idx="538">
                  <c:v>-0.97474712281862164</c:v>
                </c:pt>
                <c:pt idx="539">
                  <c:v>-1.0017089679702424</c:v>
                </c:pt>
                <c:pt idx="540">
                  <c:v>-1.0286645972157464</c:v>
                </c:pt>
                <c:pt idx="541">
                  <c:v>-1.0555159667862455</c:v>
                </c:pt>
                <c:pt idx="542">
                  <c:v>-1.0821654121290618</c:v>
                </c:pt>
                <c:pt idx="543">
                  <c:v>-1.1085160031359589</c:v>
                </c:pt>
                <c:pt idx="544">
                  <c:v>-1.1344718967000618</c:v>
                </c:pt>
                <c:pt idx="545">
                  <c:v>-1.1599386853190743</c:v>
                </c:pt>
                <c:pt idx="546">
                  <c:v>-1.184823740476892</c:v>
                </c:pt>
                <c:pt idx="547">
                  <c:v>-1.2090365495546316</c:v>
                </c:pt>
                <c:pt idx="548">
                  <c:v>-1.2324890450456609</c:v>
                </c:pt>
                <c:pt idx="549">
                  <c:v>-1.2550959248771987</c:v>
                </c:pt>
                <c:pt idx="550">
                  <c:v>-1.2767749626734024</c:v>
                </c:pt>
                <c:pt idx="551">
                  <c:v>-1.2974473068314327</c:v>
                </c:pt>
                <c:pt idx="552">
                  <c:v>-1.3170377673227256</c:v>
                </c:pt>
                <c:pt idx="553">
                  <c:v>-1.3354750891762572</c:v>
                </c:pt>
                <c:pt idx="554">
                  <c:v>-1.3526922116491213</c:v>
                </c:pt>
                <c:pt idx="555">
                  <c:v>-1.3686265121417382</c:v>
                </c:pt>
                <c:pt idx="556">
                  <c:v>-1.3832200339705276</c:v>
                </c:pt>
                <c:pt idx="557">
                  <c:v>-1.3964196971695808</c:v>
                </c:pt>
                <c:pt idx="558">
                  <c:v>-1.4081774915545915</c:v>
                </c:pt>
                <c:pt idx="559">
                  <c:v>-1.4184506513468504</c:v>
                </c:pt>
                <c:pt idx="560">
                  <c:v>-1.4272018107221269</c:v>
                </c:pt>
                <c:pt idx="561">
                  <c:v>-1.434399139718691</c:v>
                </c:pt>
                <c:pt idx="562">
                  <c:v>-1.4400164600101411</c:v>
                </c:pt>
                <c:pt idx="563">
                  <c:v>-1.444033340121945</c:v>
                </c:pt>
                <c:pt idx="564">
                  <c:v>-1.4464351697453712</c:v>
                </c:pt>
                <c:pt idx="565">
                  <c:v>-1.4472132128785118</c:v>
                </c:pt>
                <c:pt idx="566">
                  <c:v>-1.4463646396011143</c:v>
                </c:pt>
                <c:pt idx="567">
                  <c:v>-1.4438925363676456</c:v>
                </c:pt>
                <c:pt idx="568">
                  <c:v>-1.4398058947811536</c:v>
                </c:pt>
                <c:pt idx="569">
                  <c:v>-1.434119578888758</c:v>
                </c:pt>
                <c:pt idx="570">
                  <c:v>-1.4268542711177208</c:v>
                </c:pt>
                <c:pt idx="571">
                  <c:v>-1.4180363970487442</c:v>
                </c:pt>
                <c:pt idx="572">
                  <c:v>-1.4076980293001071</c:v>
                </c:pt>
                <c:pt idx="573">
                  <c:v>-1.3958767708722468</c:v>
                </c:pt>
                <c:pt idx="574">
                  <c:v>-1.3826156183770648</c:v>
                </c:pt>
                <c:pt idx="575">
                  <c:v>-1.3679628056494526</c:v>
                </c:pt>
                <c:pt idx="576">
                  <c:v>-1.3519716283098369</c:v>
                </c:pt>
                <c:pt idx="577">
                  <c:v>-1.3347002499158567</c:v>
                </c:pt>
                <c:pt idx="578">
                  <c:v>-1.3162114904082463</c:v>
                </c:pt>
                <c:pt idx="579">
                  <c:v>-1.2965725976203839</c:v>
                </c:pt>
                <c:pt idx="580">
                  <c:v>-1.2758550026826028</c:v>
                </c:pt>
                <c:pt idx="581">
                  <c:v>-1.2541340602108693</c:v>
                </c:pt>
                <c:pt idx="582">
                  <c:v>-1.2314887742248755</c:v>
                </c:pt>
                <c:pt idx="583">
                  <c:v>-1.208001510792406</c:v>
                </c:pt>
                <c:pt idx="584">
                  <c:v>-1.1837576984451721</c:v>
                </c:pt>
                <c:pt idx="585">
                  <c:v>-1.1588455174557648</c:v>
                </c:pt>
                <c:pt idx="586">
                  <c:v>-1.1333555791059009</c:v>
                </c:pt>
                <c:pt idx="587">
                  <c:v>-1.1073805961125309</c:v>
                </c:pt>
                <c:pt idx="588">
                  <c:v>-1.0810150454105631</c:v>
                </c:pt>
                <c:pt idx="589">
                  <c:v>-1.0543548245186938</c:v>
                </c:pt>
                <c:pt idx="590">
                  <c:v>-1.0274969027382821</c:v>
                </c:pt>
                <c:pt idx="591">
                  <c:v>-1.0005389684538901</c:v>
                </c:pt>
                <c:pt idx="592">
                  <c:v>-0.97357907381835762</c:v>
                </c:pt>
                <c:pt idx="593">
                  <c:v>-0.94671527811476874</c:v>
                </c:pt>
                <c:pt idx="594">
                  <c:v>-0.92004529109248023</c:v>
                </c:pt>
                <c:pt idx="595">
                  <c:v>-0.89366611757449999</c:v>
                </c:pt>
                <c:pt idx="596">
                  <c:v>-0.8676737046288121</c:v>
                </c:pt>
                <c:pt idx="597">
                  <c:v>-0.84216259258702875</c:v>
                </c:pt>
                <c:pt idx="598">
                  <c:v>-0.81722557117964822</c:v>
                </c:pt>
                <c:pt idx="599">
                  <c:v>-0.79295334203865064</c:v>
                </c:pt>
                <c:pt idx="600">
                  <c:v>-0.7694341887949846</c:v>
                </c:pt>
                <c:pt idx="601">
                  <c:v>-0.74675365597087184</c:v>
                </c:pt>
                <c:pt idx="602">
                  <c:v>-0.72499423783488826</c:v>
                </c:pt>
                <c:pt idx="603">
                  <c:v>-0.70423507835148569</c:v>
                </c:pt>
                <c:pt idx="604">
                  <c:v>-0.6845516833163614</c:v>
                </c:pt>
                <c:pt idx="605">
                  <c:v>-0.66601564572466243</c:v>
                </c:pt>
                <c:pt idx="606">
                  <c:v>-0.64869438537094004</c:v>
                </c:pt>
                <c:pt idx="607">
                  <c:v>-0.63265090362798748</c:v>
                </c:pt>
                <c:pt idx="608">
                  <c:v>-0.61794355429648373</c:v>
                </c:pt>
                <c:pt idx="609">
                  <c:v>-0.60462583135891512</c:v>
                </c:pt>
                <c:pt idx="610">
                  <c:v>-0.5927461744097724</c:v>
                </c:pt>
                <c:pt idx="611">
                  <c:v>-0.58234779246969204</c:v>
                </c:pt>
                <c:pt idx="612">
                  <c:v>-0.57346850682440498</c:v>
                </c:pt>
                <c:pt idx="613">
                  <c:v>-0.56614061346009525</c:v>
                </c:pt>
                <c:pt idx="614">
                  <c:v>-0.5603907655955358</c:v>
                </c:pt>
                <c:pt idx="615">
                  <c:v>-0.5562398767382557</c:v>
                </c:pt>
                <c:pt idx="616">
                  <c:v>-0.55370304461734476</c:v>
                </c:pt>
                <c:pt idx="617">
                  <c:v>-0.55278949626957252</c:v>
                </c:pt>
                <c:pt idx="618">
                  <c:v>-0.55350255447854901</c:v>
                </c:pt>
                <c:pt idx="619">
                  <c:v>-0.55583962568900613</c:v>
                </c:pt>
                <c:pt idx="620">
                  <c:v>-0.55979220944014774</c:v>
                </c:pt>
                <c:pt idx="621">
                  <c:v>-0.56534592928376415</c:v>
                </c:pt>
                <c:pt idx="622">
                  <c:v>-0.57248058507465149</c:v>
                </c:pt>
                <c:pt idx="623">
                  <c:v>-0.58117022644314575</c:v>
                </c:pt>
                <c:pt idx="624">
                  <c:v>-0.59138324718253354</c:v>
                </c:pt>
                <c:pt idx="625">
                  <c:v>-0.60308250020802712</c:v>
                </c:pt>
                <c:pt idx="626">
                  <c:v>-0.61622543266918806</c:v>
                </c:pt>
                <c:pt idx="627">
                  <c:v>-0.63076424072434012</c:v>
                </c:pt>
                <c:pt idx="628">
                  <c:v>-0.64664604341404142</c:v>
                </c:pt>
                <c:pt idx="629">
                  <c:v>-0.66381307500118902</c:v>
                </c:pt>
                <c:pt idx="630">
                  <c:v>-0.68220289507817489</c:v>
                </c:pt>
                <c:pt idx="631">
                  <c:v>-0.70174861567688529</c:v>
                </c:pt>
                <c:pt idx="632">
                  <c:v>-0.72237914455548102</c:v>
                </c:pt>
                <c:pt idx="633">
                  <c:v>-0.74401944377710194</c:v>
                </c:pt>
                <c:pt idx="634">
                  <c:v>-0.76659080263994139</c:v>
                </c:pt>
                <c:pt idx="635">
                  <c:v>-0.79001112396601547</c:v>
                </c:pt>
                <c:pt idx="636">
                  <c:v>-0.8141952227073157</c:v>
                </c:pt>
                <c:pt idx="637">
                  <c:v>-0.83905513578324908</c:v>
                </c:pt>
                <c:pt idx="638">
                  <c:v>-0.86450044202241905</c:v>
                </c:pt>
                <c:pt idx="639">
                  <c:v>-0.89043859104502798</c:v>
                </c:pt>
                <c:pt idx="640">
                  <c:v>-0.91677523988972565</c:v>
                </c:pt>
                <c:pt idx="641">
                  <c:v>-0.94341459616045642</c:v>
                </c:pt>
                <c:pt idx="642">
                  <c:v>-0.97025976644524525</c:v>
                </c:pt>
                <c:pt idx="643">
                  <c:v>-0.99721310873962676</c:v>
                </c:pt>
                <c:pt idx="644">
                  <c:v>-1.0241765875928752</c:v>
                </c:pt>
                <c:pt idx="645">
                  <c:v>-1.05105213068529</c:v>
                </c:pt>
                <c:pt idx="646">
                  <c:v>-1.0777419855395829</c:v>
                </c:pt>
                <c:pt idx="647">
                  <c:v>-1.1041490750689116</c:v>
                </c:pt>
                <c:pt idx="648">
                  <c:v>-1.1301773506683945</c:v>
                </c:pt>
                <c:pt idx="649">
                  <c:v>-1.1557321415657715</c:v>
                </c:pt>
                <c:pt idx="650">
                  <c:v>-1.1807204991605886</c:v>
                </c:pt>
                <c:pt idx="651">
                  <c:v>-1.2050515350994486</c:v>
                </c:pt>
                <c:pt idx="652">
                  <c:v>-1.2286367518576724</c:v>
                </c:pt>
                <c:pt idx="653">
                  <c:v>-1.2513903646249742</c:v>
                </c:pt>
                <c:pt idx="654">
                  <c:v>-1.2732296133243648</c:v>
                </c:pt>
                <c:pt idx="655">
                  <c:v>-1.2940750636294329</c:v>
                </c:pt>
                <c:pt idx="656">
                  <c:v>-1.3138508958850905</c:v>
                </c:pt>
                <c:pt idx="657">
                  <c:v>-1.3324851808809459</c:v>
                </c:pt>
                <c:pt idx="658">
                  <c:v>-1.3499101414742405</c:v>
                </c:pt>
                <c:pt idx="659">
                  <c:v>-1.3660623991107679</c:v>
                </c:pt>
                <c:pt idx="660">
                  <c:v>-1.3808832043471277</c:v>
                </c:pt>
                <c:pt idx="661">
                  <c:v>-1.3943186505358369</c:v>
                </c:pt>
                <c:pt idx="662">
                  <c:v>-1.4063198698961066</c:v>
                </c:pt>
                <c:pt idx="663">
                  <c:v>-1.4168432112570959</c:v>
                </c:pt>
                <c:pt idx="664">
                  <c:v>-1.425850398827172</c:v>
                </c:pt>
                <c:pt idx="665">
                  <c:v>-1.4333086714116914</c:v>
                </c:pt>
                <c:pt idx="666">
                  <c:v>-1.4391909015729332</c:v>
                </c:pt>
                <c:pt idx="667">
                  <c:v>-1.4434756942987752</c:v>
                </c:pt>
                <c:pt idx="668">
                  <c:v>-1.4461474648212302</c:v>
                </c:pt>
                <c:pt idx="669">
                  <c:v>-1.4471964953017991</c:v>
                </c:pt>
                <c:pt idx="670">
                  <c:v>-1.4466189701774679</c:v>
                </c:pt>
                <c:pt idx="671">
                  <c:v>-1.4444169900387769</c:v>
                </c:pt>
                <c:pt idx="672">
                  <c:v>-1.4405985639894967</c:v>
                </c:pt>
                <c:pt idx="673">
                  <c:v>-1.4351775805156897</c:v>
                </c:pt>
                <c:pt idx="674">
                  <c:v>-1.4281737569701218</c:v>
                </c:pt>
                <c:pt idx="675">
                  <c:v>-1.4196125678557527</c:v>
                </c:pt>
                <c:pt idx="676">
                  <c:v>-1.4095251521691665</c:v>
                </c:pt>
                <c:pt idx="677">
                  <c:v>-1.3979482001409349</c:v>
                </c:pt>
                <c:pt idx="678">
                  <c:v>-1.3849238197848888</c:v>
                </c:pt>
                <c:pt idx="679">
                  <c:v>-1.3704993837416701</c:v>
                </c:pt>
                <c:pt idx="680">
                  <c:v>-1.3547273569736398</c:v>
                </c:pt>
                <c:pt idx="681">
                  <c:v>-1.3376651059378462</c:v>
                </c:pt>
                <c:pt idx="682">
                  <c:v>-1.3193746899311445</c:v>
                </c:pt>
                <c:pt idx="683">
                  <c:v>-1.2999226353663829</c:v>
                </c:pt>
                <c:pt idx="684">
                  <c:v>-1.2793796938006812</c:v>
                </c:pt>
                <c:pt idx="685">
                  <c:v>-1.2578205845958745</c:v>
                </c:pt>
                <c:pt idx="686">
                  <c:v>-1.2353237231471685</c:v>
                </c:pt>
                <c:pt idx="687">
                  <c:v>-1.2119709356684683</c:v>
                </c:pt>
                <c:pt idx="688">
                  <c:v>-1.1878471615717829</c:v>
                </c:pt>
                <c:pt idx="689">
                  <c:v>-1.1630401445232201</c:v>
                </c:pt>
                <c:pt idx="690">
                  <c:v>-1.137640113299266</c:v>
                </c:pt>
                <c:pt idx="691">
                  <c:v>-1.1117394536041658</c:v>
                </c:pt>
                <c:pt idx="692">
                  <c:v>-1.0854323720420389</c:v>
                </c:pt>
                <c:pt idx="693">
                  <c:v>-1.0588145534659936</c:v>
                </c:pt>
                <c:pt idx="694">
                  <c:v>-1.0319828129504991</c:v>
                </c:pt>
                <c:pt idx="695">
                  <c:v>-1.0050347436528884</c:v>
                </c:pt>
                <c:pt idx="696">
                  <c:v>-0.97806836184479529</c:v>
                </c:pt>
                <c:pt idx="697">
                  <c:v>-0.95118175040462638</c:v>
                </c:pt>
                <c:pt idx="698">
                  <c:v>-0.9244727020677832</c:v>
                </c:pt>
                <c:pt idx="699">
                  <c:v>-0.8980383637321705</c:v>
                </c:pt>
                <c:pt idx="700">
                  <c:v>-0.87197488311279359</c:v>
                </c:pt>
                <c:pt idx="701">
                  <c:v>-0.8463770590305959</c:v>
                </c:pt>
                <c:pt idx="702">
                  <c:v>-0.82133799660753515</c:v>
                </c:pt>
                <c:pt idx="703">
                  <c:v>-0.79694876862202879</c:v>
                </c:pt>
                <c:pt idx="704">
                  <c:v>-0.77329808425649615</c:v>
                </c:pt>
                <c:pt idx="705">
                  <c:v>-0.75047196644183567</c:v>
                </c:pt>
                <c:pt idx="706">
                  <c:v>-0.72855343897242397</c:v>
                </c:pt>
                <c:pt idx="707">
                  <c:v>-0.70762222452963242</c:v>
                </c:pt>
                <c:pt idx="708">
                  <c:v>-0.68775445471227048</c:v>
                </c:pt>
                <c:pt idx="709">
                  <c:v>-0.66902239312860157</c:v>
                </c:pt>
                <c:pt idx="710">
                  <c:v>-0.65149417255712549</c:v>
                </c:pt>
                <c:pt idx="711">
                  <c:v>-0.63523354713212998</c:v>
                </c:pt>
                <c:pt idx="712">
                  <c:v>-0.62029966045536788</c:v>
                </c:pt>
                <c:pt idx="713">
                  <c:v>-0.60674683047730138</c:v>
                </c:pt>
                <c:pt idx="714">
                  <c:v>-0.59462435193032182</c:v>
                </c:pt>
                <c:pt idx="715">
                  <c:v>-0.58397631703257724</c:v>
                </c:pt>
                <c:pt idx="716">
                  <c:v>-0.57484145511452089</c:v>
                </c:pt>
                <c:pt idx="717">
                  <c:v>-0.56725299175150712</c:v>
                </c:pt>
                <c:pt idx="718">
                  <c:v>-0.56123852791479867</c:v>
                </c:pt>
                <c:pt idx="719">
                  <c:v>-0.55681993958054199</c:v>
                </c:pt>
                <c:pt idx="720">
                  <c:v>-0.55401329816185552</c:v>
                </c:pt>
                <c:pt idx="721">
                  <c:v>-0.55282881205343448</c:v>
                </c:pt>
                <c:pt idx="722">
                  <c:v>-0.55327078950129338</c:v>
                </c:pt>
                <c:pt idx="723">
                  <c:v>-0.55533762293269251</c:v>
                </c:pt>
                <c:pt idx="724">
                  <c:v>-0.55902179480324721</c:v>
                </c:pt>
                <c:pt idx="725">
                  <c:v>-0.56430990493994937</c:v>
                </c:pt>
                <c:pt idx="726">
                  <c:v>-0.57118271928065323</c:v>
                </c:pt>
                <c:pt idx="727">
                  <c:v>-0.5796152398327441</c:v>
                </c:pt>
                <c:pt idx="728">
                  <c:v>-0.58957679559653275</c:v>
                </c:pt>
                <c:pt idx="729">
                  <c:v>-0.60103115412268004</c:v>
                </c:pt>
                <c:pt idx="730">
                  <c:v>-0.61393665329787128</c:v>
                </c:pt>
                <c:pt idx="731">
                  <c:v>-0.62824635287942121</c:v>
                </c:pt>
                <c:pt idx="732">
                  <c:v>-0.64390820522763825</c:v>
                </c:pt>
                <c:pt idx="733">
                  <c:v>-0.66086524461495566</c:v>
                </c:pt>
                <c:pt idx="734">
                  <c:v>-0.67905579442327224</c:v>
                </c:pt>
                <c:pt idx="735">
                  <c:v>-0.69841369147586418</c:v>
                </c:pt>
                <c:pt idx="736">
                  <c:v>-0.7188685266879562</c:v>
                </c:pt>
                <c:pt idx="737">
                  <c:v>-0.74034590116060506</c:v>
                </c:pt>
                <c:pt idx="738">
                  <c:v>-0.76276769678646006</c:v>
                </c:pt>
                <c:pt idx="739">
                  <c:v>-0.7860523603831272</c:v>
                </c:pt>
                <c:pt idx="740">
                  <c:v>-0.81011520032068718</c:v>
                </c:pt>
                <c:pt idx="741">
                  <c:v>-0.83486869456446067</c:v>
                </c:pt>
                <c:pt idx="742">
                  <c:v>-0.86022280901260495</c:v>
                </c:pt>
                <c:pt idx="743">
                  <c:v>-0.88608532497065595</c:v>
                </c:pt>
                <c:pt idx="744">
                  <c:v>-0.91236217457196223</c:v>
                </c:pt>
                <c:pt idx="745">
                  <c:v>-0.93895778292394938</c:v>
                </c:pt>
                <c:pt idx="746">
                  <c:v>-0.96577541573579639</c:v>
                </c:pt>
                <c:pt idx="747">
                  <c:v>-0.99271753116310479</c:v>
                </c:pt>
                <c:pt idx="748">
                  <c:v>-1.0196861345898243</c:v>
                </c:pt>
                <c:pt idx="749">
                  <c:v>-1.0465831350570147</c:v>
                </c:pt>
                <c:pt idx="750">
                  <c:v>-1.0733107020420152</c:v>
                </c:pt>
                <c:pt idx="751">
                  <c:v>-1.0997716212903756</c:v>
                </c:pt>
                <c:pt idx="752">
                  <c:v>-1.1258696484062509</c:v>
                </c:pt>
                <c:pt idx="753">
                  <c:v>-1.1515098589152144</c:v>
                </c:pt>
                <c:pt idx="754">
                  <c:v>-1.1765989935262104</c:v>
                </c:pt>
                <c:pt idx="755">
                  <c:v>-1.2010457973368591</c:v>
                </c:pt>
                <c:pt idx="756">
                  <c:v>-1.2247613517483413</c:v>
                </c:pt>
                <c:pt idx="757">
                  <c:v>-1.2476593978826047</c:v>
                </c:pt>
                <c:pt idx="758">
                  <c:v>-1.2696566503255839</c:v>
                </c:pt>
                <c:pt idx="759">
                  <c:v>-1.2906731000552285</c:v>
                </c:pt>
                <c:pt idx="760">
                  <c:v>-1.310632305452559</c:v>
                </c:pt>
                <c:pt idx="761">
                  <c:v>-1.3294616703372619</c:v>
                </c:pt>
                <c:pt idx="762">
                  <c:v>-1.3470927080165489</c:v>
                </c:pt>
                <c:pt idx="763">
                  <c:v>-1.3634612903868704</c:v>
                </c:pt>
                <c:pt idx="764">
                  <c:v>-1.3785078811824518</c:v>
                </c:pt>
                <c:pt idx="765">
                  <c:v>-1.3921777525222563</c:v>
                </c:pt>
                <c:pt idx="766">
                  <c:v>-1.4044211839677774</c:v>
                </c:pt>
                <c:pt idx="767">
                  <c:v>-1.4151936433676</c:v>
                </c:pt>
                <c:pt idx="768">
                  <c:v>-1.4244559488309907</c:v>
                </c:pt>
                <c:pt idx="769">
                  <c:v>-1.4321744112413664</c:v>
                </c:pt>
                <c:pt idx="770">
                  <c:v>-1.4383209567912916</c:v>
                </c:pt>
                <c:pt idx="771">
                  <c:v>-1.4428732290933177</c:v>
                </c:pt>
                <c:pt idx="772">
                  <c:v>-1.4458146704952575</c:v>
                </c:pt>
                <c:pt idx="773">
                  <c:v>-1.4471345823041457</c:v>
                </c:pt>
                <c:pt idx="774">
                  <c:v>-1.4468281636998208</c:v>
                </c:pt>
                <c:pt idx="775">
                  <c:v>-1.4448965291966038</c:v>
                </c:pt>
                <c:pt idx="776">
                  <c:v>-1.4413467045895554</c:v>
                </c:pt>
                <c:pt idx="777">
                  <c:v>-1.4361916014000573</c:v>
                </c:pt>
                <c:pt idx="778">
                  <c:v>-1.4294499699136654</c:v>
                </c:pt>
                <c:pt idx="779">
                  <c:v>-1.4211463309810486</c:v>
                </c:pt>
                <c:pt idx="780">
                  <c:v>-1.4113108868300608</c:v>
                </c:pt>
                <c:pt idx="781">
                  <c:v>-1.3999794112133559</c:v>
                </c:pt>
                <c:pt idx="782">
                  <c:v>-1.387193119291092</c:v>
                </c:pt>
                <c:pt idx="783">
                  <c:v>-1.3729985177219988</c:v>
                </c:pt>
                <c:pt idx="784">
                  <c:v>-1.3574472355080565</c:v>
                </c:pt>
                <c:pt idx="785">
                  <c:v>-1.3405958362080459</c:v>
                </c:pt>
                <c:pt idx="786">
                  <c:v>-1.3225056122029868</c:v>
                </c:pt>
                <c:pt idx="787">
                  <c:v>-1.3032423617617843</c:v>
                </c:pt>
                <c:pt idx="788">
                  <c:v>-1.2828761497179111</c:v>
                </c:pt>
                <c:pt idx="789">
                  <c:v>-1.2614810526276425</c:v>
                </c:pt>
                <c:pt idx="790">
                  <c:v>-1.2391348893367331</c:v>
                </c:pt>
                <c:pt idx="791">
                  <c:v>-1.2159189379355311</c:v>
                </c:pt>
                <c:pt idx="792">
                  <c:v>-1.1919176401320364</c:v>
                </c:pt>
                <c:pt idx="793">
                  <c:v>-1.1672182941181535</c:v>
                </c:pt>
                <c:pt idx="794">
                  <c:v>-1.1419107370462771</c:v>
                </c:pt>
                <c:pt idx="795">
                  <c:v>-1.1160870182710707</c:v>
                </c:pt>
                <c:pt idx="796">
                  <c:v>-1.0898410645449899</c:v>
                </c:pt>
                <c:pt idx="797">
                  <c:v>-1.0632683383852672</c:v>
                </c:pt>
                <c:pt idx="798">
                  <c:v>-1.0364654908549737</c:v>
                </c:pt>
                <c:pt idx="799">
                  <c:v>-1.0095300100210682</c:v>
                </c:pt>
                <c:pt idx="800">
                  <c:v>-0.98255986636807224</c:v>
                </c:pt>
                <c:pt idx="801">
                  <c:v>-0.95565315645707971</c:v>
                </c:pt>
                <c:pt idx="802">
                  <c:v>-0.92890774612621274</c:v>
                </c:pt>
                <c:pt idx="803">
                  <c:v>-0.90242091453023809</c:v>
                </c:pt>
                <c:pt idx="804">
                  <c:v>-0.87628900031411627</c:v>
                </c:pt>
                <c:pt idx="805">
                  <c:v>-0.85060705120738356</c:v>
                </c:pt>
                <c:pt idx="806">
                  <c:v>-0.82546847831389081</c:v>
                </c:pt>
                <c:pt idx="807">
                  <c:v>-0.80096471635432254</c:v>
                </c:pt>
                <c:pt idx="808">
                  <c:v>-0.77718489109727051</c:v>
                </c:pt>
                <c:pt idx="809">
                  <c:v>-0.75421549518850517</c:v>
                </c:pt>
                <c:pt idx="810">
                  <c:v>-0.73214007355748767</c:v>
                </c:pt>
                <c:pt idx="811">
                  <c:v>-0.71103891954542642</c:v>
                </c:pt>
                <c:pt idx="812">
                  <c:v>-0.69098878286008691</c:v>
                </c:pt>
                <c:pt idx="813">
                  <c:v>-0.67206259041960759</c:v>
                </c:pt>
                <c:pt idx="814">
                  <c:v>-0.65432918110067195</c:v>
                </c:pt>
                <c:pt idx="815">
                  <c:v>-0.63785305535581904</c:v>
                </c:pt>
                <c:pt idx="816">
                  <c:v>-0.62269414061060058</c:v>
                </c:pt>
                <c:pt idx="817">
                  <c:v>-0.60890757329385969</c:v>
                </c:pt>
                <c:pt idx="818">
                  <c:v>-0.59654349829397746</c:v>
                </c:pt>
                <c:pt idx="819">
                  <c:v>-0.58564688657048025</c:v>
                </c:pt>
                <c:pt idx="820">
                  <c:v>-0.57625737158440693</c:v>
                </c:pt>
                <c:pt idx="821">
                  <c:v>-0.56840910514237564</c:v>
                </c:pt>
                <c:pt idx="822">
                  <c:v>-0.56213063317867729</c:v>
                </c:pt>
                <c:pt idx="823">
                  <c:v>-0.55744479192720442</c:v>
                </c:pt>
                <c:pt idx="824">
                  <c:v>-0.55436862486086391</c:v>
                </c:pt>
                <c:pt idx="825">
                  <c:v>-0.5529133207005773</c:v>
                </c:pt>
                <c:pt idx="826">
                  <c:v>-0.55308417271935473</c:v>
                </c:pt>
                <c:pt idx="827">
                  <c:v>-0.55488055948945325</c:v>
                </c:pt>
                <c:pt idx="828">
                  <c:v>-0.55829594714265107</c:v>
                </c:pt>
                <c:pt idx="829">
                  <c:v>-0.56331791313541624</c:v>
                </c:pt>
                <c:pt idx="830">
                  <c:v>-0.5699281914325306</c:v>
                </c:pt>
                <c:pt idx="831">
                  <c:v>-0.57810273894481989</c:v>
                </c:pt>
                <c:pt idx="832">
                  <c:v>-0.58781182297935608</c:v>
                </c:pt>
                <c:pt idx="833">
                  <c:v>-0.59902012938403648</c:v>
                </c:pt>
                <c:pt idx="834">
                  <c:v>-0.61168689099320717</c:v>
                </c:pt>
                <c:pt idx="835">
                  <c:v>-0.62576603590713742</c:v>
                </c:pt>
                <c:pt idx="836">
                  <c:v>-0.64120635506602364</c:v>
                </c:pt>
                <c:pt idx="837">
                  <c:v>-0.65795168850901553</c:v>
                </c:pt>
                <c:pt idx="838">
                  <c:v>-0.67594112964079001</c:v>
                </c:pt>
                <c:pt idx="839">
                  <c:v>-0.69510924676273467</c:v>
                </c:pt>
                <c:pt idx="840">
                  <c:v>-0.71538632106294542</c:v>
                </c:pt>
                <c:pt idx="841">
                  <c:v>-0.73669860019944167</c:v>
                </c:pt>
                <c:pt idx="842">
                  <c:v>-0.75896856655424827</c:v>
                </c:pt>
                <c:pt idx="843">
                  <c:v>-0.78211521918264437</c:v>
                </c:pt>
                <c:pt idx="844">
                  <c:v>-0.80605436843206557</c:v>
                </c:pt>
                <c:pt idx="845">
                  <c:v>-0.83069894215906726</c:v>
                </c:pt>
                <c:pt idx="846">
                  <c:v>-0.85595930243054896</c:v>
                </c:pt>
                <c:pt idx="847">
                  <c:v>-0.88174357155736993</c:v>
                </c:pt>
                <c:pt idx="848">
                  <c:v>-0.9079579662744397</c:v>
                </c:pt>
                <c:pt idx="849">
                  <c:v>-0.93450713885183623</c:v>
                </c:pt>
                <c:pt idx="850">
                  <c:v>-0.96129452389623715</c:v>
                </c:pt>
                <c:pt idx="851">
                  <c:v>-0.9882226895812698</c:v>
                </c:pt>
                <c:pt idx="852">
                  <c:v>-1.0151936920292801</c:v>
                </c:pt>
                <c:pt idx="853">
                  <c:v>-1.0421094315555313</c:v>
                </c:pt>
                <c:pt idx="854">
                  <c:v>-1.0688720094791417</c:v>
                </c:pt>
                <c:pt idx="855">
                  <c:v>-1.0953840842028926</c:v>
                </c:pt>
                <c:pt idx="856">
                  <c:v>-1.1215492252668127</c:v>
                </c:pt>
                <c:pt idx="857">
                  <c:v>-1.1472722640877455</c:v>
                </c:pt>
                <c:pt idx="858">
                  <c:v>-1.1724596401091818</c:v>
                </c:pt>
                <c:pt idx="859">
                  <c:v>-1.1970197411023349</c:v>
                </c:pt>
                <c:pt idx="860">
                  <c:v>-1.2208632363807035</c:v>
                </c:pt>
                <c:pt idx="861">
                  <c:v>-1.2439034017161346</c:v>
                </c:pt>
                <c:pt idx="862">
                  <c:v>-1.2660564347746277</c:v>
                </c:pt>
                <c:pt idx="863">
                  <c:v>-1.2872417599245192</c:v>
                </c:pt>
                <c:pt idx="864">
                  <c:v>-1.3073823213084261</c:v>
                </c:pt>
                <c:pt idx="865">
                  <c:v>-1.3264048631129663</c:v>
                </c:pt>
                <c:pt idx="866">
                  <c:v>-1.3442401960168535</c:v>
                </c:pt>
                <c:pt idx="867">
                  <c:v>-1.3608234488482336</c:v>
                </c:pt>
                <c:pt idx="868">
                  <c:v>-1.3760943045359189</c:v>
                </c:pt>
                <c:pt idx="869">
                  <c:v>-1.3899972194963379</c:v>
                </c:pt>
                <c:pt idx="870">
                  <c:v>-1.4024816256582047</c:v>
                </c:pt>
                <c:pt idx="871">
                  <c:v>-1.4135021143901239</c:v>
                </c:pt>
                <c:pt idx="872">
                  <c:v>-1.4230186016621353</c:v>
                </c:pt>
                <c:pt idx="873">
                  <c:v>-1.4309964738404704</c:v>
                </c:pt>
                <c:pt idx="874">
                  <c:v>-1.4374067135852278</c:v>
                </c:pt>
                <c:pt idx="875">
                  <c:v>-1.4422260053930538</c:v>
                </c:pt>
                <c:pt idx="876">
                  <c:v>-1.4454368204009453</c:v>
                </c:pt>
                <c:pt idx="877">
                  <c:v>-1.4470274801427203</c:v>
                </c:pt>
                <c:pt idx="878">
                  <c:v>-1.4469921990262604</c:v>
                </c:pt>
                <c:pt idx="879">
                  <c:v>-1.4453311053770295</c:v>
                </c:pt>
                <c:pt idx="880">
                  <c:v>-1.4420502409713245</c:v>
                </c:pt>
                <c:pt idx="881">
                  <c:v>-1.437161539060958</c:v>
                </c:pt>
                <c:pt idx="882">
                  <c:v>-1.430682780969299</c:v>
                </c:pt>
                <c:pt idx="883">
                  <c:v>-1.4226375314165507</c:v>
                </c:pt>
                <c:pt idx="884">
                  <c:v>-1.4130550528094852</c:v>
                </c:pt>
                <c:pt idx="885">
                  <c:v>-1.4019701988074014</c:v>
                </c:pt>
                <c:pt idx="886">
                  <c:v>-1.3894232875514212</c:v>
                </c:pt>
                <c:pt idx="887">
                  <c:v>-1.3754599550182167</c:v>
                </c:pt>
                <c:pt idx="888">
                  <c:v>-1.3601309890315605</c:v>
                </c:pt>
                <c:pt idx="889">
                  <c:v>-1.3434921445354291</c:v>
                </c:pt>
                <c:pt idx="890">
                  <c:v>-1.3256039408005686</c:v>
                </c:pt>
                <c:pt idx="891">
                  <c:v>-1.306531441302099</c:v>
                </c:pt>
                <c:pt idx="892">
                  <c:v>-1.2863440170688285</c:v>
                </c:pt>
                <c:pt idx="893">
                  <c:v>-1.2651150943650062</c:v>
                </c:pt>
                <c:pt idx="894">
                  <c:v>-1.2429218876222581</c:v>
                </c:pt>
                <c:pt idx="895">
                  <c:v>-1.2198451185930965</c:v>
                </c:pt>
                <c:pt idx="896">
                  <c:v>-1.1959687227475002</c:v>
                </c:pt>
                <c:pt idx="897">
                  <c:v>-1.1713795439804866</c:v>
                </c:pt>
                <c:pt idx="898">
                  <c:v>-1.1461670187410491</c:v>
                </c:pt>
                <c:pt idx="899">
                  <c:v>-1.120422850731414</c:v>
                </c:pt>
                <c:pt idx="900">
                  <c:v>-1.0942406773597666</c:v>
                </c:pt>
                <c:pt idx="901">
                  <c:v>-1.06771572915965</c:v>
                </c:pt>
                <c:pt idx="902">
                  <c:v>-1.0409444834148038</c:v>
                </c:pt>
                <c:pt idx="903">
                  <c:v>-1.0140243132492883</c:v>
                </c:pt>
                <c:pt idx="904">
                  <c:v>-0.98705313345923062</c:v>
                </c:pt>
                <c:pt idx="905">
                  <c:v>-0.96012904437440094</c:v>
                </c:pt>
                <c:pt idx="906">
                  <c:v>-0.933349975044929</c:v>
                </c:pt>
                <c:pt idx="907">
                  <c:v>-0.90681332705103646</c:v>
                </c:pt>
                <c:pt idx="908">
                  <c:v>-0.88061562023127993</c:v>
                </c:pt>
                <c:pt idx="909">
                  <c:v>-0.85485214161789458</c:v>
                </c:pt>
                <c:pt idx="910">
                  <c:v>-0.82961659885613392</c:v>
                </c:pt>
                <c:pt idx="911">
                  <c:v>-0.80500077936819769</c:v>
                </c:pt>
                <c:pt idx="912">
                  <c:v>-0.7810942165014636</c:v>
                </c:pt>
                <c:pt idx="913">
                  <c:v>-0.75798386387527339</c:v>
                </c:pt>
                <c:pt idx="914">
                  <c:v>-0.73575377911080775</c:v>
                </c:pt>
                <c:pt idx="915">
                  <c:v>-0.71448481809435149</c:v>
                </c:pt>
                <c:pt idx="916">
                  <c:v>-0.69425434088600135</c:v>
                </c:pt>
                <c:pt idx="917">
                  <c:v>-0.67513593034349173</c:v>
                </c:pt>
                <c:pt idx="918">
                  <c:v>-0.65719912448456519</c:v>
                </c:pt>
                <c:pt idx="919">
                  <c:v>-0.64050916356134713</c:v>
                </c:pt>
                <c:pt idx="920">
                  <c:v>-0.62512675276668239</c:v>
                </c:pt>
                <c:pt idx="921">
                  <c:v>-0.61110784143549868</c:v>
                </c:pt>
                <c:pt idx="922">
                  <c:v>-0.59850341954432729</c:v>
                </c:pt>
                <c:pt idx="923">
                  <c:v>-0.58735933224913195</c:v>
                </c:pt>
                <c:pt idx="924">
                  <c:v>-0.57771611313602544</c:v>
                </c:pt>
                <c:pt idx="925">
                  <c:v>-0.56960883679137497</c:v>
                </c:pt>
                <c:pt idx="926">
                  <c:v>-0.56306699122753556</c:v>
                </c:pt>
                <c:pt idx="927">
                  <c:v>-0.55811437062822911</c:v>
                </c:pt>
                <c:pt idx="928">
                  <c:v>-0.55476898880366865</c:v>
                </c:pt>
                <c:pt idx="929">
                  <c:v>-0.55304301367022768</c:v>
                </c:pt>
                <c:pt idx="930">
                  <c:v>-0.55294272299295266</c:v>
                </c:pt>
                <c:pt idx="931">
                  <c:v>-0.55446848155190132</c:v>
                </c:pt>
                <c:pt idx="932">
                  <c:v>-0.55761473981535326</c:v>
                </c:pt>
                <c:pt idx="933">
                  <c:v>-0.56237005412472385</c:v>
                </c:pt>
                <c:pt idx="934">
                  <c:v>-0.56871712831775612</c:v>
                </c:pt>
                <c:pt idx="935">
                  <c:v>-0.57663287663860963</c:v>
                </c:pt>
                <c:pt idx="936">
                  <c:v>-0.58608850770601584</c:v>
                </c:pt>
                <c:pt idx="937">
                  <c:v>-0.59704962923409544</c:v>
                </c:pt>
                <c:pt idx="938">
                  <c:v>-0.6094763731249434</c:v>
                </c:pt>
                <c:pt idx="939">
                  <c:v>-0.62332354047798999</c:v>
                </c:pt>
                <c:pt idx="940">
                  <c:v>-0.63854076598870635</c:v>
                </c:pt>
                <c:pt idx="941">
                  <c:v>-0.65507270113870164</c:v>
                </c:pt>
                <c:pt idx="942">
                  <c:v>-0.67285921551089434</c:v>
                </c:pt>
                <c:pt idx="943">
                  <c:v>-0.69183561549755979</c:v>
                </c:pt>
                <c:pt idx="944">
                  <c:v>-0.7119328796057226</c:v>
                </c:pt>
                <c:pt idx="945">
                  <c:v>-0.7330779095040636</c:v>
                </c:pt>
                <c:pt idx="946">
                  <c:v>-0.75519379589821622</c:v>
                </c:pt>
                <c:pt idx="947">
                  <c:v>-0.77820009826740322</c:v>
                </c:pt>
                <c:pt idx="948">
                  <c:v>-0.80201313744495306</c:v>
                </c:pt>
                <c:pt idx="949">
                  <c:v>-0.82654629997849427</c:v>
                </c:pt>
                <c:pt idx="950">
                  <c:v>-0.85171035316284494</c:v>
                </c:pt>
                <c:pt idx="951">
                  <c:v>-0.87741376959969364</c:v>
                </c:pt>
                <c:pt idx="952">
                  <c:v>-0.90356306010361587</c:v>
                </c:pt>
                <c:pt idx="953">
                  <c:v>-0.93006311374355521</c:v>
                </c:pt>
                <c:pt idx="954">
                  <c:v>-0.9568175437829628</c:v>
                </c:pt>
                <c:pt idx="955">
                  <c:v>-0.98372903826033242</c:v>
                </c:pt>
                <c:pt idx="956">
                  <c:v>-1.0106997139349929</c:v>
                </c:pt>
                <c:pt idx="957">
                  <c:v>-1.0376314723107565</c:v>
                </c:pt>
                <c:pt idx="958">
                  <c:v>-1.064426356442534</c:v>
                </c:pt>
                <c:pt idx="959">
                  <c:v>-1.0909869072280625</c:v>
                </c:pt>
                <c:pt idx="960">
                  <c:v>-1.1172165178888827</c:v>
                </c:pt>
                <c:pt idx="961">
                  <c:v>-1.1430197853512158</c:v>
                </c:pt>
                <c:pt idx="962">
                  <c:v>-1.168302857248694</c:v>
                </c:pt>
                <c:pt idx="963">
                  <c:v>-1.1929737732848151</c:v>
                </c:pt>
                <c:pt idx="964">
                  <c:v>-1.2169427997134949</c:v>
                </c:pt>
                <c:pt idx="965">
                  <c:v>-1.2401227557211767</c:v>
                </c:pt>
                <c:pt idx="966">
                  <c:v>-1.2624293305233127</c:v>
                </c:pt>
                <c:pt idx="967">
                  <c:v>-1.2837813900219133</c:v>
                </c:pt>
                <c:pt idx="968">
                  <c:v>-1.3041012719087572</c:v>
                </c:pt>
                <c:pt idx="969">
                  <c:v>-1.323315068140912</c:v>
                </c:pt>
                <c:pt idx="970">
                  <c:v>-1.3413528937611383</c:v>
                </c:pt>
                <c:pt idx="971">
                  <c:v>-1.3581491410854023</c:v>
                </c:pt>
                <c:pt idx="972">
                  <c:v>-1.3736427183329931</c:v>
                </c:pt>
                <c:pt idx="973">
                  <c:v>-1.3877772718312484</c:v>
                </c:pt>
                <c:pt idx="974">
                  <c:v>-1.4005013909867112</c:v>
                </c:pt>
                <c:pt idx="975">
                  <c:v>-1.4117687952771787</c:v>
                </c:pt>
                <c:pt idx="976">
                  <c:v>-1.4215385025845135</c:v>
                </c:pt>
                <c:pt idx="977">
                  <c:v>-1.4297749782559483</c:v>
                </c:pt>
                <c:pt idx="978">
                  <c:v>-1.4364482643517225</c:v>
                </c:pt>
                <c:pt idx="979">
                  <c:v>-1.4415340886089334</c:v>
                </c:pt>
                <c:pt idx="980">
                  <c:v>-1.445013952725297</c:v>
                </c:pt>
                <c:pt idx="981">
                  <c:v>-1.4468751996416849</c:v>
                </c:pt>
                <c:pt idx="982">
                  <c:v>-1.4471110595787371</c:v>
                </c:pt>
                <c:pt idx="983">
                  <c:v>-1.4457206746600912</c:v>
                </c:pt>
                <c:pt idx="984">
                  <c:v>-1.442709102032675</c:v>
                </c:pt>
                <c:pt idx="985">
                  <c:v>-1.43808729547271</c:v>
                </c:pt>
                <c:pt idx="986">
                  <c:v>-1.4318720655443313</c:v>
                </c:pt>
                <c:pt idx="987">
                  <c:v>-1.4240860184557309</c:v>
                </c:pt>
                <c:pt idx="988">
                  <c:v>-1.4147574738352267</c:v>
                </c:pt>
                <c:pt idx="989">
                  <c:v>-1.4039203617263172</c:v>
                </c:pt>
                <c:pt idx="990">
                  <c:v>-1.3916140991763786</c:v>
                </c:pt>
                <c:pt idx="991">
                  <c:v>-1.3778834468678764</c:v>
                </c:pt>
                <c:pt idx="992">
                  <c:v>-1.3627783463135579</c:v>
                </c:pt>
                <c:pt idx="993">
                  <c:v>-1.3463537382077908</c:v>
                </c:pt>
                <c:pt idx="994">
                  <c:v>-1.3286693625947226</c:v>
                </c:pt>
                <c:pt idx="995">
                  <c:v>-1.3097895415801277</c:v>
                </c:pt>
                <c:pt idx="996">
                  <c:v>-1.2897829453772416</c:v>
                </c:pt>
                <c:pt idx="997">
                  <c:v>-1.2687223425375422</c:v>
                </c:pt>
                <c:pt idx="998">
                  <c:v>-1.2466843352749357</c:v>
                </c:pt>
                <c:pt idx="999">
                  <c:v>-1.2237490808460434</c:v>
                </c:pt>
                <c:pt idx="1000">
                  <c:v>-1.1999999999999833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58-4077-91AA-48A48030A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361024"/>
        <c:axId val="519361352"/>
      </c:scatterChart>
      <c:valAx>
        <c:axId val="519361024"/>
        <c:scaling>
          <c:orientation val="minMax"/>
          <c:max val="1.10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361352"/>
        <c:crosses val="autoZero"/>
        <c:crossBetween val="midCat"/>
      </c:valAx>
      <c:valAx>
        <c:axId val="519361352"/>
        <c:scaling>
          <c:orientation val="minMax"/>
          <c:max val="2.1"/>
          <c:min val="-2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361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>
              <a:tailEnd type="triangle" w="lg" len="lg"/>
            </a:ln>
          </c:spPr>
          <c:marker>
            <c:symbol val="none"/>
          </c:marker>
          <c:xVal>
            <c:numRef>
              <c:f>Sheet2!$V$20:$W$20</c:f>
              <c:numCache>
                <c:formatCode>General</c:formatCode>
                <c:ptCount val="2"/>
                <c:pt idx="0">
                  <c:v>0</c:v>
                </c:pt>
                <c:pt idx="1">
                  <c:v>0.447213485143719</c:v>
                </c:pt>
              </c:numCache>
            </c:numRef>
          </c:xVal>
          <c:yVal>
            <c:numRef>
              <c:f>Sheet2!$V$21:$W$21</c:f>
              <c:numCache>
                <c:formatCode>General</c:formatCode>
                <c:ptCount val="2"/>
                <c:pt idx="0">
                  <c:v>0</c:v>
                </c:pt>
                <c:pt idx="1">
                  <c:v>-3.1417448713458301E-4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434-4213-8A31-FDC992A7A0FA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  <a:tailEnd type="triangle" w="lg" len="lg"/>
            </a:ln>
            <a:effectLst/>
          </c:spPr>
          <c:marker>
            <c:symbol val="none"/>
          </c:marker>
          <c:xVal>
            <c:numRef>
              <c:f>Sheet2!$V$18:$W$18</c:f>
              <c:numCache>
                <c:formatCode>General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xVal>
          <c:yVal>
            <c:numRef>
              <c:f>Sheet2!$V$19:$W$19</c:f>
              <c:numCache>
                <c:formatCode>General</c:formatCode>
                <c:ptCount val="2"/>
                <c:pt idx="0">
                  <c:v>0</c:v>
                </c:pt>
                <c:pt idx="1">
                  <c:v>0.4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434-4213-8A31-FDC992A7A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170840"/>
        <c:axId val="474164936"/>
      </c:scatterChart>
      <c:valAx>
        <c:axId val="474170840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64936"/>
        <c:crosses val="autoZero"/>
        <c:crossBetween val="midCat"/>
        <c:majorUnit val="1"/>
        <c:minorUnit val="1"/>
      </c:valAx>
      <c:valAx>
        <c:axId val="474164936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70840"/>
        <c:crosses val="autoZero"/>
        <c:crossBetween val="midCat"/>
        <c:majorUnit val="1"/>
        <c:minorUnit val="1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5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</xdr:row>
          <xdr:rowOff>57150</xdr:rowOff>
        </xdr:from>
        <xdr:to>
          <xdr:col>4</xdr:col>
          <xdr:colOff>161925</xdr:colOff>
          <xdr:row>1</xdr:row>
          <xdr:rowOff>209550</xdr:rowOff>
        </xdr:to>
        <xdr:sp macro="" textlink="">
          <xdr:nvSpPr>
            <xdr:cNvPr id="2055" name="ScrollBar1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</xdr:row>
          <xdr:rowOff>9525</xdr:rowOff>
        </xdr:from>
        <xdr:to>
          <xdr:col>4</xdr:col>
          <xdr:colOff>161925</xdr:colOff>
          <xdr:row>2</xdr:row>
          <xdr:rowOff>161925</xdr:rowOff>
        </xdr:to>
        <xdr:sp macro="" textlink="">
          <xdr:nvSpPr>
            <xdr:cNvPr id="2056" name="ScrollBar2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85725</xdr:rowOff>
        </xdr:from>
        <xdr:to>
          <xdr:col>4</xdr:col>
          <xdr:colOff>171450</xdr:colOff>
          <xdr:row>0</xdr:row>
          <xdr:rowOff>238125</xdr:rowOff>
        </xdr:to>
        <xdr:sp macro="" textlink="">
          <xdr:nvSpPr>
            <xdr:cNvPr id="2057" name="ScrollBar3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506730</xdr:colOff>
      <xdr:row>19</xdr:row>
      <xdr:rowOff>175260</xdr:rowOff>
    </xdr:from>
    <xdr:to>
      <xdr:col>8</xdr:col>
      <xdr:colOff>182880</xdr:colOff>
      <xdr:row>37</xdr:row>
      <xdr:rowOff>106680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1</xdr:row>
          <xdr:rowOff>228600</xdr:rowOff>
        </xdr:from>
        <xdr:to>
          <xdr:col>10</xdr:col>
          <xdr:colOff>647700</xdr:colOff>
          <xdr:row>2</xdr:row>
          <xdr:rowOff>200025</xdr:rowOff>
        </xdr:to>
        <xdr:sp macro="" textlink="">
          <xdr:nvSpPr>
            <xdr:cNvPr id="2060" name="ScrollBar5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281940</xdr:colOff>
      <xdr:row>3</xdr:row>
      <xdr:rowOff>114300</xdr:rowOff>
    </xdr:from>
    <xdr:to>
      <xdr:col>15</xdr:col>
      <xdr:colOff>213360</xdr:colOff>
      <xdr:row>18</xdr:row>
      <xdr:rowOff>30480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142875</xdr:rowOff>
        </xdr:from>
        <xdr:to>
          <xdr:col>14</xdr:col>
          <xdr:colOff>704850</xdr:colOff>
          <xdr:row>19</xdr:row>
          <xdr:rowOff>28575</xdr:rowOff>
        </xdr:to>
        <xdr:sp macro="" textlink="">
          <xdr:nvSpPr>
            <xdr:cNvPr id="2058" name="ScrollBar4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0</xdr:row>
          <xdr:rowOff>57150</xdr:rowOff>
        </xdr:from>
        <xdr:to>
          <xdr:col>10</xdr:col>
          <xdr:colOff>647700</xdr:colOff>
          <xdr:row>1</xdr:row>
          <xdr:rowOff>9525</xdr:rowOff>
        </xdr:to>
        <xdr:sp macro="" textlink="">
          <xdr:nvSpPr>
            <xdr:cNvPr id="2061" name="ScrollBar6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</xdr:row>
          <xdr:rowOff>19050</xdr:rowOff>
        </xdr:from>
        <xdr:to>
          <xdr:col>16</xdr:col>
          <xdr:colOff>342900</xdr:colOff>
          <xdr:row>5</xdr:row>
          <xdr:rowOff>47625</xdr:rowOff>
        </xdr:to>
        <xdr:sp macro="" textlink="">
          <xdr:nvSpPr>
            <xdr:cNvPr id="2064" name="CheckBox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316230</xdr:colOff>
      <xdr:row>21</xdr:row>
      <xdr:rowOff>7620</xdr:rowOff>
    </xdr:from>
    <xdr:to>
      <xdr:col>28</xdr:col>
      <xdr:colOff>579120</xdr:colOff>
      <xdr:row>41</xdr:row>
      <xdr:rowOff>11430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27"/>
  <sheetViews>
    <sheetView showGridLines="0" tabSelected="1" zoomScaleNormal="100" workbookViewId="0">
      <selection activeCell="S17" sqref="S17"/>
    </sheetView>
  </sheetViews>
  <sheetFormatPr defaultRowHeight="15" x14ac:dyDescent="0.25"/>
  <cols>
    <col min="5" max="5" width="4.85546875" customWidth="1"/>
    <col min="6" max="6" width="9.7109375" bestFit="1" customWidth="1"/>
    <col min="7" max="7" width="13.85546875" customWidth="1"/>
    <col min="9" max="9" width="15.42578125" customWidth="1"/>
    <col min="10" max="10" width="13.7109375" customWidth="1"/>
    <col min="11" max="11" width="10" customWidth="1"/>
    <col min="14" max="14" width="17.28515625" bestFit="1" customWidth="1"/>
    <col min="15" max="15" width="22.140625" customWidth="1"/>
    <col min="18" max="18" width="15.42578125" customWidth="1"/>
    <col min="20" max="20" width="11.85546875" bestFit="1" customWidth="1"/>
  </cols>
  <sheetData>
    <row r="1" spans="1:18" ht="21.6" customHeight="1" x14ac:dyDescent="0.5">
      <c r="A1" s="4"/>
      <c r="B1" s="4"/>
      <c r="C1" s="4"/>
      <c r="D1" s="4"/>
      <c r="E1" s="10"/>
      <c r="F1" s="19">
        <f>Sheet2!T11</f>
        <v>100</v>
      </c>
      <c r="G1" s="14" t="s">
        <v>21</v>
      </c>
      <c r="H1" s="14"/>
      <c r="I1" s="13"/>
      <c r="J1" s="11"/>
      <c r="K1" s="4"/>
      <c r="L1" s="8" t="s">
        <v>25</v>
      </c>
      <c r="M1" s="4"/>
      <c r="N1" s="22">
        <f>Sheet2!R2</f>
        <v>1440000000</v>
      </c>
      <c r="O1" s="23">
        <f>N1/10^9</f>
        <v>1.44</v>
      </c>
      <c r="P1" s="4"/>
      <c r="Q1" s="4"/>
      <c r="R1" s="27" t="b">
        <v>0</v>
      </c>
    </row>
    <row r="2" spans="1:18" ht="20.45" customHeight="1" x14ac:dyDescent="0.45">
      <c r="A2" s="4"/>
      <c r="B2" s="4"/>
      <c r="C2" s="4"/>
      <c r="D2" s="4"/>
      <c r="E2" s="8"/>
      <c r="F2" s="20">
        <f>Sheet2!$R$12</f>
        <v>100</v>
      </c>
      <c r="G2" s="15" t="s">
        <v>22</v>
      </c>
      <c r="H2" s="15"/>
      <c r="I2" s="16"/>
      <c r="L2" s="5"/>
      <c r="M2" s="5"/>
      <c r="N2" s="5"/>
      <c r="P2" s="4"/>
      <c r="Q2" s="4"/>
      <c r="R2" s="26"/>
    </row>
    <row r="3" spans="1:18" ht="16.149999999999999" customHeight="1" x14ac:dyDescent="0.35">
      <c r="A3" s="4"/>
      <c r="B3" s="4"/>
      <c r="C3" s="4"/>
      <c r="D3" s="4"/>
      <c r="E3" s="8"/>
      <c r="F3" s="21">
        <f>Sheet2!$R$13</f>
        <v>100</v>
      </c>
      <c r="G3" s="18" t="s">
        <v>23</v>
      </c>
      <c r="H3" s="18"/>
      <c r="I3" s="18"/>
      <c r="J3" s="4"/>
      <c r="K3" s="4"/>
      <c r="L3" s="17" t="s">
        <v>24</v>
      </c>
      <c r="M3" s="8" t="s">
        <v>31</v>
      </c>
      <c r="O3" s="4"/>
      <c r="P3" s="28">
        <f>Sheet2!M23</f>
        <v>0.99999999999999989</v>
      </c>
      <c r="Q3" s="4"/>
      <c r="R3" s="26"/>
    </row>
    <row r="4" spans="1:18" ht="21" x14ac:dyDescent="0.35">
      <c r="E4" s="9"/>
      <c r="F4" s="9"/>
      <c r="G4" s="9"/>
      <c r="H4" s="9"/>
      <c r="I4" s="9"/>
    </row>
    <row r="20" spans="18:20" ht="17.25" customHeight="1" x14ac:dyDescent="0.35">
      <c r="R20" s="3"/>
    </row>
    <row r="21" spans="18:20" ht="31.5" x14ac:dyDescent="0.5">
      <c r="R21" s="6"/>
    </row>
    <row r="23" spans="18:20" ht="23.25" x14ac:dyDescent="0.35">
      <c r="R23" s="2"/>
      <c r="S23" s="2"/>
      <c r="T23" s="2"/>
    </row>
    <row r="24" spans="18:20" ht="23.25" x14ac:dyDescent="0.35">
      <c r="S24" s="2"/>
    </row>
    <row r="25" spans="18:20" ht="23.25" x14ac:dyDescent="0.35">
      <c r="S25" s="2"/>
      <c r="T25" s="2"/>
    </row>
    <row r="26" spans="18:20" ht="23.25" x14ac:dyDescent="0.35">
      <c r="R26" s="2"/>
      <c r="S26" s="2"/>
      <c r="T26" s="2"/>
    </row>
    <row r="27" spans="18:20" ht="23.25" x14ac:dyDescent="0.35">
      <c r="R27" s="2"/>
      <c r="S27" s="2"/>
      <c r="T27" s="2"/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64" r:id="rId4" name="CheckBox1">
          <controlPr defaultSize="0" autoLine="0" linkedCell="R1" r:id="rId5">
            <anchor moveWithCells="1">
              <from>
                <xdr:col>14</xdr:col>
                <xdr:colOff>190500</xdr:colOff>
                <xdr:row>3</xdr:row>
                <xdr:rowOff>19050</xdr:rowOff>
              </from>
              <to>
                <xdr:col>16</xdr:col>
                <xdr:colOff>342900</xdr:colOff>
                <xdr:row>5</xdr:row>
                <xdr:rowOff>47625</xdr:rowOff>
              </to>
            </anchor>
          </controlPr>
        </control>
      </mc:Choice>
      <mc:Fallback>
        <control shapeId="2064" r:id="rId4" name="CheckBox1"/>
      </mc:Fallback>
    </mc:AlternateContent>
    <mc:AlternateContent xmlns:mc="http://schemas.openxmlformats.org/markup-compatibility/2006">
      <mc:Choice Requires="x14">
        <control shapeId="2055" r:id="rId6" name="ScrollBar1">
          <controlPr defaultSize="0" autoLine="0" autoPict="0" linkedCell="Sheet2!S12" r:id="rId7">
            <anchor moveWithCells="1">
              <from>
                <xdr:col>0</xdr:col>
                <xdr:colOff>57150</xdr:colOff>
                <xdr:row>1</xdr:row>
                <xdr:rowOff>57150</xdr:rowOff>
              </from>
              <to>
                <xdr:col>4</xdr:col>
                <xdr:colOff>161925</xdr:colOff>
                <xdr:row>1</xdr:row>
                <xdr:rowOff>209550</xdr:rowOff>
              </to>
            </anchor>
          </controlPr>
        </control>
      </mc:Choice>
      <mc:Fallback>
        <control shapeId="2055" r:id="rId6" name="ScrollBar1"/>
      </mc:Fallback>
    </mc:AlternateContent>
    <mc:AlternateContent xmlns:mc="http://schemas.openxmlformats.org/markup-compatibility/2006">
      <mc:Choice Requires="x14">
        <control shapeId="2056" r:id="rId8" name="ScrollBar2">
          <controlPr defaultSize="0" autoLine="0" autoPict="0" linkedCell="Sheet2!S13" r:id="rId9">
            <anchor moveWithCells="1">
              <from>
                <xdr:col>0</xdr:col>
                <xdr:colOff>57150</xdr:colOff>
                <xdr:row>2</xdr:row>
                <xdr:rowOff>9525</xdr:rowOff>
              </from>
              <to>
                <xdr:col>4</xdr:col>
                <xdr:colOff>161925</xdr:colOff>
                <xdr:row>2</xdr:row>
                <xdr:rowOff>161925</xdr:rowOff>
              </to>
            </anchor>
          </controlPr>
        </control>
      </mc:Choice>
      <mc:Fallback>
        <control shapeId="2056" r:id="rId8" name="ScrollBar2"/>
      </mc:Fallback>
    </mc:AlternateContent>
    <mc:AlternateContent xmlns:mc="http://schemas.openxmlformats.org/markup-compatibility/2006">
      <mc:Choice Requires="x14">
        <control shapeId="2057" r:id="rId10" name="ScrollBar3">
          <controlPr defaultSize="0" autoLine="0" autoPict="0" linkedCell="Sheet2!S11" r:id="rId11">
            <anchor moveWithCells="1">
              <from>
                <xdr:col>0</xdr:col>
                <xdr:colOff>66675</xdr:colOff>
                <xdr:row>0</xdr:row>
                <xdr:rowOff>85725</xdr:rowOff>
              </from>
              <to>
                <xdr:col>4</xdr:col>
                <xdr:colOff>171450</xdr:colOff>
                <xdr:row>0</xdr:row>
                <xdr:rowOff>238125</xdr:rowOff>
              </to>
            </anchor>
          </controlPr>
        </control>
      </mc:Choice>
      <mc:Fallback>
        <control shapeId="2057" r:id="rId10" name="ScrollBar3"/>
      </mc:Fallback>
    </mc:AlternateContent>
    <mc:AlternateContent xmlns:mc="http://schemas.openxmlformats.org/markup-compatibility/2006">
      <mc:Choice Requires="x14">
        <control shapeId="2058" r:id="rId12" name="ScrollBar4">
          <controlPr defaultSize="0" autoLine="0" autoPict="0" linkedCell="Sheet2!I2" r:id="rId13">
            <anchor moveWithCells="1">
              <from>
                <xdr:col>2</xdr:col>
                <xdr:colOff>0</xdr:colOff>
                <xdr:row>17</xdr:row>
                <xdr:rowOff>142875</xdr:rowOff>
              </from>
              <to>
                <xdr:col>14</xdr:col>
                <xdr:colOff>704850</xdr:colOff>
                <xdr:row>19</xdr:row>
                <xdr:rowOff>28575</xdr:rowOff>
              </to>
            </anchor>
          </controlPr>
        </control>
      </mc:Choice>
      <mc:Fallback>
        <control shapeId="2058" r:id="rId12" name="ScrollBar4"/>
      </mc:Fallback>
    </mc:AlternateContent>
    <mc:AlternateContent xmlns:mc="http://schemas.openxmlformats.org/markup-compatibility/2006">
      <mc:Choice Requires="x14">
        <control shapeId="2060" r:id="rId14" name="ScrollBar5">
          <controlPr locked="0" defaultSize="0" autoLine="0" autoPict="0" linkedCell="Sheet2!V2" r:id="rId15">
            <anchor moveWithCells="1">
              <from>
                <xdr:col>8</xdr:col>
                <xdr:colOff>609600</xdr:colOff>
                <xdr:row>1</xdr:row>
                <xdr:rowOff>228600</xdr:rowOff>
              </from>
              <to>
                <xdr:col>10</xdr:col>
                <xdr:colOff>647700</xdr:colOff>
                <xdr:row>2</xdr:row>
                <xdr:rowOff>200025</xdr:rowOff>
              </to>
            </anchor>
          </controlPr>
        </control>
      </mc:Choice>
      <mc:Fallback>
        <control shapeId="2060" r:id="rId14" name="ScrollBar5"/>
      </mc:Fallback>
    </mc:AlternateContent>
    <mc:AlternateContent xmlns:mc="http://schemas.openxmlformats.org/markup-compatibility/2006">
      <mc:Choice Requires="x14">
        <control shapeId="2061" r:id="rId16" name="ScrollBar6">
          <controlPr locked="0" defaultSize="0" autoLine="0" autoPict="0" linkedCell="Sheet2!R5" r:id="rId17">
            <anchor moveWithCells="1">
              <from>
                <xdr:col>8</xdr:col>
                <xdr:colOff>609600</xdr:colOff>
                <xdr:row>0</xdr:row>
                <xdr:rowOff>57150</xdr:rowOff>
              </from>
              <to>
                <xdr:col>10</xdr:col>
                <xdr:colOff>647700</xdr:colOff>
                <xdr:row>1</xdr:row>
                <xdr:rowOff>9525</xdr:rowOff>
              </to>
            </anchor>
          </controlPr>
        </control>
      </mc:Choice>
      <mc:Fallback>
        <control shapeId="2061" r:id="rId16" name="ScrollBar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02"/>
  <sheetViews>
    <sheetView topLeftCell="F1" workbookViewId="0">
      <pane ySplit="1" topLeftCell="A2" activePane="bottomLeft" state="frozen"/>
      <selection pane="bottomLeft" activeCell="L10" sqref="L10"/>
    </sheetView>
  </sheetViews>
  <sheetFormatPr defaultRowHeight="15" x14ac:dyDescent="0.25"/>
  <cols>
    <col min="2" max="2" width="19.140625" customWidth="1"/>
    <col min="4" max="4" width="12" bestFit="1" customWidth="1"/>
    <col min="18" max="18" width="11" bestFit="1" customWidth="1"/>
    <col min="19" max="19" width="12" bestFit="1" customWidth="1"/>
    <col min="23" max="23" width="11" bestFit="1" customWidth="1"/>
  </cols>
  <sheetData>
    <row r="1" spans="1:24" x14ac:dyDescent="0.25">
      <c r="A1" t="s">
        <v>0</v>
      </c>
      <c r="B1" t="s">
        <v>10</v>
      </c>
      <c r="C1" t="s">
        <v>35</v>
      </c>
      <c r="D1" t="s">
        <v>36</v>
      </c>
      <c r="E1" t="s">
        <v>38</v>
      </c>
      <c r="F1" t="s">
        <v>37</v>
      </c>
      <c r="G1" t="s">
        <v>40</v>
      </c>
      <c r="H1" t="s">
        <v>42</v>
      </c>
      <c r="O1" t="s">
        <v>8</v>
      </c>
      <c r="Q1" t="s">
        <v>1</v>
      </c>
      <c r="R1" t="s">
        <v>2</v>
      </c>
      <c r="S1" t="s">
        <v>3</v>
      </c>
      <c r="T1" t="s">
        <v>4</v>
      </c>
      <c r="U1" t="s">
        <v>5</v>
      </c>
      <c r="V1" t="s">
        <v>26</v>
      </c>
      <c r="W1" t="s">
        <v>6</v>
      </c>
      <c r="X1" t="s">
        <v>7</v>
      </c>
    </row>
    <row r="2" spans="1:24" x14ac:dyDescent="0.25">
      <c r="A2">
        <v>0</v>
      </c>
      <c r="B2">
        <f>$U$2*A2</f>
        <v>0</v>
      </c>
      <c r="C2">
        <f t="shared" ref="C2" si="0">SIN($O$2-B2)</f>
        <v>0</v>
      </c>
      <c r="D2">
        <f>$P$18*E2</f>
        <v>-0.20604974729146799</v>
      </c>
      <c r="E2">
        <f t="shared" ref="E2:E65" si="1">SIN($O$2+B2+$J$4-2*$B$1002)</f>
        <v>-0.46074124169037556</v>
      </c>
      <c r="F2">
        <f>C2+D2</f>
        <v>-0.20604974729146799</v>
      </c>
      <c r="G2">
        <f>$M$26+$M$27*COS(2*$U$2*A2+$L$9)</f>
        <v>0.60308250020802157</v>
      </c>
      <c r="H2">
        <f>-G2</f>
        <v>-0.60308250020802157</v>
      </c>
      <c r="I2">
        <v>7733</v>
      </c>
      <c r="N2" t="s">
        <v>9</v>
      </c>
      <c r="O2">
        <f>S2*T2</f>
        <v>0</v>
      </c>
      <c r="Q2">
        <v>1E-3</v>
      </c>
      <c r="R2" s="1">
        <f>R3</f>
        <v>1440000000</v>
      </c>
      <c r="S2">
        <f>2*PI()*R2</f>
        <v>9047786842.338604</v>
      </c>
      <c r="T2">
        <f>V2/100000000000</f>
        <v>0</v>
      </c>
      <c r="U2">
        <f>2*PI()/X2</f>
        <v>30.159289474462014</v>
      </c>
      <c r="V2">
        <v>0</v>
      </c>
      <c r="W2" s="1">
        <f>3*10^8</f>
        <v>300000000</v>
      </c>
      <c r="X2">
        <f>W2/R2</f>
        <v>0.20833333333333334</v>
      </c>
    </row>
    <row r="3" spans="1:24" x14ac:dyDescent="0.25">
      <c r="A3">
        <f>A2+$Q$2</f>
        <v>1E-3</v>
      </c>
      <c r="B3">
        <f t="shared" ref="B3:B66" si="2">$U$2*A3</f>
        <v>3.0159289474462014E-2</v>
      </c>
      <c r="C3">
        <f t="shared" ref="C3:C66" si="3">SIN($O$2-B3)</f>
        <v>-3.0154717620856752E-2</v>
      </c>
      <c r="D3">
        <f t="shared" ref="D3:D66" si="4">$P$18*E3</f>
        <v>-0.21792497987228862</v>
      </c>
      <c r="E3">
        <f t="shared" si="1"/>
        <v>-0.48729506898971076</v>
      </c>
      <c r="F3">
        <f t="shared" ref="F3:F66" si="5">C3+D3</f>
        <v>-0.24807969749314537</v>
      </c>
      <c r="G3">
        <f t="shared" ref="G3:G66" si="6">$M$26+$M$27*COS(2*$U$2*A3+$L$9)</f>
        <v>0.61622543266918184</v>
      </c>
      <c r="H3">
        <f t="shared" ref="H3:H66" si="7">-G3</f>
        <v>-0.61622543266918184</v>
      </c>
      <c r="I3" s="25">
        <f>I2/10000</f>
        <v>0.77329999999999999</v>
      </c>
      <c r="J3" t="s">
        <v>27</v>
      </c>
      <c r="K3" s="25">
        <f>1-I3</f>
        <v>0.22670000000000001</v>
      </c>
      <c r="R3" s="1">
        <f>R4*R5/100</f>
        <v>1440000000</v>
      </c>
      <c r="W3" s="1"/>
    </row>
    <row r="4" spans="1:24" x14ac:dyDescent="0.25">
      <c r="A4">
        <f t="shared" ref="A4:A42" si="8">A3+$Q$2</f>
        <v>2E-3</v>
      </c>
      <c r="B4">
        <f t="shared" si="2"/>
        <v>6.0318578948924027E-2</v>
      </c>
      <c r="C4">
        <f t="shared" si="3"/>
        <v>-6.0282009109943517E-2</v>
      </c>
      <c r="D4">
        <f t="shared" si="4"/>
        <v>-0.22960200667684905</v>
      </c>
      <c r="E4">
        <f t="shared" si="1"/>
        <v>-0.51340569469979502</v>
      </c>
      <c r="F4">
        <f t="shared" si="5"/>
        <v>-0.28988401578679257</v>
      </c>
      <c r="G4">
        <f t="shared" si="6"/>
        <v>0.63076424072433346</v>
      </c>
      <c r="H4">
        <f t="shared" si="7"/>
        <v>-0.63076424072433346</v>
      </c>
      <c r="I4" t="s">
        <v>28</v>
      </c>
      <c r="J4">
        <f>IMARGUMENT($R$18)</f>
        <v>1.1071487177940904</v>
      </c>
      <c r="K4">
        <f>-DEGREES(J4)</f>
        <v>-63.43494882292201</v>
      </c>
      <c r="M4">
        <f>IMARGUMENT($R$18)</f>
        <v>1.1071487177940904</v>
      </c>
      <c r="R4" s="1">
        <f>6*10^9</f>
        <v>6000000000</v>
      </c>
    </row>
    <row r="5" spans="1:24" x14ac:dyDescent="0.25">
      <c r="A5">
        <f t="shared" si="8"/>
        <v>3.0000000000000001E-3</v>
      </c>
      <c r="B5">
        <f t="shared" si="2"/>
        <v>9.0477868423386038E-2</v>
      </c>
      <c r="C5">
        <f t="shared" si="3"/>
        <v>-9.0354473279935579E-2</v>
      </c>
      <c r="D5">
        <f t="shared" si="4"/>
        <v>-0.24107020728814349</v>
      </c>
      <c r="E5">
        <f t="shared" si="1"/>
        <v>-0.53904937084625404</v>
      </c>
      <c r="F5">
        <f t="shared" si="5"/>
        <v>-0.33142468056807906</v>
      </c>
      <c r="G5">
        <f t="shared" si="6"/>
        <v>0.64664604341403398</v>
      </c>
      <c r="H5">
        <f t="shared" si="7"/>
        <v>-0.64664604341403398</v>
      </c>
      <c r="I5" s="24" t="s">
        <v>29</v>
      </c>
      <c r="J5">
        <f>-2*U2*(1-I3)</f>
        <v>-13.674221847721078</v>
      </c>
      <c r="R5">
        <v>24</v>
      </c>
    </row>
    <row r="6" spans="1:24" x14ac:dyDescent="0.25">
      <c r="A6">
        <f t="shared" si="8"/>
        <v>4.0000000000000001E-3</v>
      </c>
      <c r="B6">
        <f t="shared" si="2"/>
        <v>0.12063715789784805</v>
      </c>
      <c r="C6">
        <f t="shared" si="3"/>
        <v>-0.12034475880971149</v>
      </c>
      <c r="D6">
        <f t="shared" si="4"/>
        <v>-0.25231915121947046</v>
      </c>
      <c r="E6">
        <f t="shared" si="1"/>
        <v>-0.56420277415178488</v>
      </c>
      <c r="F6">
        <f t="shared" si="5"/>
        <v>-0.37266391002918198</v>
      </c>
      <c r="G6">
        <f t="shared" si="6"/>
        <v>0.66381307500118314</v>
      </c>
      <c r="H6">
        <f t="shared" si="7"/>
        <v>-0.66381307500118314</v>
      </c>
      <c r="J6">
        <f>COS(J5)</f>
        <v>0.4465851361694495</v>
      </c>
    </row>
    <row r="7" spans="1:24" x14ac:dyDescent="0.25">
      <c r="A7">
        <f t="shared" si="8"/>
        <v>5.0000000000000001E-3</v>
      </c>
      <c r="B7">
        <f t="shared" si="2"/>
        <v>0.15079644737231007</v>
      </c>
      <c r="C7">
        <f t="shared" si="3"/>
        <v>-0.15022558912075706</v>
      </c>
      <c r="D7">
        <f t="shared" si="4"/>
        <v>-0.26333860740110449</v>
      </c>
      <c r="E7">
        <f t="shared" si="1"/>
        <v>-0.58884302724899884</v>
      </c>
      <c r="F7">
        <f t="shared" si="5"/>
        <v>-0.41356419652186155</v>
      </c>
      <c r="G7">
        <f t="shared" si="6"/>
        <v>0.68220289507816867</v>
      </c>
      <c r="H7">
        <f t="shared" si="7"/>
        <v>-0.68220289507816867</v>
      </c>
      <c r="J7">
        <f>SIN(J5)</f>
        <v>-0.89474114477457345</v>
      </c>
    </row>
    <row r="8" spans="1:24" x14ac:dyDescent="0.25">
      <c r="A8">
        <f t="shared" si="8"/>
        <v>6.0000000000000001E-3</v>
      </c>
      <c r="B8">
        <f t="shared" si="2"/>
        <v>0.18095573684677208</v>
      </c>
      <c r="C8">
        <f t="shared" si="3"/>
        <v>-0.17996978718558979</v>
      </c>
      <c r="D8">
        <f t="shared" si="4"/>
        <v>-0.274118553485595</v>
      </c>
      <c r="E8">
        <f t="shared" si="1"/>
        <v>-0.61294771948770221</v>
      </c>
      <c r="F8">
        <f t="shared" si="5"/>
        <v>-0.45408834067118475</v>
      </c>
      <c r="G8">
        <f t="shared" si="6"/>
        <v>0.70174861567687641</v>
      </c>
      <c r="H8">
        <f t="shared" si="7"/>
        <v>-0.70174861567687641</v>
      </c>
      <c r="J8" t="str">
        <f>COMPLEX(J6,J7)</f>
        <v>0.44658513616945-0.894741144774573i</v>
      </c>
      <c r="O8">
        <f>IMABS(J8)</f>
        <v>0.99999999999999978</v>
      </c>
    </row>
    <row r="9" spans="1:24" x14ac:dyDescent="0.25">
      <c r="A9">
        <f t="shared" si="8"/>
        <v>7.0000000000000001E-3</v>
      </c>
      <c r="B9">
        <f t="shared" si="2"/>
        <v>0.21111502632123411</v>
      </c>
      <c r="C9">
        <f t="shared" si="3"/>
        <v>-0.20955030024564056</v>
      </c>
      <c r="D9">
        <f t="shared" si="4"/>
        <v>-0.28464918496323194</v>
      </c>
      <c r="E9">
        <f t="shared" si="1"/>
        <v>-0.63649492731769752</v>
      </c>
      <c r="F9">
        <f t="shared" si="5"/>
        <v>-0.49419948520887247</v>
      </c>
      <c r="G9">
        <f t="shared" si="6"/>
        <v>0.7223791445554717</v>
      </c>
      <c r="H9">
        <f t="shared" si="7"/>
        <v>-0.7223791445554717</v>
      </c>
      <c r="J9" t="s">
        <v>43</v>
      </c>
      <c r="L9">
        <f>-M33</f>
        <v>-59.211430231129938</v>
      </c>
    </row>
    <row r="10" spans="1:24" x14ac:dyDescent="0.25">
      <c r="A10">
        <f t="shared" si="8"/>
        <v>8.0000000000000002E-3</v>
      </c>
      <c r="B10">
        <f t="shared" si="2"/>
        <v>0.24127431579569611</v>
      </c>
      <c r="C10">
        <f t="shared" si="3"/>
        <v>-0.2389402244161106</v>
      </c>
      <c r="D10">
        <f t="shared" si="4"/>
        <v>-0.2949209240793732</v>
      </c>
      <c r="E10">
        <f t="shared" si="1"/>
        <v>-0.65946323422853304</v>
      </c>
      <c r="F10">
        <f t="shared" si="5"/>
        <v>-0.53386114849548383</v>
      </c>
      <c r="G10">
        <f t="shared" si="6"/>
        <v>0.74401944377709217</v>
      </c>
      <c r="H10">
        <f t="shared" si="7"/>
        <v>-0.74401944377709217</v>
      </c>
    </row>
    <row r="11" spans="1:24" x14ac:dyDescent="0.25">
      <c r="A11">
        <f t="shared" si="8"/>
        <v>9.0000000000000011E-3</v>
      </c>
      <c r="B11">
        <f t="shared" si="2"/>
        <v>0.27143360527015814</v>
      </c>
      <c r="C11">
        <f t="shared" si="3"/>
        <v>-0.26811282915542622</v>
      </c>
      <c r="D11">
        <f t="shared" si="4"/>
        <v>-0.30492442854555935</v>
      </c>
      <c r="E11">
        <f t="shared" si="1"/>
        <v>-0.6818317502281479</v>
      </c>
      <c r="F11">
        <f t="shared" si="5"/>
        <v>-0.57303725770098557</v>
      </c>
      <c r="G11">
        <f t="shared" si="6"/>
        <v>0.76659080263993107</v>
      </c>
      <c r="H11">
        <f t="shared" si="7"/>
        <v>-0.76659080263993107</v>
      </c>
      <c r="Q11" t="s">
        <v>15</v>
      </c>
      <c r="R11" s="12" t="str">
        <f>COMPLEX(S11,0)</f>
        <v>100</v>
      </c>
      <c r="S11">
        <v>100</v>
      </c>
      <c r="T11">
        <f>S11</f>
        <v>100</v>
      </c>
    </row>
    <row r="12" spans="1:24" x14ac:dyDescent="0.25">
      <c r="A12">
        <f t="shared" si="8"/>
        <v>1.0000000000000002E-2</v>
      </c>
      <c r="B12">
        <f t="shared" si="2"/>
        <v>0.3015928947446202</v>
      </c>
      <c r="C12">
        <f t="shared" si="3"/>
        <v>-0.29704158157703497</v>
      </c>
      <c r="D12">
        <f t="shared" si="4"/>
        <v>-0.31465060003644357</v>
      </c>
      <c r="E12">
        <f t="shared" si="1"/>
        <v>-0.70358013084258553</v>
      </c>
      <c r="F12">
        <f t="shared" si="5"/>
        <v>-0.6116921816134786</v>
      </c>
      <c r="G12">
        <f t="shared" si="6"/>
        <v>0.79001112396600481</v>
      </c>
      <c r="H12">
        <f t="shared" si="7"/>
        <v>-0.79001112396600481</v>
      </c>
      <c r="Q12" t="s">
        <v>11</v>
      </c>
      <c r="R12">
        <f>S12</f>
        <v>100</v>
      </c>
      <c r="S12">
        <v>100</v>
      </c>
    </row>
    <row r="13" spans="1:24" x14ac:dyDescent="0.25">
      <c r="A13">
        <f t="shared" si="8"/>
        <v>1.1000000000000003E-2</v>
      </c>
      <c r="B13">
        <f t="shared" si="2"/>
        <v>0.33175218421908226</v>
      </c>
      <c r="C13">
        <f t="shared" si="3"/>
        <v>-0.32570017058143219</v>
      </c>
      <c r="D13">
        <f t="shared" si="4"/>
        <v>-0.32409059246484706</v>
      </c>
      <c r="E13">
        <f t="shared" si="1"/>
        <v>-0.7246885956195791</v>
      </c>
      <c r="F13">
        <f t="shared" si="5"/>
        <v>-0.64979076304627925</v>
      </c>
      <c r="G13">
        <f t="shared" si="6"/>
        <v>0.81419522270730471</v>
      </c>
      <c r="H13">
        <f t="shared" si="7"/>
        <v>-0.81419522270730471</v>
      </c>
      <c r="Q13" t="s">
        <v>12</v>
      </c>
      <c r="R13">
        <f>S13</f>
        <v>100</v>
      </c>
      <c r="S13">
        <v>100</v>
      </c>
    </row>
    <row r="14" spans="1:24" x14ac:dyDescent="0.25">
      <c r="A14">
        <f t="shared" si="8"/>
        <v>1.2000000000000004E-2</v>
      </c>
      <c r="B14">
        <f t="shared" si="2"/>
        <v>0.36191147369354426</v>
      </c>
      <c r="C14">
        <f t="shared" si="3"/>
        <v>-0.3540625307864691</v>
      </c>
      <c r="D14">
        <f t="shared" si="4"/>
        <v>-0.33323582002739732</v>
      </c>
      <c r="E14">
        <f t="shared" si="1"/>
        <v>-0.74513794611914619</v>
      </c>
      <c r="F14">
        <f t="shared" si="5"/>
        <v>-0.68729835081386637</v>
      </c>
      <c r="G14">
        <f t="shared" si="6"/>
        <v>0.83905513578324076</v>
      </c>
      <c r="H14">
        <f t="shared" si="7"/>
        <v>-0.83905513578324076</v>
      </c>
      <c r="Q14" t="s">
        <v>13</v>
      </c>
      <c r="R14" t="str">
        <f>COMPLEX(R12,R13)</f>
        <v>100+100i</v>
      </c>
    </row>
    <row r="15" spans="1:24" x14ac:dyDescent="0.25">
      <c r="A15">
        <f t="shared" si="8"/>
        <v>1.3000000000000005E-2</v>
      </c>
      <c r="B15">
        <f t="shared" si="2"/>
        <v>0.39207076316800632</v>
      </c>
      <c r="C15">
        <f t="shared" si="3"/>
        <v>-0.3821028662341775</v>
      </c>
      <c r="D15">
        <f t="shared" si="4"/>
        <v>-0.34207796501343446</v>
      </c>
      <c r="E15">
        <f t="shared" si="1"/>
        <v>-0.76490958337483417</v>
      </c>
      <c r="F15">
        <f t="shared" si="5"/>
        <v>-0.7241808312476119</v>
      </c>
      <c r="G15">
        <f t="shared" si="6"/>
        <v>0.86450044202240761</v>
      </c>
      <c r="H15">
        <f t="shared" si="7"/>
        <v>-0.86450044202240761</v>
      </c>
    </row>
    <row r="16" spans="1:24" x14ac:dyDescent="0.25">
      <c r="A16">
        <f t="shared" si="8"/>
        <v>1.4000000000000005E-2</v>
      </c>
      <c r="B16">
        <f t="shared" si="2"/>
        <v>0.42223005264246838</v>
      </c>
      <c r="C16">
        <f t="shared" si="3"/>
        <v>-0.40979567385254939</v>
      </c>
      <c r="D16">
        <f t="shared" si="4"/>
        <v>-0.35060898537008434</v>
      </c>
      <c r="E16">
        <f t="shared" si="1"/>
        <v>-0.78398552480973771</v>
      </c>
      <c r="F16">
        <f t="shared" si="5"/>
        <v>-0.76040465922263367</v>
      </c>
      <c r="G16">
        <f t="shared" si="6"/>
        <v>0.89043859104501633</v>
      </c>
      <c r="H16">
        <f t="shared" si="7"/>
        <v>-0.89043859104501633</v>
      </c>
      <c r="Q16" t="s">
        <v>14</v>
      </c>
      <c r="R16" t="str">
        <f>IMSUB(R14,R11)</f>
        <v>100i</v>
      </c>
    </row>
    <row r="17" spans="1:28" x14ac:dyDescent="0.25">
      <c r="A17">
        <f t="shared" si="8"/>
        <v>1.5000000000000006E-2</v>
      </c>
      <c r="B17">
        <f t="shared" si="2"/>
        <v>0.45238934211693038</v>
      </c>
      <c r="C17">
        <f t="shared" si="3"/>
        <v>-0.43711576665093305</v>
      </c>
      <c r="D17">
        <f t="shared" si="4"/>
        <v>-0.35882112201661603</v>
      </c>
      <c r="E17">
        <f t="shared" si="1"/>
        <v>-0.80234842059189981</v>
      </c>
      <c r="F17">
        <f t="shared" si="5"/>
        <v>-0.79593688866754908</v>
      </c>
      <c r="G17">
        <f t="shared" si="6"/>
        <v>0.91677523988971377</v>
      </c>
      <c r="H17">
        <f t="shared" si="7"/>
        <v>-0.91677523988971377</v>
      </c>
      <c r="Q17" t="s">
        <v>16</v>
      </c>
      <c r="R17" t="str">
        <f>IMSUM(R11,R14)</f>
        <v>200+100i</v>
      </c>
    </row>
    <row r="18" spans="1:28" x14ac:dyDescent="0.25">
      <c r="A18">
        <f t="shared" si="8"/>
        <v>1.6000000000000007E-2</v>
      </c>
      <c r="B18">
        <f t="shared" si="2"/>
        <v>0.48254863159139244</v>
      </c>
      <c r="C18">
        <f t="shared" si="3"/>
        <v>-0.46403829662794854</v>
      </c>
      <c r="D18">
        <f t="shared" si="4"/>
        <v>-0.36670690590143334</v>
      </c>
      <c r="E18">
        <f t="shared" si="1"/>
        <v>-0.81998156941422373</v>
      </c>
      <c r="F18">
        <f t="shared" si="5"/>
        <v>-0.83074520252938189</v>
      </c>
      <c r="G18">
        <f t="shared" si="6"/>
        <v>0.94341459616044443</v>
      </c>
      <c r="H18">
        <f t="shared" si="7"/>
        <v>-0.94341459616044443</v>
      </c>
      <c r="L18">
        <f>IMABS(R18)</f>
        <v>0.44721359549995798</v>
      </c>
      <c r="P18">
        <f>IMABS(R18)</f>
        <v>0.44721359549995798</v>
      </c>
      <c r="Q18" t="s">
        <v>17</v>
      </c>
      <c r="R18" t="str">
        <f>IF(Sheet1!R1,1,IMDIV(R16,R17))</f>
        <v>0.2+0.4i</v>
      </c>
      <c r="V18">
        <v>0</v>
      </c>
      <c r="W18">
        <f>IMREAL(R18)</f>
        <v>0.2</v>
      </c>
      <c r="X18" t="s">
        <v>19</v>
      </c>
      <c r="Y18" s="7">
        <f>I3</f>
        <v>0.77329999999999999</v>
      </c>
      <c r="Z18">
        <v>-10</v>
      </c>
      <c r="AA18">
        <f>1</f>
        <v>1</v>
      </c>
      <c r="AB18">
        <v>-10</v>
      </c>
    </row>
    <row r="19" spans="1:28" x14ac:dyDescent="0.25">
      <c r="A19">
        <f t="shared" si="8"/>
        <v>1.7000000000000008E-2</v>
      </c>
      <c r="B19">
        <f t="shared" si="2"/>
        <v>0.5127079210658545</v>
      </c>
      <c r="C19">
        <f t="shared" si="3"/>
        <v>-0.49053877737108759</v>
      </c>
      <c r="D19">
        <f t="shared" si="4"/>
        <v>-0.37425916479527999</v>
      </c>
      <c r="E19">
        <f t="shared" si="1"/>
        <v>-0.83686893368454218</v>
      </c>
      <c r="F19">
        <f t="shared" si="5"/>
        <v>-0.86479794216636763</v>
      </c>
      <c r="G19">
        <f t="shared" si="6"/>
        <v>0.97025976644523326</v>
      </c>
      <c r="H19">
        <f t="shared" si="7"/>
        <v>-0.97025976644523326</v>
      </c>
      <c r="L19">
        <f>IMABS(R20)</f>
        <v>0.44721359549995765</v>
      </c>
      <c r="V19">
        <v>0</v>
      </c>
      <c r="W19">
        <f>IMAGINARY(R18)</f>
        <v>0.4</v>
      </c>
      <c r="X19" t="s">
        <v>20</v>
      </c>
      <c r="Y19" s="7">
        <f>Y18</f>
        <v>0.77329999999999999</v>
      </c>
      <c r="Z19">
        <v>1.5</v>
      </c>
      <c r="AA19">
        <v>1</v>
      </c>
      <c r="AB19">
        <v>1.5</v>
      </c>
    </row>
    <row r="20" spans="1:28" x14ac:dyDescent="0.25">
      <c r="A20">
        <f t="shared" si="8"/>
        <v>1.8000000000000009E-2</v>
      </c>
      <c r="B20">
        <f t="shared" si="2"/>
        <v>0.5428672105403165</v>
      </c>
      <c r="C20">
        <f t="shared" si="3"/>
        <v>-0.51659310632744404</v>
      </c>
      <c r="D20">
        <f t="shared" si="4"/>
        <v>-0.38147102981448122</v>
      </c>
      <c r="E20">
        <f t="shared" si="1"/>
        <v>-0.85299515411202897</v>
      </c>
      <c r="F20">
        <f t="shared" si="5"/>
        <v>-0.89806413614192526</v>
      </c>
      <c r="G20">
        <f t="shared" si="6"/>
        <v>0.99721310873961466</v>
      </c>
      <c r="H20">
        <f t="shared" si="7"/>
        <v>-0.99721310873961466</v>
      </c>
      <c r="N20">
        <f>DEGREES(O20)</f>
        <v>-4.0251177077993555E-2</v>
      </c>
      <c r="O20">
        <f>IMARGUMENT(R20)</f>
        <v>-7.0251556781425798E-4</v>
      </c>
      <c r="Q20" t="s">
        <v>18</v>
      </c>
      <c r="R20" t="str">
        <f>IMPRODUCT(R18,J8)</f>
        <v>0.447213485143719-0.000314174487134583i</v>
      </c>
      <c r="V20">
        <v>0</v>
      </c>
      <c r="W20">
        <f>IMREAL(R20)</f>
        <v>0.447213485143719</v>
      </c>
      <c r="X20" t="s">
        <v>19</v>
      </c>
    </row>
    <row r="21" spans="1:28" x14ac:dyDescent="0.25">
      <c r="A21">
        <f t="shared" si="8"/>
        <v>1.900000000000001E-2</v>
      </c>
      <c r="B21">
        <f t="shared" si="2"/>
        <v>0.57302650001477862</v>
      </c>
      <c r="C21">
        <f t="shared" si="3"/>
        <v>-0.54217758672531802</v>
      </c>
      <c r="D21">
        <f t="shared" si="4"/>
        <v>-0.38833594166828816</v>
      </c>
      <c r="E21">
        <f t="shared" si="1"/>
        <v>-0.86834556367668536</v>
      </c>
      <c r="F21">
        <f t="shared" si="5"/>
        <v>-0.93051352839360613</v>
      </c>
      <c r="G21">
        <f t="shared" si="6"/>
        <v>1.0241765875928663</v>
      </c>
      <c r="H21">
        <f t="shared" si="7"/>
        <v>-1.0241765875928663</v>
      </c>
      <c r="V21">
        <v>0</v>
      </c>
      <c r="W21">
        <f>IMAGINARY(R20)</f>
        <v>-3.1417448713458301E-4</v>
      </c>
      <c r="X21" t="s">
        <v>20</v>
      </c>
    </row>
    <row r="22" spans="1:28" x14ac:dyDescent="0.25">
      <c r="A22">
        <f t="shared" si="8"/>
        <v>2.0000000000000011E-2</v>
      </c>
      <c r="B22">
        <f t="shared" si="2"/>
        <v>0.60318578948924062</v>
      </c>
      <c r="C22">
        <f t="shared" si="3"/>
        <v>-0.56726894912675674</v>
      </c>
      <c r="D22">
        <f t="shared" si="4"/>
        <v>-0.39484765662464344</v>
      </c>
      <c r="E22">
        <f t="shared" si="1"/>
        <v>-0.88290620096919781</v>
      </c>
      <c r="F22">
        <f t="shared" si="5"/>
        <v>-0.96211660575140012</v>
      </c>
      <c r="G22">
        <f t="shared" si="6"/>
        <v>1.0510521306852814</v>
      </c>
      <c r="H22">
        <f t="shared" si="7"/>
        <v>-1.0510521306852814</v>
      </c>
      <c r="L22" t="s">
        <v>32</v>
      </c>
      <c r="M22">
        <f>IMABS(R18)</f>
        <v>0.44721359549995798</v>
      </c>
    </row>
    <row r="23" spans="1:28" x14ac:dyDescent="0.25">
      <c r="A23">
        <f t="shared" si="8"/>
        <v>2.1000000000000012E-2</v>
      </c>
      <c r="B23">
        <f t="shared" si="2"/>
        <v>0.63334507896370262</v>
      </c>
      <c r="C23">
        <f t="shared" si="3"/>
        <v>-0.59184437259142975</v>
      </c>
      <c r="D23">
        <f t="shared" si="4"/>
        <v>-0.40100025218894148</v>
      </c>
      <c r="E23">
        <f t="shared" si="1"/>
        <v>-0.8966638228890319</v>
      </c>
      <c r="F23">
        <f t="shared" si="5"/>
        <v>-0.99284462478037128</v>
      </c>
      <c r="G23">
        <f t="shared" si="6"/>
        <v>1.0777419855395711</v>
      </c>
      <c r="H23">
        <f t="shared" si="7"/>
        <v>-1.0777419855395711</v>
      </c>
      <c r="L23" t="s">
        <v>30</v>
      </c>
      <c r="M23">
        <f>IF(M22=1,"Infinite",(1+M22)/1-M22)</f>
        <v>0.99999999999999989</v>
      </c>
    </row>
    <row r="24" spans="1:28" x14ac:dyDescent="0.25">
      <c r="A24">
        <f t="shared" si="8"/>
        <v>2.2000000000000013E-2</v>
      </c>
      <c r="B24">
        <f t="shared" si="2"/>
        <v>0.66350436843816474</v>
      </c>
      <c r="C24">
        <f t="shared" si="3"/>
        <v>-0.61588150543258879</v>
      </c>
      <c r="D24">
        <f t="shared" si="4"/>
        <v>-0.4067881324906204</v>
      </c>
      <c r="E24">
        <f t="shared" si="1"/>
        <v>-0.90960591668921797</v>
      </c>
      <c r="F24">
        <f t="shared" si="5"/>
        <v>-1.0226696379232092</v>
      </c>
      <c r="G24">
        <f t="shared" si="6"/>
        <v>1.1041490750688998</v>
      </c>
      <c r="H24">
        <f t="shared" si="7"/>
        <v>-1.1041490750688998</v>
      </c>
      <c r="L24" t="s">
        <v>33</v>
      </c>
      <c r="M24">
        <f>1+M22</f>
        <v>1.4472135954999579</v>
      </c>
      <c r="P24">
        <v>0</v>
      </c>
      <c r="Q24">
        <v>1</v>
      </c>
      <c r="R24">
        <f>P24</f>
        <v>0</v>
      </c>
      <c r="S24">
        <f>Q24</f>
        <v>1</v>
      </c>
    </row>
    <row r="25" spans="1:28" x14ac:dyDescent="0.25">
      <c r="A25">
        <f t="shared" si="8"/>
        <v>2.3000000000000013E-2</v>
      </c>
      <c r="B25">
        <f t="shared" si="2"/>
        <v>0.69366365791262674</v>
      </c>
      <c r="C25">
        <f t="shared" si="3"/>
        <v>-0.63935848554623509</v>
      </c>
      <c r="D25">
        <f t="shared" si="4"/>
        <v>-0.41220603337267836</v>
      </c>
      <c r="E25">
        <f t="shared" si="1"/>
        <v>-0.92172071135685563</v>
      </c>
      <c r="F25">
        <f t="shared" si="5"/>
        <v>-1.0515645189189136</v>
      </c>
      <c r="G25">
        <f t="shared" si="6"/>
        <v>1.130177350668383</v>
      </c>
      <c r="H25">
        <f t="shared" si="7"/>
        <v>-1.130177350668383</v>
      </c>
      <c r="L25" t="s">
        <v>34</v>
      </c>
      <c r="M25">
        <f>1-M22</f>
        <v>0.55278640450004202</v>
      </c>
      <c r="P25">
        <f>M24</f>
        <v>1.4472135954999579</v>
      </c>
      <c r="Q25">
        <f>P25</f>
        <v>1.4472135954999579</v>
      </c>
      <c r="R25">
        <f>-Q25</f>
        <v>-1.4472135954999579</v>
      </c>
      <c r="S25">
        <f>R25</f>
        <v>-1.4472135954999579</v>
      </c>
    </row>
    <row r="26" spans="1:28" x14ac:dyDescent="0.25">
      <c r="A26">
        <f t="shared" si="8"/>
        <v>2.4000000000000014E-2</v>
      </c>
      <c r="B26">
        <f t="shared" si="2"/>
        <v>0.72382294738708874</v>
      </c>
      <c r="C26">
        <f t="shared" si="3"/>
        <v>-0.66225396029500516</v>
      </c>
      <c r="D26">
        <f t="shared" si="4"/>
        <v>-0.41724902717950491</v>
      </c>
      <c r="E26">
        <f t="shared" si="1"/>
        <v>-0.93299718831903022</v>
      </c>
      <c r="F26">
        <f t="shared" si="5"/>
        <v>-1.0795029874745101</v>
      </c>
      <c r="G26">
        <f t="shared" si="6"/>
        <v>1.1557321415657602</v>
      </c>
      <c r="H26">
        <f t="shared" si="7"/>
        <v>-1.1557321415657602</v>
      </c>
      <c r="L26" t="s">
        <v>39</v>
      </c>
      <c r="M26">
        <f>0.5*(M25+M24)</f>
        <v>1</v>
      </c>
      <c r="P26">
        <f>0</f>
        <v>0</v>
      </c>
      <c r="Q26">
        <v>1</v>
      </c>
      <c r="R26">
        <f>P26</f>
        <v>0</v>
      </c>
      <c r="S26">
        <f>Q26</f>
        <v>1</v>
      </c>
    </row>
    <row r="27" spans="1:28" x14ac:dyDescent="0.25">
      <c r="A27">
        <f t="shared" si="8"/>
        <v>2.5000000000000015E-2</v>
      </c>
      <c r="B27">
        <f>IF(A27&gt;0.025+$T$8,$U$3*A27,$U$2*A27)</f>
        <v>0.75398223686155086</v>
      </c>
      <c r="C27">
        <f t="shared" si="3"/>
        <v>-0.68454710592868906</v>
      </c>
      <c r="D27">
        <f t="shared" si="4"/>
        <v>-0.42191252723864631</v>
      </c>
      <c r="E27">
        <f t="shared" si="1"/>
        <v>-0.94342509146434472</v>
      </c>
      <c r="F27">
        <f t="shared" si="5"/>
        <v>-1.1064596331673353</v>
      </c>
      <c r="G27">
        <f t="shared" si="6"/>
        <v>1.1807204991605778</v>
      </c>
      <c r="H27">
        <f t="shared" si="7"/>
        <v>-1.1807204991605778</v>
      </c>
      <c r="L27" t="s">
        <v>41</v>
      </c>
      <c r="M27">
        <f>M24-1</f>
        <v>0.44721359549995787</v>
      </c>
      <c r="P27">
        <f>M25</f>
        <v>0.55278640450004202</v>
      </c>
      <c r="Q27">
        <f>P27</f>
        <v>0.55278640450004202</v>
      </c>
      <c r="R27">
        <f>-Q27</f>
        <v>-0.55278640450004202</v>
      </c>
      <c r="S27">
        <f>R27</f>
        <v>-0.55278640450004202</v>
      </c>
    </row>
    <row r="28" spans="1:28" x14ac:dyDescent="0.25">
      <c r="A28">
        <f t="shared" si="8"/>
        <v>2.6000000000000016E-2</v>
      </c>
      <c r="B28">
        <f t="shared" si="2"/>
        <v>0.78414152633601286</v>
      </c>
      <c r="C28">
        <f t="shared" si="3"/>
        <v>-0.70621764652371766</v>
      </c>
      <c r="D28">
        <f t="shared" si="4"/>
        <v>-0.42619229203244885</v>
      </c>
      <c r="E28">
        <f t="shared" si="1"/>
        <v>-0.95299493647099753</v>
      </c>
      <c r="F28">
        <f t="shared" si="5"/>
        <v>-1.1324099385561666</v>
      </c>
      <c r="G28">
        <f t="shared" si="6"/>
        <v>1.205051535099438</v>
      </c>
      <c r="H28">
        <f t="shared" si="7"/>
        <v>-1.205051535099438</v>
      </c>
    </row>
    <row r="29" spans="1:28" x14ac:dyDescent="0.25">
      <c r="A29">
        <f t="shared" si="8"/>
        <v>2.7000000000000017E-2</v>
      </c>
      <c r="B29">
        <f t="shared" si="2"/>
        <v>0.81430081581047487</v>
      </c>
      <c r="C29">
        <f t="shared" si="3"/>
        <v>-0.7272458724243962</v>
      </c>
      <c r="D29">
        <f t="shared" si="4"/>
        <v>-0.43008442905577771</v>
      </c>
      <c r="E29">
        <f t="shared" si="1"/>
        <v>-0.96169801943290456</v>
      </c>
      <c r="F29">
        <f t="shared" si="5"/>
        <v>-1.1573303014801739</v>
      </c>
      <c r="G29">
        <f t="shared" si="6"/>
        <v>1.2286367518576646</v>
      </c>
      <c r="H29">
        <f t="shared" si="7"/>
        <v>-1.2286367518576646</v>
      </c>
      <c r="L29" t="s">
        <v>44</v>
      </c>
      <c r="M29">
        <f>J4/(2*U2)</f>
        <v>1.8355019914039934E-2</v>
      </c>
    </row>
    <row r="30" spans="1:28" x14ac:dyDescent="0.25">
      <c r="A30">
        <f t="shared" si="8"/>
        <v>2.8000000000000018E-2</v>
      </c>
      <c r="B30">
        <f t="shared" si="2"/>
        <v>0.84446010528493698</v>
      </c>
      <c r="C30">
        <f t="shared" si="3"/>
        <v>-0.74761265816910727</v>
      </c>
      <c r="D30">
        <f t="shared" si="4"/>
        <v>-0.43358539835630394</v>
      </c>
      <c r="E30">
        <f t="shared" si="1"/>
        <v>-0.96952642477602113</v>
      </c>
      <c r="F30">
        <f t="shared" si="5"/>
        <v>-1.1811980565254112</v>
      </c>
      <c r="G30">
        <f t="shared" si="6"/>
        <v>1.2513903646249642</v>
      </c>
      <c r="H30">
        <f t="shared" si="7"/>
        <v>-1.2513903646249642</v>
      </c>
      <c r="L30" t="s">
        <v>45</v>
      </c>
      <c r="M30">
        <f>X2/2</f>
        <v>0.10416666666666667</v>
      </c>
    </row>
    <row r="31" spans="1:28" x14ac:dyDescent="0.25">
      <c r="A31">
        <f t="shared" si="8"/>
        <v>2.9000000000000019E-2</v>
      </c>
      <c r="B31">
        <f t="shared" si="2"/>
        <v>0.87461939475939898</v>
      </c>
      <c r="C31">
        <f t="shared" si="3"/>
        <v>-0.76729947988518232</v>
      </c>
      <c r="D31">
        <f t="shared" si="4"/>
        <v>-0.43669201575414018</v>
      </c>
      <c r="E31">
        <f t="shared" si="1"/>
        <v>-0.97647303245766648</v>
      </c>
      <c r="F31">
        <f t="shared" si="5"/>
        <v>-1.2039914956393225</v>
      </c>
      <c r="G31">
        <f t="shared" si="6"/>
        <v>1.2732296133243552</v>
      </c>
      <c r="H31">
        <f t="shared" si="7"/>
        <v>-1.2732296133243552</v>
      </c>
      <c r="L31" t="s">
        <v>46</v>
      </c>
      <c r="M31">
        <f>M29/M30</f>
        <v>0.17620819117478337</v>
      </c>
    </row>
    <row r="32" spans="1:28" x14ac:dyDescent="0.25">
      <c r="A32">
        <f t="shared" si="8"/>
        <v>3.000000000000002E-2</v>
      </c>
      <c r="B32">
        <f t="shared" si="2"/>
        <v>0.90477868423386099</v>
      </c>
      <c r="C32">
        <f t="shared" si="3"/>
        <v>-0.78628843213661925</v>
      </c>
      <c r="D32">
        <f t="shared" si="4"/>
        <v>-0.43940145573789607</v>
      </c>
      <c r="E32">
        <f t="shared" si="1"/>
        <v>-0.98253152444230052</v>
      </c>
      <c r="F32">
        <f t="shared" si="5"/>
        <v>-1.2256898878745153</v>
      </c>
      <c r="G32">
        <f t="shared" si="6"/>
        <v>1.2940750636294238</v>
      </c>
      <c r="H32">
        <f t="shared" si="7"/>
        <v>-1.2940750636294238</v>
      </c>
      <c r="M32">
        <f>M31*2*PI()</f>
        <v>1.1071487177940904</v>
      </c>
    </row>
    <row r="33" spans="1:13" x14ac:dyDescent="0.25">
      <c r="A33">
        <f t="shared" si="8"/>
        <v>3.1000000000000021E-2</v>
      </c>
      <c r="B33">
        <f t="shared" si="2"/>
        <v>0.9349379737083231</v>
      </c>
      <c r="C33">
        <f t="shared" si="3"/>
        <v>-0.80456224420932398</v>
      </c>
      <c r="D33">
        <f t="shared" si="4"/>
        <v>-0.44171125403451972</v>
      </c>
      <c r="E33">
        <f t="shared" si="1"/>
        <v>-0.98769639044786417</v>
      </c>
      <c r="F33">
        <f t="shared" si="5"/>
        <v>-1.2462734982438437</v>
      </c>
      <c r="G33">
        <f t="shared" si="6"/>
        <v>1.3138508958850819</v>
      </c>
      <c r="H33">
        <f t="shared" si="7"/>
        <v>-1.3138508958850819</v>
      </c>
      <c r="L33">
        <f>2*PI()*1/M30</f>
        <v>60.318578948924028</v>
      </c>
      <c r="M33">
        <f>L33-M32</f>
        <v>59.211430231129938</v>
      </c>
    </row>
    <row r="34" spans="1:13" x14ac:dyDescent="0.25">
      <c r="A34">
        <f t="shared" si="8"/>
        <v>3.2000000000000021E-2</v>
      </c>
      <c r="B34">
        <f t="shared" si="2"/>
        <v>0.9650972631827851</v>
      </c>
      <c r="C34">
        <f t="shared" si="3"/>
        <v>-0.82210429581906275</v>
      </c>
      <c r="D34">
        <f t="shared" si="4"/>
        <v>-0.44361930985058834</v>
      </c>
      <c r="E34">
        <f t="shared" si="1"/>
        <v>-0.99196293295745752</v>
      </c>
      <c r="F34">
        <f t="shared" si="5"/>
        <v>-1.265723605669651</v>
      </c>
      <c r="G34">
        <f t="shared" si="6"/>
        <v>1.3324851808809379</v>
      </c>
      <c r="H34">
        <f t="shared" si="7"/>
        <v>-1.3324851808809379</v>
      </c>
    </row>
    <row r="35" spans="1:13" x14ac:dyDescent="0.25">
      <c r="A35">
        <f t="shared" si="8"/>
        <v>3.3000000000000022E-2</v>
      </c>
      <c r="B35">
        <f t="shared" si="2"/>
        <v>0.99525655265724711</v>
      </c>
      <c r="C35">
        <f t="shared" si="3"/>
        <v>-0.83889863222784011</v>
      </c>
      <c r="D35">
        <f t="shared" si="4"/>
        <v>-0.44512388778300865</v>
      </c>
      <c r="E35">
        <f t="shared" si="1"/>
        <v>-0.99532727149179545</v>
      </c>
      <c r="F35">
        <f t="shared" si="5"/>
        <v>-1.2840225200108488</v>
      </c>
      <c r="G35">
        <f t="shared" si="6"/>
        <v>1.3499101414742329</v>
      </c>
      <c r="H35">
        <f t="shared" si="7"/>
        <v>-1.3499101414742329</v>
      </c>
    </row>
    <row r="36" spans="1:13" x14ac:dyDescent="0.25">
      <c r="A36">
        <f t="shared" si="8"/>
        <v>3.4000000000000023E-2</v>
      </c>
      <c r="B36">
        <f t="shared" si="2"/>
        <v>1.0254158421317092</v>
      </c>
      <c r="C36">
        <f t="shared" si="3"/>
        <v>-0.85492997875495358</v>
      </c>
      <c r="D36">
        <f t="shared" si="4"/>
        <v>-0.44622361939739008</v>
      </c>
      <c r="E36">
        <f t="shared" si="1"/>
        <v>-0.99778634613855788</v>
      </c>
      <c r="F36">
        <f t="shared" si="5"/>
        <v>-1.3011535981523437</v>
      </c>
      <c r="G36">
        <f t="shared" si="6"/>
        <v>1.3660623991107628</v>
      </c>
      <c r="H36">
        <f t="shared" si="7"/>
        <v>-1.3660623991107628</v>
      </c>
    </row>
    <row r="37" spans="1:13" x14ac:dyDescent="0.25">
      <c r="A37">
        <f t="shared" si="8"/>
        <v>3.5000000000000024E-2</v>
      </c>
      <c r="B37">
        <f t="shared" si="2"/>
        <v>1.0555751316061712</v>
      </c>
      <c r="C37">
        <f t="shared" si="3"/>
        <v>-0.87018375466952602</v>
      </c>
      <c r="D37">
        <f t="shared" si="4"/>
        <v>-0.44691750447265455</v>
      </c>
      <c r="E37">
        <f t="shared" si="1"/>
        <v>-0.99933792033542179</v>
      </c>
      <c r="F37">
        <f t="shared" si="5"/>
        <v>-1.3171012591421807</v>
      </c>
      <c r="G37">
        <f t="shared" si="6"/>
        <v>1.3808832043471215</v>
      </c>
      <c r="H37">
        <f t="shared" si="7"/>
        <v>-1.3808832043471215</v>
      </c>
    </row>
    <row r="38" spans="1:13" x14ac:dyDescent="0.25">
      <c r="A38">
        <f t="shared" si="8"/>
        <v>3.6000000000000025E-2</v>
      </c>
      <c r="B38">
        <f t="shared" si="2"/>
        <v>1.0857344210806332</v>
      </c>
      <c r="C38">
        <f t="shared" si="3"/>
        <v>-0.88464608645188192</v>
      </c>
      <c r="D38">
        <f t="shared" si="4"/>
        <v>-0.44720491191075118</v>
      </c>
      <c r="E38">
        <f t="shared" si="1"/>
        <v>-0.99998058290424485</v>
      </c>
      <c r="F38">
        <f t="shared" si="5"/>
        <v>-1.3318509983626332</v>
      </c>
      <c r="G38">
        <f t="shared" si="6"/>
        <v>1.3943186505358311</v>
      </c>
      <c r="H38">
        <f t="shared" si="7"/>
        <v>-1.3943186505358311</v>
      </c>
    </row>
    <row r="39" spans="1:13" x14ac:dyDescent="0.25">
      <c r="A39">
        <f t="shared" si="8"/>
        <v>3.7000000000000026E-2</v>
      </c>
      <c r="B39">
        <f t="shared" si="2"/>
        <v>1.1158937105550952</v>
      </c>
      <c r="C39">
        <f t="shared" si="3"/>
        <v>-0.89830382041170476</v>
      </c>
      <c r="D39">
        <f t="shared" si="4"/>
        <v>-0.44708558031064943</v>
      </c>
      <c r="E39">
        <f t="shared" si="1"/>
        <v>-0.99971374933455359</v>
      </c>
      <c r="F39">
        <f t="shared" si="5"/>
        <v>-1.3453894007223541</v>
      </c>
      <c r="G39">
        <f t="shared" si="6"/>
        <v>1.4063198698961017</v>
      </c>
      <c r="H39">
        <f t="shared" si="7"/>
        <v>-1.4063198698961017</v>
      </c>
    </row>
    <row r="40" spans="1:13" x14ac:dyDescent="0.25">
      <c r="A40">
        <f t="shared" si="8"/>
        <v>3.8000000000000027E-2</v>
      </c>
      <c r="B40">
        <f t="shared" si="2"/>
        <v>1.1460530000295572</v>
      </c>
      <c r="C40">
        <f t="shared" si="3"/>
        <v>-0.91114453465150025</v>
      </c>
      <c r="D40">
        <f t="shared" si="4"/>
        <v>-0.44655961820608614</v>
      </c>
      <c r="E40">
        <f t="shared" si="1"/>
        <v>-0.99853766231516117</v>
      </c>
      <c r="F40">
        <f t="shared" si="5"/>
        <v>-1.3577041528575864</v>
      </c>
      <c r="G40">
        <f t="shared" si="6"/>
        <v>1.4168432112570915</v>
      </c>
      <c r="H40">
        <f t="shared" si="7"/>
        <v>-1.4168432112570915</v>
      </c>
    </row>
    <row r="41" spans="1:13" x14ac:dyDescent="0.25">
      <c r="A41">
        <f t="shared" si="8"/>
        <v>3.9000000000000028E-2</v>
      </c>
      <c r="B41">
        <f t="shared" si="2"/>
        <v>1.1762122895040195</v>
      </c>
      <c r="C41">
        <f t="shared" si="3"/>
        <v>-0.92315655036448296</v>
      </c>
      <c r="D41">
        <f t="shared" si="4"/>
        <v>-0.44562750396685297</v>
      </c>
      <c r="E41">
        <f t="shared" si="1"/>
        <v>-0.99645339151344037</v>
      </c>
      <c r="F41">
        <f t="shared" si="5"/>
        <v>-1.3687840543313359</v>
      </c>
      <c r="G41">
        <f t="shared" si="6"/>
        <v>1.4258503988271682</v>
      </c>
      <c r="H41">
        <f t="shared" si="7"/>
        <v>-1.4258503988271682</v>
      </c>
    </row>
    <row r="42" spans="1:13" x14ac:dyDescent="0.25">
      <c r="A42">
        <f t="shared" si="8"/>
        <v>4.0000000000000029E-2</v>
      </c>
      <c r="B42">
        <f t="shared" si="2"/>
        <v>1.2063715789784815</v>
      </c>
      <c r="C42">
        <f t="shared" si="3"/>
        <v>-0.93432894245661235</v>
      </c>
      <c r="D42">
        <f t="shared" si="4"/>
        <v>-0.44429008536371251</v>
      </c>
      <c r="E42">
        <f t="shared" si="1"/>
        <v>-0.99346283260244539</v>
      </c>
      <c r="F42">
        <f t="shared" si="5"/>
        <v>-1.3786190278203247</v>
      </c>
      <c r="G42">
        <f t="shared" si="6"/>
        <v>1.4333086714116883</v>
      </c>
      <c r="H42">
        <f t="shared" si="7"/>
        <v>-1.4333086714116883</v>
      </c>
    </row>
    <row r="43" spans="1:13" x14ac:dyDescent="0.25">
      <c r="A43">
        <f t="shared" ref="A43:A106" si="9">A42+$Q$2</f>
        <v>4.1000000000000029E-2</v>
      </c>
      <c r="B43">
        <f t="shared" si="2"/>
        <v>1.2365308684529435</v>
      </c>
      <c r="C43">
        <f t="shared" si="3"/>
        <v>-0.94465154948311714</v>
      </c>
      <c r="D43">
        <f t="shared" si="4"/>
        <v>-0.44254857879733872</v>
      </c>
      <c r="E43">
        <f t="shared" si="1"/>
        <v>-0.98956870553677145</v>
      </c>
      <c r="F43">
        <f t="shared" si="5"/>
        <v>-1.3872001282804558</v>
      </c>
      <c r="G43">
        <f t="shared" si="6"/>
        <v>1.4391909015729314</v>
      </c>
      <c r="H43">
        <f t="shared" si="7"/>
        <v>-1.4391909015729314</v>
      </c>
    </row>
    <row r="44" spans="1:13" x14ac:dyDescent="0.25">
      <c r="A44">
        <f t="shared" si="9"/>
        <v>4.200000000000003E-2</v>
      </c>
      <c r="B44">
        <f t="shared" si="2"/>
        <v>1.2666901579274055</v>
      </c>
      <c r="C44">
        <f t="shared" si="3"/>
        <v>-0.9541149828904687</v>
      </c>
      <c r="D44">
        <f t="shared" si="4"/>
        <v>-0.4404045681919842</v>
      </c>
      <c r="E44">
        <f t="shared" si="1"/>
        <v>-0.98477455207871822</v>
      </c>
      <c r="F44">
        <f t="shared" si="5"/>
        <v>-1.3945195510824528</v>
      </c>
      <c r="G44">
        <f t="shared" si="6"/>
        <v>1.4434756942987739</v>
      </c>
      <c r="H44">
        <f t="shared" si="7"/>
        <v>-1.4434756942987739</v>
      </c>
    </row>
    <row r="45" spans="1:13" x14ac:dyDescent="0.25">
      <c r="A45">
        <f t="shared" si="9"/>
        <v>4.3000000000000031E-2</v>
      </c>
      <c r="B45">
        <f t="shared" si="2"/>
        <v>1.2968494474018675</v>
      </c>
      <c r="C45">
        <f t="shared" si="3"/>
        <v>-0.96271063555540082</v>
      </c>
      <c r="D45">
        <f t="shared" si="4"/>
        <v>-0.43786000355487892</v>
      </c>
      <c r="E45">
        <f t="shared" si="1"/>
        <v>-0.97908473257700879</v>
      </c>
      <c r="F45">
        <f t="shared" si="5"/>
        <v>-1.4005706391102797</v>
      </c>
      <c r="G45">
        <f t="shared" si="6"/>
        <v>1.4461474648212294</v>
      </c>
      <c r="H45">
        <f t="shared" si="7"/>
        <v>-1.4461474648212294</v>
      </c>
    </row>
    <row r="46" spans="1:13" x14ac:dyDescent="0.25">
      <c r="A46">
        <f t="shared" si="9"/>
        <v>4.4000000000000032E-2</v>
      </c>
      <c r="B46">
        <f t="shared" si="2"/>
        <v>1.3270087368763295</v>
      </c>
      <c r="C46">
        <f t="shared" si="3"/>
        <v>-0.97043068961320633</v>
      </c>
      <c r="D46">
        <f t="shared" si="4"/>
        <v>-0.43491719920267186</v>
      </c>
      <c r="E46">
        <f t="shared" si="1"/>
        <v>-0.97250442200099152</v>
      </c>
      <c r="F46">
        <f t="shared" si="5"/>
        <v>-1.4053478888158781</v>
      </c>
      <c r="G46">
        <f t="shared" si="6"/>
        <v>1.4471964953017991</v>
      </c>
      <c r="H46">
        <f t="shared" si="7"/>
        <v>-1.4471964953017991</v>
      </c>
    </row>
    <row r="47" spans="1:13" x14ac:dyDescent="0.25">
      <c r="A47">
        <f t="shared" si="9"/>
        <v>4.5000000000000033E-2</v>
      </c>
      <c r="B47">
        <f t="shared" si="2"/>
        <v>1.3571680263507917</v>
      </c>
      <c r="C47">
        <f t="shared" si="3"/>
        <v>-0.9772681235681937</v>
      </c>
      <c r="D47">
        <f t="shared" si="4"/>
        <v>-0.43157883165652799</v>
      </c>
      <c r="E47">
        <f t="shared" si="1"/>
        <v>-0.96503960523393462</v>
      </c>
      <c r="F47">
        <f t="shared" si="5"/>
        <v>-1.4088469552247216</v>
      </c>
      <c r="G47">
        <f t="shared" si="6"/>
        <v>1.4466189701774685</v>
      </c>
      <c r="H47">
        <f t="shared" si="7"/>
        <v>-1.4466189701774685</v>
      </c>
    </row>
    <row r="48" spans="1:13" x14ac:dyDescent="0.25">
      <c r="A48">
        <f t="shared" si="9"/>
        <v>4.6000000000000034E-2</v>
      </c>
      <c r="B48">
        <f t="shared" si="2"/>
        <v>1.3873273158252537</v>
      </c>
      <c r="C48">
        <f t="shared" si="3"/>
        <v>-0.9832167186798334</v>
      </c>
      <c r="D48">
        <f t="shared" si="4"/>
        <v>-0.4278479372077954</v>
      </c>
      <c r="E48">
        <f t="shared" si="1"/>
        <v>-0.95669707162969198</v>
      </c>
      <c r="F48">
        <f t="shared" si="5"/>
        <v>-1.4110646558876287</v>
      </c>
      <c r="G48">
        <f t="shared" si="6"/>
        <v>1.4444169900387784</v>
      </c>
      <c r="H48">
        <f t="shared" si="7"/>
        <v>-1.4444169900387784</v>
      </c>
    </row>
    <row r="49" spans="1:8" x14ac:dyDescent="0.25">
      <c r="A49">
        <f t="shared" si="9"/>
        <v>4.7000000000000035E-2</v>
      </c>
      <c r="B49">
        <f t="shared" si="2"/>
        <v>1.4174866052997157</v>
      </c>
      <c r="C49">
        <f t="shared" si="3"/>
        <v>-0.98827106461878889</v>
      </c>
      <c r="D49">
        <f t="shared" si="4"/>
        <v>-0.42372790915645653</v>
      </c>
      <c r="E49">
        <f t="shared" si="1"/>
        <v>-0.94748440883769225</v>
      </c>
      <c r="F49">
        <f t="shared" si="5"/>
        <v>-1.4119989737752454</v>
      </c>
      <c r="G49">
        <f t="shared" si="6"/>
        <v>1.4405985639894987</v>
      </c>
      <c r="H49">
        <f t="shared" si="7"/>
        <v>-1.4405985639894987</v>
      </c>
    </row>
    <row r="50" spans="1:8" x14ac:dyDescent="0.25">
      <c r="A50">
        <f t="shared" si="9"/>
        <v>4.8000000000000036E-2</v>
      </c>
      <c r="B50">
        <f t="shared" si="2"/>
        <v>1.4476458947741777</v>
      </c>
      <c r="C50">
        <f t="shared" si="3"/>
        <v>-0.99242656438768595</v>
      </c>
      <c r="D50">
        <f t="shared" si="4"/>
        <v>-0.41922249472487472</v>
      </c>
      <c r="E50">
        <f t="shared" si="1"/>
        <v>-0.9374099959018668</v>
      </c>
      <c r="F50">
        <f t="shared" si="5"/>
        <v>-1.4116490591125608</v>
      </c>
      <c r="G50">
        <f t="shared" si="6"/>
        <v>1.4351775805156926</v>
      </c>
      <c r="H50">
        <f t="shared" si="7"/>
        <v>-1.4351775805156926</v>
      </c>
    </row>
    <row r="51" spans="1:8" x14ac:dyDescent="0.25">
      <c r="A51">
        <f t="shared" si="9"/>
        <v>4.9000000000000037E-2</v>
      </c>
      <c r="B51">
        <f t="shared" si="2"/>
        <v>1.4778051842486397</v>
      </c>
      <c r="C51">
        <f t="shared" si="3"/>
        <v>-0.99567943850214424</v>
      </c>
      <c r="D51">
        <f t="shared" si="4"/>
        <v>-0.41433579164964418</v>
      </c>
      <c r="E51">
        <f t="shared" si="1"/>
        <v>-0.92648299563979397</v>
      </c>
      <c r="F51">
        <f t="shared" si="5"/>
        <v>-1.4100152301517883</v>
      </c>
      <c r="G51">
        <f t="shared" si="6"/>
        <v>1.4281737569701243</v>
      </c>
      <c r="H51">
        <f t="shared" si="7"/>
        <v>-1.4281737569701243</v>
      </c>
    </row>
    <row r="52" spans="1:8" x14ac:dyDescent="0.25">
      <c r="A52">
        <f t="shared" si="9"/>
        <v>5.0000000000000037E-2</v>
      </c>
      <c r="B52">
        <f t="shared" si="2"/>
        <v>1.5079644737231017</v>
      </c>
      <c r="C52">
        <f t="shared" si="3"/>
        <v>-0.99802672842827167</v>
      </c>
      <c r="D52">
        <f t="shared" si="4"/>
        <v>-0.40907224445464019</v>
      </c>
      <c r="E52">
        <f t="shared" si="1"/>
        <v>-0.91471334630898682</v>
      </c>
      <c r="F52">
        <f t="shared" si="5"/>
        <v>-1.407098972882912</v>
      </c>
      <c r="G52">
        <f t="shared" si="6"/>
        <v>1.419612567855757</v>
      </c>
      <c r="H52">
        <f t="shared" si="7"/>
        <v>-1.419612567855757</v>
      </c>
    </row>
    <row r="53" spans="1:8" x14ac:dyDescent="0.25">
      <c r="A53">
        <f t="shared" si="9"/>
        <v>5.1000000000000038E-2</v>
      </c>
      <c r="B53">
        <f t="shared" si="2"/>
        <v>1.5381237631975639</v>
      </c>
      <c r="C53">
        <f t="shared" si="3"/>
        <v>-0.99946629927349084</v>
      </c>
      <c r="D53">
        <f t="shared" si="4"/>
        <v>-0.403436640408669</v>
      </c>
      <c r="E53">
        <f t="shared" si="1"/>
        <v>-0.90211175256792231</v>
      </c>
      <c r="F53">
        <f t="shared" si="5"/>
        <v>-1.4029029396821597</v>
      </c>
      <c r="G53">
        <f t="shared" si="6"/>
        <v>1.4095251521691714</v>
      </c>
      <c r="H53">
        <f t="shared" si="7"/>
        <v>-1.4095251521691714</v>
      </c>
    </row>
    <row r="54" spans="1:8" x14ac:dyDescent="0.25">
      <c r="A54">
        <f t="shared" si="9"/>
        <v>5.2000000000000039E-2</v>
      </c>
      <c r="B54">
        <f t="shared" si="2"/>
        <v>1.5682830526720259</v>
      </c>
      <c r="C54">
        <f t="shared" si="3"/>
        <v>-0.99999684172825409</v>
      </c>
      <c r="D54">
        <f t="shared" si="4"/>
        <v>-0.39743410517137273</v>
      </c>
      <c r="E54">
        <f t="shared" si="1"/>
        <v>-0.88868967573999003</v>
      </c>
      <c r="F54">
        <f t="shared" si="5"/>
        <v>-1.3974309468996269</v>
      </c>
      <c r="G54">
        <f t="shared" si="6"/>
        <v>1.3979482001409405</v>
      </c>
      <c r="H54">
        <f t="shared" si="7"/>
        <v>-1.3979482001409405</v>
      </c>
    </row>
    <row r="55" spans="1:8" x14ac:dyDescent="0.25">
      <c r="A55">
        <f t="shared" si="9"/>
        <v>5.300000000000004E-2</v>
      </c>
      <c r="B55">
        <f t="shared" si="2"/>
        <v>1.5984423421464879</v>
      </c>
      <c r="C55">
        <f t="shared" si="3"/>
        <v>-0.99961787325687801</v>
      </c>
      <c r="D55">
        <f t="shared" si="4"/>
        <v>-0.39107009813137655</v>
      </c>
      <c r="E55">
        <f t="shared" si="1"/>
        <v>-0.87445932338927135</v>
      </c>
      <c r="F55">
        <f t="shared" si="5"/>
        <v>-1.3906879713882545</v>
      </c>
      <c r="G55">
        <f t="shared" si="6"/>
        <v>1.3849238197848948</v>
      </c>
      <c r="H55">
        <f t="shared" si="7"/>
        <v>-1.3849238197848948</v>
      </c>
    </row>
    <row r="56" spans="1:8" x14ac:dyDescent="0.25">
      <c r="A56">
        <f t="shared" si="9"/>
        <v>5.4000000000000041E-2</v>
      </c>
      <c r="B56">
        <f t="shared" si="2"/>
        <v>1.62860163162095</v>
      </c>
      <c r="C56">
        <f t="shared" si="3"/>
        <v>-0.99832973853641649</v>
      </c>
      <c r="D56">
        <f t="shared" si="4"/>
        <v>-0.38435040744089782</v>
      </c>
      <c r="E56">
        <f t="shared" si="1"/>
        <v>-0.85943363821758845</v>
      </c>
      <c r="F56">
        <f t="shared" si="5"/>
        <v>-1.3826801459773144</v>
      </c>
      <c r="G56">
        <f t="shared" si="6"/>
        <v>1.370499383741677</v>
      </c>
      <c r="H56">
        <f t="shared" si="7"/>
        <v>-1.370499383741677</v>
      </c>
    </row>
    <row r="57" spans="1:8" x14ac:dyDescent="0.25">
      <c r="A57">
        <f t="shared" si="9"/>
        <v>5.5000000000000042E-2</v>
      </c>
      <c r="B57">
        <f t="shared" si="2"/>
        <v>1.658760921095412</v>
      </c>
      <c r="C57">
        <f t="shared" si="3"/>
        <v>-0.99613360914317239</v>
      </c>
      <c r="D57">
        <f t="shared" si="4"/>
        <v>-0.37728114475134217</v>
      </c>
      <c r="E57">
        <f t="shared" si="1"/>
        <v>-0.84362628629293901</v>
      </c>
      <c r="F57">
        <f t="shared" si="5"/>
        <v>-1.3734147538945145</v>
      </c>
      <c r="G57">
        <f t="shared" si="6"/>
        <v>1.3547273569736471</v>
      </c>
      <c r="H57">
        <f t="shared" si="7"/>
        <v>-1.3547273569736471</v>
      </c>
    </row>
    <row r="58" spans="1:8" x14ac:dyDescent="0.25">
      <c r="A58">
        <f t="shared" si="9"/>
        <v>5.6000000000000043E-2</v>
      </c>
      <c r="B58">
        <f t="shared" si="2"/>
        <v>1.6889202105698742</v>
      </c>
      <c r="C58">
        <f t="shared" si="3"/>
        <v>-0.99303148248713236</v>
      </c>
      <c r="D58">
        <f t="shared" si="4"/>
        <v>-0.36986873965467182</v>
      </c>
      <c r="E58">
        <f t="shared" si="1"/>
        <v>-0.82705164462001823</v>
      </c>
      <c r="F58">
        <f t="shared" si="5"/>
        <v>-1.3629002221418043</v>
      </c>
      <c r="G58">
        <f t="shared" si="6"/>
        <v>1.3376651059378519</v>
      </c>
      <c r="H58">
        <f t="shared" si="7"/>
        <v>-1.3376651059378519</v>
      </c>
    </row>
    <row r="59" spans="1:8" x14ac:dyDescent="0.25">
      <c r="A59">
        <f t="shared" si="9"/>
        <v>5.7000000000000044E-2</v>
      </c>
      <c r="B59">
        <f t="shared" si="2"/>
        <v>1.7190795000443362</v>
      </c>
      <c r="C59">
        <f t="shared" si="3"/>
        <v>-0.98902617999529518</v>
      </c>
      <c r="D59">
        <f t="shared" si="4"/>
        <v>-0.36211993383560331</v>
      </c>
      <c r="E59">
        <f t="shared" si="1"/>
        <v>-0.80972478806413506</v>
      </c>
      <c r="F59">
        <f t="shared" si="5"/>
        <v>-1.3511461138308984</v>
      </c>
      <c r="G59">
        <f t="shared" si="6"/>
        <v>1.3193746899311507</v>
      </c>
      <c r="H59">
        <f t="shared" si="7"/>
        <v>-1.3193746899311507</v>
      </c>
    </row>
    <row r="60" spans="1:8" x14ac:dyDescent="0.25">
      <c r="A60">
        <f t="shared" si="9"/>
        <v>5.8000000000000045E-2</v>
      </c>
      <c r="B60">
        <f t="shared" si="2"/>
        <v>1.7492387895187982</v>
      </c>
      <c r="C60">
        <f t="shared" si="3"/>
        <v>-0.9841213445455449</v>
      </c>
      <c r="D60">
        <f t="shared" si="4"/>
        <v>-0.35404177493995193</v>
      </c>
      <c r="E60">
        <f t="shared" si="1"/>
        <v>-0.791661475640414</v>
      </c>
      <c r="F60">
        <f t="shared" si="5"/>
        <v>-1.3381631194854968</v>
      </c>
      <c r="G60">
        <f t="shared" si="6"/>
        <v>1.2999226353663917</v>
      </c>
      <c r="H60">
        <f t="shared" si="7"/>
        <v>-1.2999226353663917</v>
      </c>
    </row>
    <row r="61" spans="1:8" x14ac:dyDescent="0.25">
      <c r="A61">
        <f t="shared" si="9"/>
        <v>5.9000000000000045E-2</v>
      </c>
      <c r="B61">
        <f t="shared" si="2"/>
        <v>1.7793980789932602</v>
      </c>
      <c r="C61">
        <f t="shared" si="3"/>
        <v>-0.97832143715340303</v>
      </c>
      <c r="D61">
        <f t="shared" si="4"/>
        <v>-0.34564161016470085</v>
      </c>
      <c r="E61">
        <f t="shared" si="1"/>
        <v>-0.77287813618075329</v>
      </c>
      <c r="F61">
        <f t="shared" si="5"/>
        <v>-1.3239630473181039</v>
      </c>
      <c r="G61">
        <f t="shared" si="6"/>
        <v>1.2793796938006907</v>
      </c>
      <c r="H61">
        <f t="shared" si="7"/>
        <v>-1.2793796938006907</v>
      </c>
    </row>
    <row r="62" spans="1:8" x14ac:dyDescent="0.25">
      <c r="A62">
        <f t="shared" si="9"/>
        <v>6.0000000000000046E-2</v>
      </c>
      <c r="B62">
        <f t="shared" si="2"/>
        <v>1.8095573684677222</v>
      </c>
      <c r="C62">
        <f t="shared" si="3"/>
        <v>-0.97163173291467364</v>
      </c>
      <c r="D62">
        <f t="shared" si="4"/>
        <v>-0.3369270795756239</v>
      </c>
      <c r="E62">
        <f t="shared" si="1"/>
        <v>-0.75339185339157599</v>
      </c>
      <c r="F62">
        <f t="shared" si="5"/>
        <v>-1.3085588124902976</v>
      </c>
      <c r="G62">
        <f t="shared" si="6"/>
        <v>1.2578205845958843</v>
      </c>
      <c r="H62">
        <f t="shared" si="7"/>
        <v>-1.2578205845958843</v>
      </c>
    </row>
    <row r="63" spans="1:8" x14ac:dyDescent="0.25">
      <c r="A63">
        <f t="shared" si="9"/>
        <v>6.1000000000000047E-2</v>
      </c>
      <c r="B63">
        <f t="shared" si="2"/>
        <v>1.8397166579421842</v>
      </c>
      <c r="C63">
        <f t="shared" si="3"/>
        <v>-0.96405831620767046</v>
      </c>
      <c r="D63">
        <f t="shared" si="4"/>
        <v>-0.32790610915854046</v>
      </c>
      <c r="E63">
        <f t="shared" si="1"/>
        <v>-0.73322035031596278</v>
      </c>
      <c r="F63">
        <f t="shared" si="5"/>
        <v>-1.2919644253662108</v>
      </c>
      <c r="G63">
        <f t="shared" si="6"/>
        <v>1.2353237231471788</v>
      </c>
      <c r="H63">
        <f t="shared" si="7"/>
        <v>-1.2353237231471788</v>
      </c>
    </row>
    <row r="64" spans="1:8" x14ac:dyDescent="0.25">
      <c r="A64">
        <f t="shared" si="9"/>
        <v>6.2000000000000048E-2</v>
      </c>
      <c r="B64">
        <f t="shared" si="2"/>
        <v>1.8698759474166464</v>
      </c>
      <c r="C64">
        <f t="shared" si="3"/>
        <v>-0.95560807515939128</v>
      </c>
      <c r="D64">
        <f t="shared" si="4"/>
        <v>-0.31858690361052189</v>
      </c>
      <c r="E64">
        <f t="shared" si="1"/>
        <v>-0.71238197321430008</v>
      </c>
      <c r="F64">
        <f t="shared" si="5"/>
        <v>-1.2741949787699132</v>
      </c>
      <c r="G64">
        <f t="shared" si="6"/>
        <v>1.2119709356684789</v>
      </c>
      <c r="H64">
        <f t="shared" si="7"/>
        <v>-1.2119709356684789</v>
      </c>
    </row>
    <row r="65" spans="1:8" x14ac:dyDescent="0.25">
      <c r="A65">
        <f t="shared" si="9"/>
        <v>6.3000000000000042E-2</v>
      </c>
      <c r="B65">
        <f t="shared" si="2"/>
        <v>1.9000352368911082</v>
      </c>
      <c r="C65">
        <f t="shared" si="3"/>
        <v>-0.94628869538067151</v>
      </c>
      <c r="D65">
        <f t="shared" si="4"/>
        <v>-0.30897793887760644</v>
      </c>
      <c r="E65">
        <f t="shared" si="1"/>
        <v>-0.69089567487810299</v>
      </c>
      <c r="F65">
        <f t="shared" si="5"/>
        <v>-1.2552666342582779</v>
      </c>
      <c r="G65">
        <f t="shared" si="6"/>
        <v>1.1878471615717938</v>
      </c>
      <c r="H65">
        <f t="shared" si="7"/>
        <v>-1.1878471615717938</v>
      </c>
    </row>
    <row r="66" spans="1:8" x14ac:dyDescent="0.25">
      <c r="A66">
        <f t="shared" si="9"/>
        <v>6.4000000000000043E-2</v>
      </c>
      <c r="B66">
        <f t="shared" si="2"/>
        <v>1.9301945263655702</v>
      </c>
      <c r="C66">
        <f t="shared" si="3"/>
        <v>-0.93610865297601442</v>
      </c>
      <c r="D66">
        <f t="shared" si="4"/>
        <v>-0.29908795444580921</v>
      </c>
      <c r="E66">
        <f t="shared" ref="E66:E129" si="10">SIN($O$2+B66+$J$4-2*$B$1002)</f>
        <v>-0.66878099739218977</v>
      </c>
      <c r="F66">
        <f t="shared" si="5"/>
        <v>-1.2351966074218237</v>
      </c>
      <c r="G66">
        <f t="shared" si="6"/>
        <v>1.1630401445232283</v>
      </c>
      <c r="H66">
        <f t="shared" si="7"/>
        <v>-1.1630401445232283</v>
      </c>
    </row>
    <row r="67" spans="1:8" x14ac:dyDescent="0.25">
      <c r="A67">
        <f t="shared" si="9"/>
        <v>6.5000000000000044E-2</v>
      </c>
      <c r="B67">
        <f t="shared" ref="B67:B130" si="11">$U$2*A67</f>
        <v>1.9603538158400322</v>
      </c>
      <c r="C67">
        <f t="shared" ref="C67:C130" si="12">SIN($O$2-B67)</f>
        <v>-0.9250772068344576</v>
      </c>
      <c r="D67">
        <f t="shared" ref="D67:D130" si="13">$P$18*E67</f>
        <v>-0.28892594539243677</v>
      </c>
      <c r="E67">
        <f t="shared" si="10"/>
        <v>-0.64605805436088071</v>
      </c>
      <c r="F67">
        <f t="shared" ref="F67:F130" si="14">C67+D67</f>
        <v>-1.2140031522268944</v>
      </c>
      <c r="G67">
        <f t="shared" ref="G67:G130" si="15">$M$26+$M$27*COS(2*$U$2*A67+$L$9)</f>
        <v>1.1376401132992773</v>
      </c>
      <c r="H67">
        <f t="shared" ref="H67:H130" si="16">-G67</f>
        <v>-1.1376401132992773</v>
      </c>
    </row>
    <row r="68" spans="1:8" x14ac:dyDescent="0.25">
      <c r="A68">
        <f t="shared" si="9"/>
        <v>6.6000000000000045E-2</v>
      </c>
      <c r="B68">
        <f t="shared" si="11"/>
        <v>1.9905131053144942</v>
      </c>
      <c r="C68">
        <f t="shared" si="12"/>
        <v>-0.91320439020848576</v>
      </c>
      <c r="D68">
        <f t="shared" si="13"/>
        <v>-0.27850115420495225</v>
      </c>
      <c r="E68">
        <f t="shared" si="10"/>
        <v>-0.62274751261442451</v>
      </c>
      <c r="F68">
        <f t="shared" si="14"/>
        <v>-1.1917055444134381</v>
      </c>
      <c r="G68">
        <f t="shared" si="15"/>
        <v>1.1117394536041776</v>
      </c>
      <c r="H68">
        <f t="shared" si="16"/>
        <v>-1.1117394536041776</v>
      </c>
    </row>
    <row r="69" spans="1:8" x14ac:dyDescent="0.25">
      <c r="A69">
        <f t="shared" si="9"/>
        <v>6.7000000000000046E-2</v>
      </c>
      <c r="B69">
        <f t="shared" si="11"/>
        <v>2.0206723947889564</v>
      </c>
      <c r="C69">
        <f t="shared" si="12"/>
        <v>-0.90050100158864865</v>
      </c>
      <c r="D69">
        <f t="shared" si="13"/>
        <v>-0.2678230623747786</v>
      </c>
      <c r="E69">
        <f t="shared" si="10"/>
        <v>-0.5988705734121712</v>
      </c>
      <c r="F69">
        <f t="shared" si="14"/>
        <v>-1.1683240639634271</v>
      </c>
      <c r="G69">
        <f t="shared" si="15"/>
        <v>1.0854323720420509</v>
      </c>
      <c r="H69">
        <f t="shared" si="16"/>
        <v>-1.0854323720420509</v>
      </c>
    </row>
    <row r="70" spans="1:8" x14ac:dyDescent="0.25">
      <c r="A70">
        <f t="shared" si="9"/>
        <v>6.8000000000000047E-2</v>
      </c>
      <c r="B70">
        <f t="shared" si="11"/>
        <v>2.0508316842634184</v>
      </c>
      <c r="C70">
        <f t="shared" si="12"/>
        <v>-0.88697859488218578</v>
      </c>
      <c r="D70">
        <f t="shared" si="13"/>
        <v>-0.25690138177378602</v>
      </c>
      <c r="E70">
        <f t="shared" si="10"/>
        <v>-0.57444895315981093</v>
      </c>
      <c r="F70">
        <f t="shared" si="14"/>
        <v>-1.1438799766559717</v>
      </c>
      <c r="G70">
        <f t="shared" si="15"/>
        <v>1.0588145534660056</v>
      </c>
      <c r="H70">
        <f t="shared" si="16"/>
        <v>-1.0588145534660056</v>
      </c>
    </row>
    <row r="71" spans="1:8" x14ac:dyDescent="0.25">
      <c r="A71">
        <f t="shared" si="9"/>
        <v>6.9000000000000047E-2</v>
      </c>
      <c r="B71">
        <f t="shared" si="11"/>
        <v>2.0809909737378804</v>
      </c>
      <c r="C71">
        <f t="shared" si="12"/>
        <v>-0.87264946890458706</v>
      </c>
      <c r="D71">
        <f t="shared" si="13"/>
        <v>-0.24574604582118276</v>
      </c>
      <c r="E71">
        <f t="shared" si="10"/>
        <v>-0.54950486365794271</v>
      </c>
      <c r="F71">
        <f t="shared" si="14"/>
        <v>-1.1183955147257698</v>
      </c>
      <c r="G71">
        <f t="shared" si="15"/>
        <v>1.0319828129505111</v>
      </c>
      <c r="H71">
        <f t="shared" si="16"/>
        <v>-1.0319828129505111</v>
      </c>
    </row>
    <row r="72" spans="1:8" x14ac:dyDescent="0.25">
      <c r="A72">
        <f t="shared" si="9"/>
        <v>7.0000000000000048E-2</v>
      </c>
      <c r="B72">
        <f t="shared" si="11"/>
        <v>2.1111502632123424</v>
      </c>
      <c r="C72">
        <f t="shared" si="12"/>
        <v>-0.85752665619365154</v>
      </c>
      <c r="D72">
        <f t="shared" si="13"/>
        <v>-0.23436720044894616</v>
      </c>
      <c r="E72">
        <f t="shared" si="10"/>
        <v>-0.52406099190016275</v>
      </c>
      <c r="F72">
        <f t="shared" si="14"/>
        <v>-1.0918938566425977</v>
      </c>
      <c r="G72">
        <f t="shared" si="15"/>
        <v>1.0050347436529004</v>
      </c>
      <c r="H72">
        <f t="shared" si="16"/>
        <v>-1.0050347436529004</v>
      </c>
    </row>
    <row r="73" spans="1:8" x14ac:dyDescent="0.25">
      <c r="A73">
        <f t="shared" si="9"/>
        <v>7.1000000000000049E-2</v>
      </c>
      <c r="B73">
        <f t="shared" si="11"/>
        <v>2.1413095526868045</v>
      </c>
      <c r="C73">
        <f t="shared" si="12"/>
        <v>-0.84162391115621393</v>
      </c>
      <c r="D73">
        <f t="shared" si="13"/>
        <v>-0.22277519487395467</v>
      </c>
      <c r="E73">
        <f t="shared" si="10"/>
        <v>-0.49814047943892525</v>
      </c>
      <c r="F73">
        <f t="shared" si="14"/>
        <v>-1.0643991060301685</v>
      </c>
      <c r="G73">
        <f t="shared" si="15"/>
        <v>0.97806836184480417</v>
      </c>
      <c r="H73">
        <f t="shared" si="16"/>
        <v>-0.97806836184480417</v>
      </c>
    </row>
    <row r="74" spans="1:8" x14ac:dyDescent="0.25">
      <c r="A74">
        <f t="shared" si="9"/>
        <v>7.200000000000005E-2</v>
      </c>
      <c r="B74">
        <f t="shared" si="11"/>
        <v>2.1714688421612665</v>
      </c>
      <c r="C74">
        <f t="shared" si="12"/>
        <v>-0.82495569755832188</v>
      </c>
      <c r="D74">
        <f t="shared" si="13"/>
        <v>-0.21098057218523258</v>
      </c>
      <c r="E74">
        <f t="shared" si="10"/>
        <v>-0.47176690133798138</v>
      </c>
      <c r="F74">
        <f t="shared" si="14"/>
        <v>-1.0359362697435546</v>
      </c>
      <c r="G74">
        <f t="shared" si="15"/>
        <v>0.95118175040463837</v>
      </c>
      <c r="H74">
        <f t="shared" si="16"/>
        <v>-0.95118175040463837</v>
      </c>
    </row>
    <row r="75" spans="1:8" x14ac:dyDescent="0.25">
      <c r="A75">
        <f t="shared" si="9"/>
        <v>7.3000000000000051E-2</v>
      </c>
      <c r="B75">
        <f t="shared" si="11"/>
        <v>2.2016281316357285</v>
      </c>
      <c r="C75">
        <f t="shared" si="12"/>
        <v>-0.80753717537024128</v>
      </c>
      <c r="D75">
        <f t="shared" si="13"/>
        <v>-0.19899405975486498</v>
      </c>
      <c r="E75">
        <f t="shared" si="10"/>
        <v>-0.4449642447305332</v>
      </c>
      <c r="F75">
        <f t="shared" si="14"/>
        <v>-1.0065312351251063</v>
      </c>
      <c r="G75">
        <f t="shared" si="15"/>
        <v>0.92447270206779508</v>
      </c>
      <c r="H75">
        <f t="shared" si="16"/>
        <v>-0.92447270206779508</v>
      </c>
    </row>
    <row r="76" spans="1:8" x14ac:dyDescent="0.25">
      <c r="A76">
        <f t="shared" si="9"/>
        <v>7.4000000000000052E-2</v>
      </c>
      <c r="B76">
        <f t="shared" si="11"/>
        <v>2.2317874211101905</v>
      </c>
      <c r="C76">
        <f t="shared" si="12"/>
        <v>-0.78938418697825374</v>
      </c>
      <c r="D76">
        <f t="shared" si="13"/>
        <v>-0.18682655948130469</v>
      </c>
      <c r="E76">
        <f t="shared" si="10"/>
        <v>-0.4177568870026051</v>
      </c>
      <c r="F76">
        <f t="shared" si="14"/>
        <v>-0.97621074645955841</v>
      </c>
      <c r="G76">
        <f t="shared" si="15"/>
        <v>0.89803836373218227</v>
      </c>
      <c r="H76">
        <f t="shared" si="16"/>
        <v>-0.89803836373218227</v>
      </c>
    </row>
    <row r="77" spans="1:8" x14ac:dyDescent="0.25">
      <c r="A77">
        <f t="shared" si="9"/>
        <v>7.5000000000000053E-2</v>
      </c>
      <c r="B77">
        <f t="shared" si="11"/>
        <v>2.2619467105846525</v>
      </c>
      <c r="C77">
        <f t="shared" si="12"/>
        <v>-0.77051324277578837</v>
      </c>
      <c r="D77">
        <f t="shared" si="13"/>
        <v>-0.1744891378739454</v>
      </c>
      <c r="E77">
        <f t="shared" si="10"/>
        <v>-0.39016957362147503</v>
      </c>
      <c r="F77">
        <f t="shared" si="14"/>
        <v>-0.94500238064973374</v>
      </c>
      <c r="G77">
        <f t="shared" si="15"/>
        <v>0.87197488311280513</v>
      </c>
      <c r="H77">
        <f t="shared" si="16"/>
        <v>-0.87197488311280513</v>
      </c>
    </row>
    <row r="78" spans="1:8" x14ac:dyDescent="0.25">
      <c r="A78">
        <f t="shared" si="9"/>
        <v>7.6000000000000054E-2</v>
      </c>
      <c r="B78">
        <f t="shared" si="11"/>
        <v>2.2921060000591145</v>
      </c>
      <c r="C78">
        <f t="shared" si="12"/>
        <v>-0.7509415061469904</v>
      </c>
      <c r="D78">
        <f t="shared" si="13"/>
        <v>-0.16199301598797855</v>
      </c>
      <c r="E78">
        <f t="shared" si="10"/>
        <v>-0.36222739562933026</v>
      </c>
      <c r="F78">
        <f t="shared" si="14"/>
        <v>-0.91293452213496895</v>
      </c>
      <c r="G78">
        <f t="shared" si="15"/>
        <v>0.84637705903060723</v>
      </c>
      <c r="H78">
        <f t="shared" si="16"/>
        <v>-0.84637705903060723</v>
      </c>
    </row>
    <row r="79" spans="1:8" x14ac:dyDescent="0.25">
      <c r="A79">
        <f t="shared" si="9"/>
        <v>7.7000000000000055E-2</v>
      </c>
      <c r="B79">
        <f t="shared" si="11"/>
        <v>2.3222652895335769</v>
      </c>
      <c r="C79">
        <f t="shared" si="12"/>
        <v>-0.73068677785638669</v>
      </c>
      <c r="D79">
        <f t="shared" si="13"/>
        <v>-0.14934955921868875</v>
      </c>
      <c r="E79">
        <f t="shared" si="10"/>
        <v>-0.33395576682261841</v>
      </c>
      <c r="F79">
        <f t="shared" si="14"/>
        <v>-0.88003633707507545</v>
      </c>
      <c r="G79">
        <f t="shared" si="15"/>
        <v>0.82133799660754614</v>
      </c>
      <c r="H79">
        <f t="shared" si="16"/>
        <v>-0.82133799660754614</v>
      </c>
    </row>
    <row r="80" spans="1:8" x14ac:dyDescent="0.25">
      <c r="A80">
        <f t="shared" si="9"/>
        <v>7.8000000000000055E-2</v>
      </c>
      <c r="B80">
        <f t="shared" si="11"/>
        <v>2.3524245790080389</v>
      </c>
      <c r="C80">
        <f t="shared" si="12"/>
        <v>-0.70976747985884558</v>
      </c>
      <c r="D80">
        <f t="shared" si="13"/>
        <v>-0.13657026696447008</v>
      </c>
      <c r="E80">
        <f t="shared" si="10"/>
        <v>-0.30538040063784894</v>
      </c>
      <c r="F80">
        <f t="shared" si="14"/>
        <v>-0.84633774682331564</v>
      </c>
      <c r="G80">
        <f t="shared" si="15"/>
        <v>0.79694876862203945</v>
      </c>
      <c r="H80">
        <f t="shared" si="16"/>
        <v>-0.79694876862203945</v>
      </c>
    </row>
    <row r="81" spans="1:8" x14ac:dyDescent="0.25">
      <c r="A81">
        <f t="shared" si="9"/>
        <v>7.9000000000000056E-2</v>
      </c>
      <c r="B81">
        <f t="shared" si="11"/>
        <v>2.3825838684825009</v>
      </c>
      <c r="C81">
        <f t="shared" si="12"/>
        <v>-0.68820263854455332</v>
      </c>
      <c r="D81">
        <f t="shared" si="13"/>
        <v>-0.1236667621679645</v>
      </c>
      <c r="E81">
        <f t="shared" si="10"/>
        <v>-0.27652728676486787</v>
      </c>
      <c r="F81">
        <f t="shared" si="14"/>
        <v>-0.81186940071251779</v>
      </c>
      <c r="G81">
        <f t="shared" si="15"/>
        <v>0.77329808425650381</v>
      </c>
      <c r="H81">
        <f t="shared" si="16"/>
        <v>-0.77329808425650381</v>
      </c>
    </row>
    <row r="82" spans="1:8" x14ac:dyDescent="0.25">
      <c r="A82">
        <f t="shared" si="9"/>
        <v>8.0000000000000057E-2</v>
      </c>
      <c r="B82">
        <f t="shared" si="11"/>
        <v>2.4127431579569629</v>
      </c>
      <c r="C82">
        <f t="shared" si="12"/>
        <v>-0.66601186743425034</v>
      </c>
      <c r="D82">
        <f t="shared" si="13"/>
        <v>-0.11065078074483206</v>
      </c>
      <c r="E82">
        <f t="shared" si="10"/>
        <v>-0.24742266750886927</v>
      </c>
      <c r="F82">
        <f t="shared" si="14"/>
        <v>-0.77666264817908237</v>
      </c>
      <c r="G82">
        <f t="shared" si="15"/>
        <v>0.75047196644184566</v>
      </c>
      <c r="H82">
        <f t="shared" si="16"/>
        <v>-0.75047196644184566</v>
      </c>
    </row>
    <row r="83" spans="1:8" x14ac:dyDescent="0.25">
      <c r="A83">
        <f t="shared" si="9"/>
        <v>8.1000000000000058E-2</v>
      </c>
      <c r="B83">
        <f t="shared" si="11"/>
        <v>2.4429024474314249</v>
      </c>
      <c r="C83">
        <f t="shared" si="12"/>
        <v>-0.64321534934046387</v>
      </c>
      <c r="D83">
        <f t="shared" si="13"/>
        <v>-9.7534160909785936E-2</v>
      </c>
      <c r="E83">
        <f t="shared" si="10"/>
        <v>-0.21809301392268407</v>
      </c>
      <c r="F83">
        <f t="shared" si="14"/>
        <v>-0.74074951025024982</v>
      </c>
      <c r="G83">
        <f t="shared" si="15"/>
        <v>0.72855343897243352</v>
      </c>
      <c r="H83">
        <f t="shared" si="16"/>
        <v>-0.72855343897243352</v>
      </c>
    </row>
    <row r="84" spans="1:8" x14ac:dyDescent="0.25">
      <c r="A84">
        <f t="shared" si="9"/>
        <v>8.2000000000000059E-2</v>
      </c>
      <c r="B84">
        <f t="shared" si="11"/>
        <v>2.4730617369058869</v>
      </c>
      <c r="C84">
        <f t="shared" si="12"/>
        <v>-0.61983381801096105</v>
      </c>
      <c r="D84">
        <f t="shared" si="13"/>
        <v>-8.432883240955448E-2</v>
      </c>
      <c r="E84">
        <f t="shared" si="10"/>
        <v>-0.18856500173095117</v>
      </c>
      <c r="F84">
        <f t="shared" si="14"/>
        <v>-0.70416265042051551</v>
      </c>
      <c r="G84">
        <f t="shared" si="15"/>
        <v>0.70762222452964152</v>
      </c>
      <c r="H84">
        <f t="shared" si="16"/>
        <v>-0.70762222452964152</v>
      </c>
    </row>
    <row r="85" spans="1:8" x14ac:dyDescent="0.25">
      <c r="A85">
        <f t="shared" si="9"/>
        <v>8.300000000000006E-2</v>
      </c>
      <c r="B85">
        <f t="shared" si="11"/>
        <v>2.5032210263803489</v>
      </c>
      <c r="C85">
        <f t="shared" si="12"/>
        <v>-0.59588853927111896</v>
      </c>
      <c r="D85">
        <f t="shared" si="13"/>
        <v>-7.1046805672624072E-2</v>
      </c>
      <c r="E85">
        <f t="shared" si="10"/>
        <v>-0.15886548706820508</v>
      </c>
      <c r="F85">
        <f t="shared" si="14"/>
        <v>-0.66693534494374307</v>
      </c>
      <c r="G85">
        <f t="shared" si="15"/>
        <v>0.68775445471227914</v>
      </c>
      <c r="H85">
        <f t="shared" si="16"/>
        <v>-0.68775445471227914</v>
      </c>
    </row>
    <row r="86" spans="1:8" x14ac:dyDescent="0.25">
      <c r="A86">
        <f t="shared" si="9"/>
        <v>8.4000000000000061E-2</v>
      </c>
      <c r="B86">
        <f t="shared" si="11"/>
        <v>2.5333803158548109</v>
      </c>
      <c r="C86">
        <f t="shared" si="12"/>
        <v>-0.57140129168236364</v>
      </c>
      <c r="D86">
        <f t="shared" si="13"/>
        <v>-5.7700160885585751E-2</v>
      </c>
      <c r="E86">
        <f t="shared" si="10"/>
        <v>-0.12902148205284419</v>
      </c>
      <c r="F86">
        <f t="shared" si="14"/>
        <v>-0.62910145256794936</v>
      </c>
      <c r="G86">
        <f t="shared" si="15"/>
        <v>0.66902239312860967</v>
      </c>
      <c r="H86">
        <f t="shared" si="16"/>
        <v>-0.66902239312860967</v>
      </c>
    </row>
    <row r="87" spans="1:8" x14ac:dyDescent="0.25">
      <c r="A87">
        <f t="shared" si="9"/>
        <v>8.5000000000000062E-2</v>
      </c>
      <c r="B87">
        <f t="shared" si="11"/>
        <v>2.5635396053292729</v>
      </c>
      <c r="C87">
        <f t="shared" si="12"/>
        <v>-0.54639434673426768</v>
      </c>
      <c r="D87">
        <f t="shared" si="13"/>
        <v>-4.4301037006038768E-2</v>
      </c>
      <c r="E87">
        <f t="shared" si="10"/>
        <v>-9.9060130219236431E-2</v>
      </c>
      <c r="F87">
        <f t="shared" si="14"/>
        <v>-0.59069538374030639</v>
      </c>
      <c r="G87">
        <f t="shared" si="15"/>
        <v>0.65149417255713304</v>
      </c>
      <c r="H87">
        <f t="shared" si="16"/>
        <v>-0.65149417255713304</v>
      </c>
    </row>
    <row r="88" spans="1:8" x14ac:dyDescent="0.25">
      <c r="A88">
        <f t="shared" si="9"/>
        <v>8.6000000000000063E-2</v>
      </c>
      <c r="B88">
        <f t="shared" si="11"/>
        <v>2.5936988948037349</v>
      </c>
      <c r="C88">
        <f t="shared" si="12"/>
        <v>-0.5208904485883229</v>
      </c>
      <c r="D88">
        <f t="shared" si="13"/>
        <v>-3.0861620722041128E-2</v>
      </c>
      <c r="E88">
        <f t="shared" si="10"/>
        <v>-6.9008681830300095E-2</v>
      </c>
      <c r="F88">
        <f t="shared" si="14"/>
        <v>-0.55175206931036402</v>
      </c>
      <c r="G88">
        <f t="shared" si="15"/>
        <v>0.63523354713213509</v>
      </c>
      <c r="H88">
        <f t="shared" si="16"/>
        <v>-0.63523354713213509</v>
      </c>
    </row>
    <row r="89" spans="1:8" x14ac:dyDescent="0.25">
      <c r="A89">
        <f t="shared" si="9"/>
        <v>8.7000000000000063E-2</v>
      </c>
      <c r="B89">
        <f t="shared" si="11"/>
        <v>2.6238581842781969</v>
      </c>
      <c r="C89">
        <f t="shared" si="12"/>
        <v>-0.49491279339181182</v>
      </c>
      <c r="D89">
        <f t="shared" si="13"/>
        <v>-1.7394135368148666E-2</v>
      </c>
      <c r="E89">
        <f t="shared" si="10"/>
        <v>-3.8894469093013743E-2</v>
      </c>
      <c r="F89">
        <f t="shared" si="14"/>
        <v>-0.51230692875996053</v>
      </c>
      <c r="G89">
        <f t="shared" si="15"/>
        <v>0.62029966045537421</v>
      </c>
      <c r="H89">
        <f t="shared" si="16"/>
        <v>-0.62029966045537421</v>
      </c>
    </row>
    <row r="90" spans="1:8" x14ac:dyDescent="0.25">
      <c r="A90">
        <f t="shared" si="9"/>
        <v>8.8000000000000064E-2</v>
      </c>
      <c r="B90">
        <f t="shared" si="11"/>
        <v>2.654017473752659</v>
      </c>
      <c r="C90">
        <f t="shared" si="12"/>
        <v>-0.46848500818059186</v>
      </c>
      <c r="D90">
        <f t="shared" si="13"/>
        <v>-3.9108298081236186E-3</v>
      </c>
      <c r="E90">
        <f t="shared" si="10"/>
        <v>-8.7448812993968696E-3</v>
      </c>
      <c r="F90">
        <f t="shared" si="14"/>
        <v>-0.47239583798871548</v>
      </c>
      <c r="G90">
        <f t="shared" si="15"/>
        <v>0.60674683047730715</v>
      </c>
      <c r="H90">
        <f t="shared" si="16"/>
        <v>-0.60674683047730715</v>
      </c>
    </row>
    <row r="91" spans="1:8" x14ac:dyDescent="0.25">
      <c r="A91">
        <f t="shared" si="9"/>
        <v>8.9000000000000065E-2</v>
      </c>
      <c r="B91">
        <f t="shared" si="11"/>
        <v>2.6841767632271214</v>
      </c>
      <c r="C91">
        <f t="shared" si="12"/>
        <v>-0.4416311293899795</v>
      </c>
      <c r="D91">
        <f t="shared" si="13"/>
        <v>9.5760327055760125E-3</v>
      </c>
      <c r="E91">
        <f t="shared" si="10"/>
        <v>2.1412660084429193E-2</v>
      </c>
      <c r="F91">
        <f t="shared" si="14"/>
        <v>-0.43205509668440351</v>
      </c>
      <c r="G91">
        <f t="shared" si="15"/>
        <v>0.59462435193032692</v>
      </c>
      <c r="H91">
        <f t="shared" si="16"/>
        <v>-0.59462435193032692</v>
      </c>
    </row>
    <row r="92" spans="1:8" x14ac:dyDescent="0.25">
      <c r="A92">
        <f t="shared" si="9"/>
        <v>9.0000000000000066E-2</v>
      </c>
      <c r="B92">
        <f t="shared" si="11"/>
        <v>2.7143360527015834</v>
      </c>
      <c r="C92">
        <f t="shared" si="12"/>
        <v>-0.41437558099328226</v>
      </c>
      <c r="D92">
        <f t="shared" si="13"/>
        <v>2.3054185685393781E-2</v>
      </c>
      <c r="E92">
        <f t="shared" si="10"/>
        <v>5.1550726358443072E-2</v>
      </c>
      <c r="F92">
        <f t="shared" si="14"/>
        <v>-0.39132139530788845</v>
      </c>
      <c r="G92">
        <f t="shared" si="15"/>
        <v>0.58397631703258179</v>
      </c>
      <c r="H92">
        <f t="shared" si="16"/>
        <v>-0.58397631703258179</v>
      </c>
    </row>
    <row r="93" spans="1:8" x14ac:dyDescent="0.25">
      <c r="A93">
        <f t="shared" si="9"/>
        <v>9.1000000000000067E-2</v>
      </c>
      <c r="B93">
        <f t="shared" si="11"/>
        <v>2.7444953421760454</v>
      </c>
      <c r="C93">
        <f t="shared" si="12"/>
        <v>-0.38674315228785588</v>
      </c>
      <c r="D93">
        <f t="shared" si="13"/>
        <v>3.6511370565214481E-2</v>
      </c>
      <c r="E93">
        <f t="shared" si="10"/>
        <v>8.1641906535504488E-2</v>
      </c>
      <c r="F93">
        <f t="shared" si="14"/>
        <v>-0.35023178172264141</v>
      </c>
      <c r="G93">
        <f t="shared" si="15"/>
        <v>0.57484145511452467</v>
      </c>
      <c r="H93">
        <f t="shared" si="16"/>
        <v>-0.57484145511452467</v>
      </c>
    </row>
    <row r="94" spans="1:8" x14ac:dyDescent="0.25">
      <c r="A94">
        <f t="shared" si="9"/>
        <v>9.2000000000000068E-2</v>
      </c>
      <c r="B94">
        <f t="shared" si="11"/>
        <v>2.7746546316505074</v>
      </c>
      <c r="C94">
        <f t="shared" si="12"/>
        <v>-0.35875897534889761</v>
      </c>
      <c r="D94">
        <f t="shared" si="13"/>
        <v>4.9935347849699191E-2</v>
      </c>
      <c r="E94">
        <f t="shared" si="10"/>
        <v>0.11165883227202533</v>
      </c>
      <c r="F94">
        <f t="shared" si="14"/>
        <v>-0.30882362749919845</v>
      </c>
      <c r="G94">
        <f t="shared" si="15"/>
        <v>0.56725299175151023</v>
      </c>
      <c r="H94">
        <f t="shared" si="16"/>
        <v>-0.56725299175151023</v>
      </c>
    </row>
    <row r="95" spans="1:8" x14ac:dyDescent="0.25">
      <c r="A95">
        <f t="shared" si="9"/>
        <v>9.3000000000000069E-2</v>
      </c>
      <c r="B95">
        <f t="shared" si="11"/>
        <v>2.8048139211249694</v>
      </c>
      <c r="C95">
        <f t="shared" si="12"/>
        <v>-0.33044850217147681</v>
      </c>
      <c r="D95">
        <f t="shared" si="13"/>
        <v>6.3313908246275155E-2</v>
      </c>
      <c r="E95">
        <f t="shared" si="10"/>
        <v>0.14157420275985572</v>
      </c>
      <c r="F95">
        <f t="shared" si="14"/>
        <v>-0.26713459392520167</v>
      </c>
      <c r="G95">
        <f t="shared" si="15"/>
        <v>0.56123852791480111</v>
      </c>
      <c r="H95">
        <f t="shared" si="16"/>
        <v>-0.56123852791480111</v>
      </c>
    </row>
    <row r="96" spans="1:8" x14ac:dyDescent="0.25">
      <c r="A96">
        <f t="shared" si="9"/>
        <v>9.400000000000007E-2</v>
      </c>
      <c r="B96">
        <f t="shared" si="11"/>
        <v>2.8349732105994314</v>
      </c>
      <c r="C96">
        <f t="shared" si="12"/>
        <v>-0.30183748152159401</v>
      </c>
      <c r="D96">
        <f t="shared" si="13"/>
        <v>7.6634883769655868E-2</v>
      </c>
      <c r="E96">
        <f t="shared" si="10"/>
        <v>0.17136080955674585</v>
      </c>
      <c r="F96">
        <f t="shared" si="14"/>
        <v>-0.22520259775193813</v>
      </c>
      <c r="G96">
        <f t="shared" si="15"/>
        <v>0.55681993958054354</v>
      </c>
      <c r="H96">
        <f t="shared" si="16"/>
        <v>-0.55681993958054354</v>
      </c>
    </row>
    <row r="97" spans="1:8" x14ac:dyDescent="0.25">
      <c r="A97">
        <f t="shared" si="9"/>
        <v>9.500000000000007E-2</v>
      </c>
      <c r="B97">
        <f t="shared" si="11"/>
        <v>2.8651325000738934</v>
      </c>
      <c r="C97">
        <f t="shared" si="12"/>
        <v>-0.27295193551732333</v>
      </c>
      <c r="D97">
        <f t="shared" si="13"/>
        <v>8.9886158808794706E-2</v>
      </c>
      <c r="E97">
        <f t="shared" si="10"/>
        <v>0.20099156133280646</v>
      </c>
      <c r="F97">
        <f t="shared" si="14"/>
        <v>-0.18306577670852864</v>
      </c>
      <c r="G97">
        <f t="shared" si="15"/>
        <v>0.5540132981618564</v>
      </c>
      <c r="H97">
        <f t="shared" si="16"/>
        <v>-0.5540132981618564</v>
      </c>
    </row>
    <row r="98" spans="1:8" x14ac:dyDescent="0.25">
      <c r="A98">
        <f t="shared" si="9"/>
        <v>9.6000000000000071E-2</v>
      </c>
      <c r="B98">
        <f t="shared" si="11"/>
        <v>2.8952917895483554</v>
      </c>
      <c r="C98">
        <f t="shared" si="12"/>
        <v>-0.24381813596133656</v>
      </c>
      <c r="D98">
        <f t="shared" si="13"/>
        <v>0.10305568114618478</v>
      </c>
      <c r="E98">
        <f t="shared" si="10"/>
        <v>0.23043950851041259</v>
      </c>
      <c r="F98">
        <f t="shared" si="14"/>
        <v>-0.14076245481515176</v>
      </c>
      <c r="G98">
        <f t="shared" si="15"/>
        <v>0.55282881205343459</v>
      </c>
      <c r="H98">
        <f t="shared" si="16"/>
        <v>-0.55282881205343459</v>
      </c>
    </row>
    <row r="99" spans="1:8" x14ac:dyDescent="0.25">
      <c r="A99">
        <f t="shared" si="9"/>
        <v>9.7000000000000072E-2</v>
      </c>
      <c r="B99">
        <f t="shared" si="11"/>
        <v>2.9254510790228174</v>
      </c>
      <c r="C99">
        <f t="shared" si="12"/>
        <v>-0.21446258044633643</v>
      </c>
      <c r="D99">
        <f t="shared" si="13"/>
        <v>0.11613147291955125</v>
      </c>
      <c r="E99">
        <f t="shared" si="10"/>
        <v>0.25967786777529256</v>
      </c>
      <c r="F99">
        <f t="shared" si="14"/>
        <v>-9.8331107526785172E-2</v>
      </c>
      <c r="G99">
        <f t="shared" si="15"/>
        <v>0.55327078950129271</v>
      </c>
      <c r="H99">
        <f t="shared" si="16"/>
        <v>-0.55327078950129271</v>
      </c>
    </row>
    <row r="100" spans="1:8" x14ac:dyDescent="0.25">
      <c r="A100">
        <f t="shared" si="9"/>
        <v>9.8000000000000073E-2</v>
      </c>
      <c r="B100">
        <f t="shared" si="11"/>
        <v>2.9556103684972794</v>
      </c>
      <c r="C100">
        <f t="shared" si="12"/>
        <v>-0.18491196825513032</v>
      </c>
      <c r="D100">
        <f t="shared" si="13"/>
        <v>0.12910164151583897</v>
      </c>
      <c r="E100">
        <f t="shared" si="10"/>
        <v>0.28868004643622491</v>
      </c>
      <c r="F100">
        <f t="shared" si="14"/>
        <v>-5.5810326739291344E-2</v>
      </c>
      <c r="G100">
        <f t="shared" si="15"/>
        <v>0.55533762293269118</v>
      </c>
      <c r="H100">
        <f t="shared" si="16"/>
        <v>-0.55533762293269118</v>
      </c>
    </row>
    <row r="101" spans="1:8" x14ac:dyDescent="0.25">
      <c r="A101">
        <f t="shared" si="9"/>
        <v>9.9000000000000074E-2</v>
      </c>
      <c r="B101">
        <f t="shared" si="11"/>
        <v>2.9857696579717414</v>
      </c>
      <c r="C101">
        <f t="shared" si="12"/>
        <v>-0.15519317607726416</v>
      </c>
      <c r="D101">
        <f t="shared" si="13"/>
        <v>0.1419543903877421</v>
      </c>
      <c r="E101">
        <f t="shared" si="10"/>
        <v>0.31741966661153403</v>
      </c>
      <c r="F101">
        <f t="shared" si="14"/>
        <v>-1.3238785689522053E-2</v>
      </c>
      <c r="G101">
        <f t="shared" si="15"/>
        <v>0.5590217948032451</v>
      </c>
      <c r="H101">
        <f t="shared" si="16"/>
        <v>-0.5590217948032451</v>
      </c>
    </row>
    <row r="102" spans="1:8" x14ac:dyDescent="0.25">
      <c r="A102">
        <f t="shared" si="9"/>
        <v>0.10000000000000007</v>
      </c>
      <c r="B102">
        <f t="shared" si="11"/>
        <v>3.0159289474462034</v>
      </c>
      <c r="C102">
        <f t="shared" si="12"/>
        <v>-0.12533323356430234</v>
      </c>
      <c r="D102">
        <f t="shared" si="13"/>
        <v>0.15467802978281131</v>
      </c>
      <c r="E102">
        <f t="shared" si="10"/>
        <v>0.34587058922010311</v>
      </c>
      <c r="F102">
        <f t="shared" si="14"/>
        <v>2.9344796218508967E-2</v>
      </c>
      <c r="G102">
        <f t="shared" si="15"/>
        <v>0.5643099049399467</v>
      </c>
      <c r="H102">
        <f t="shared" si="16"/>
        <v>-0.5643099049399467</v>
      </c>
    </row>
    <row r="103" spans="1:8" x14ac:dyDescent="0.25">
      <c r="A103">
        <f t="shared" si="9"/>
        <v>0.10100000000000008</v>
      </c>
      <c r="B103">
        <f t="shared" si="11"/>
        <v>3.0460882369206659</v>
      </c>
      <c r="C103">
        <f t="shared" si="12"/>
        <v>-9.5359298745986282E-2</v>
      </c>
      <c r="D103">
        <f t="shared" si="13"/>
        <v>0.16726098737544801</v>
      </c>
      <c r="E103">
        <f t="shared" si="10"/>
        <v>0.37400693775523586</v>
      </c>
      <c r="F103">
        <f t="shared" si="14"/>
        <v>7.1901688629461724E-2</v>
      </c>
      <c r="G103">
        <f t="shared" si="15"/>
        <v>0.57118271928065067</v>
      </c>
      <c r="H103">
        <f t="shared" si="16"/>
        <v>-0.57118271928065067</v>
      </c>
    </row>
    <row r="104" spans="1:8" x14ac:dyDescent="0.25">
      <c r="A104">
        <f t="shared" si="9"/>
        <v>0.10200000000000008</v>
      </c>
      <c r="B104">
        <f t="shared" si="11"/>
        <v>3.0762475263951279</v>
      </c>
      <c r="C104">
        <f t="shared" si="12"/>
        <v>-6.5298633329633413E-2</v>
      </c>
      <c r="D104">
        <f t="shared" si="13"/>
        <v>0.17969181879209409</v>
      </c>
      <c r="E104">
        <f t="shared" si="10"/>
        <v>0.40180312181969646</v>
      </c>
      <c r="F104">
        <f t="shared" si="14"/>
        <v>0.11439318546246068</v>
      </c>
      <c r="G104">
        <f t="shared" si="15"/>
        <v>0.57961523983273988</v>
      </c>
      <c r="H104">
        <f t="shared" si="16"/>
        <v>-0.57961523983273988</v>
      </c>
    </row>
    <row r="105" spans="1:8" x14ac:dyDescent="0.25">
      <c r="A105">
        <f t="shared" si="9"/>
        <v>0.10300000000000008</v>
      </c>
      <c r="B105">
        <f t="shared" si="11"/>
        <v>3.1064068158695899</v>
      </c>
      <c r="C105">
        <f t="shared" si="12"/>
        <v>-3.5178577905235493E-2</v>
      </c>
      <c r="D105">
        <f t="shared" si="13"/>
        <v>0.19195921802004759</v>
      </c>
      <c r="E105">
        <f t="shared" si="10"/>
        <v>0.42923386040052897</v>
      </c>
      <c r="F105">
        <f t="shared" si="14"/>
        <v>0.1567806401148121</v>
      </c>
      <c r="G105">
        <f t="shared" si="15"/>
        <v>0.58957679559652787</v>
      </c>
      <c r="H105">
        <f t="shared" si="16"/>
        <v>-0.58957679559652787</v>
      </c>
    </row>
    <row r="106" spans="1:8" x14ac:dyDescent="0.25">
      <c r="A106">
        <f t="shared" si="9"/>
        <v>0.10400000000000008</v>
      </c>
      <c r="B106">
        <f t="shared" si="11"/>
        <v>3.1365661053440519</v>
      </c>
      <c r="C106">
        <f t="shared" si="12"/>
        <v>-5.0265270788165404E-3</v>
      </c>
      <c r="D106">
        <f t="shared" si="13"/>
        <v>0.20405202769043748</v>
      </c>
      <c r="E106">
        <f t="shared" si="10"/>
        <v>0.4562742048624876</v>
      </c>
      <c r="F106">
        <f t="shared" si="14"/>
        <v>0.19902550061162094</v>
      </c>
      <c r="G106">
        <f t="shared" si="15"/>
        <v>0.6010311541226746</v>
      </c>
      <c r="H106">
        <f t="shared" si="16"/>
        <v>-0.6010311541226746</v>
      </c>
    </row>
    <row r="107" spans="1:8" x14ac:dyDescent="0.25">
      <c r="A107">
        <f t="shared" ref="A107:A170" si="17">A106+$Q$2</f>
        <v>0.10500000000000008</v>
      </c>
      <c r="B107">
        <f t="shared" si="11"/>
        <v>3.1667253948185139</v>
      </c>
      <c r="C107">
        <f t="shared" si="12"/>
        <v>2.5130095443339787E-2</v>
      </c>
      <c r="D107">
        <f t="shared" si="13"/>
        <v>0.21595924922600426</v>
      </c>
      <c r="E107">
        <f t="shared" si="10"/>
        <v>0.48289956163916431</v>
      </c>
      <c r="F107">
        <f t="shared" si="14"/>
        <v>0.24108934466934406</v>
      </c>
      <c r="G107">
        <f t="shared" si="15"/>
        <v>0.61393665329786518</v>
      </c>
      <c r="H107">
        <f t="shared" si="16"/>
        <v>-0.61393665329786518</v>
      </c>
    </row>
    <row r="108" spans="1:8" x14ac:dyDescent="0.25">
      <c r="A108">
        <f t="shared" si="17"/>
        <v>0.10600000000000008</v>
      </c>
      <c r="B108">
        <f t="shared" si="11"/>
        <v>3.1968846842929759</v>
      </c>
      <c r="C108">
        <f t="shared" si="12"/>
        <v>5.5263861796929485E-2</v>
      </c>
      <c r="D108">
        <f t="shared" si="13"/>
        <v>0.22767005284445799</v>
      </c>
      <c r="E108">
        <f t="shared" si="10"/>
        <v>0.50908571460117735</v>
      </c>
      <c r="F108">
        <f t="shared" si="14"/>
        <v>0.28293391464138745</v>
      </c>
      <c r="G108">
        <f t="shared" si="15"/>
        <v>0.62824635287941444</v>
      </c>
      <c r="H108">
        <f t="shared" si="16"/>
        <v>-0.62824635287941444</v>
      </c>
    </row>
    <row r="109" spans="1:8" x14ac:dyDescent="0.25">
      <c r="A109">
        <f t="shared" si="17"/>
        <v>0.10700000000000008</v>
      </c>
      <c r="B109">
        <f t="shared" si="11"/>
        <v>3.2270439737674379</v>
      </c>
      <c r="C109">
        <f t="shared" si="12"/>
        <v>8.5347364905649231E-2</v>
      </c>
      <c r="D109">
        <f t="shared" si="13"/>
        <v>0.2391737874083146</v>
      </c>
      <c r="E109">
        <f t="shared" si="10"/>
        <v>0.53480884708107468</v>
      </c>
      <c r="F109">
        <f t="shared" si="14"/>
        <v>0.32452115231396383</v>
      </c>
      <c r="G109">
        <f t="shared" si="15"/>
        <v>0.64390820522763093</v>
      </c>
      <c r="H109">
        <f t="shared" si="16"/>
        <v>-0.64390820522763093</v>
      </c>
    </row>
    <row r="110" spans="1:8" x14ac:dyDescent="0.25">
      <c r="A110">
        <f t="shared" si="17"/>
        <v>0.10800000000000008</v>
      </c>
      <c r="B110">
        <f t="shared" si="11"/>
        <v>3.2572032632418999</v>
      </c>
      <c r="C110">
        <f t="shared" si="12"/>
        <v>0.11535324340831049</v>
      </c>
      <c r="D110">
        <f t="shared" si="13"/>
        <v>0.25045999011225256</v>
      </c>
      <c r="E110">
        <f t="shared" si="10"/>
        <v>0.56004556353492185</v>
      </c>
      <c r="F110">
        <f t="shared" si="14"/>
        <v>0.36581323352056305</v>
      </c>
      <c r="G110">
        <f t="shared" si="15"/>
        <v>0.66086524461494778</v>
      </c>
      <c r="H110">
        <f t="shared" si="16"/>
        <v>-0.66086524461494778</v>
      </c>
    </row>
    <row r="111" spans="1:8" x14ac:dyDescent="0.25">
      <c r="A111">
        <f t="shared" si="17"/>
        <v>0.10900000000000008</v>
      </c>
      <c r="B111">
        <f t="shared" si="11"/>
        <v>3.2873625527163619</v>
      </c>
      <c r="C111">
        <f t="shared" si="12"/>
        <v>0.14525420654437504</v>
      </c>
      <c r="D111">
        <f t="shared" si="13"/>
        <v>0.26151839599917837</v>
      </c>
      <c r="E111">
        <f t="shared" si="10"/>
        <v>0.58477291082087179</v>
      </c>
      <c r="F111">
        <f t="shared" si="14"/>
        <v>0.40677260254355341</v>
      </c>
      <c r="G111">
        <f t="shared" si="15"/>
        <v>0.6790557944232638</v>
      </c>
      <c r="H111">
        <f t="shared" si="16"/>
        <v>-0.6790557944232638</v>
      </c>
    </row>
    <row r="112" spans="1:8" x14ac:dyDescent="0.25">
      <c r="A112">
        <f t="shared" si="17"/>
        <v>0.11000000000000008</v>
      </c>
      <c r="B112">
        <f t="shared" si="11"/>
        <v>3.3175218421908239</v>
      </c>
      <c r="C112">
        <f t="shared" si="12"/>
        <v>0.17502305897527826</v>
      </c>
      <c r="D112">
        <f t="shared" si="13"/>
        <v>0.27233894729634961</v>
      </c>
      <c r="E112">
        <f t="shared" si="10"/>
        <v>0.60896839907537026</v>
      </c>
      <c r="F112">
        <f t="shared" si="14"/>
        <v>0.44736200627162787</v>
      </c>
      <c r="G112">
        <f t="shared" si="15"/>
        <v>0.6984136914758553</v>
      </c>
      <c r="H112">
        <f t="shared" si="16"/>
        <v>-0.6984136914758553</v>
      </c>
    </row>
    <row r="113" spans="1:8" x14ac:dyDescent="0.25">
      <c r="A113">
        <f t="shared" si="17"/>
        <v>0.11100000000000008</v>
      </c>
      <c r="B113">
        <f t="shared" si="11"/>
        <v>3.3476811316652859</v>
      </c>
      <c r="C113">
        <f t="shared" si="12"/>
        <v>0.20463272551896486</v>
      </c>
      <c r="D113">
        <f t="shared" si="13"/>
        <v>0.2829118025630451</v>
      </c>
      <c r="E113">
        <f t="shared" si="10"/>
        <v>0.63261002216796802</v>
      </c>
      <c r="F113">
        <f t="shared" si="14"/>
        <v>0.48754452808200999</v>
      </c>
      <c r="G113">
        <f t="shared" si="15"/>
        <v>0.71886852668794676</v>
      </c>
      <c r="H113">
        <f t="shared" si="16"/>
        <v>-0.71886852668794676</v>
      </c>
    </row>
    <row r="114" spans="1:8" x14ac:dyDescent="0.25">
      <c r="A114">
        <f t="shared" si="17"/>
        <v>0.11200000000000009</v>
      </c>
      <c r="B114">
        <f t="shared" si="11"/>
        <v>3.3778404211397484</v>
      </c>
      <c r="C114">
        <f t="shared" si="12"/>
        <v>0.2340562757751409</v>
      </c>
      <c r="D114">
        <f t="shared" si="13"/>
        <v>0.29322734564151887</v>
      </c>
      <c r="E114">
        <f t="shared" si="10"/>
        <v>0.6556762777162628</v>
      </c>
      <c r="F114">
        <f t="shared" si="14"/>
        <v>0.52728362141665974</v>
      </c>
      <c r="G114">
        <f t="shared" si="15"/>
        <v>0.74034590116059529</v>
      </c>
      <c r="H114">
        <f t="shared" si="16"/>
        <v>-0.74034590116059529</v>
      </c>
    </row>
    <row r="115" spans="1:8" x14ac:dyDescent="0.25">
      <c r="A115">
        <f t="shared" si="17"/>
        <v>0.11300000000000009</v>
      </c>
      <c r="B115">
        <f t="shared" si="11"/>
        <v>3.4079997106142104</v>
      </c>
      <c r="C115">
        <f t="shared" si="12"/>
        <v>0.26326694861884281</v>
      </c>
      <c r="D115">
        <f t="shared" si="13"/>
        <v>0.30327619440299319</v>
      </c>
      <c r="E115">
        <f t="shared" si="10"/>
        <v>0.67814618664253401</v>
      </c>
      <c r="F115">
        <f t="shared" si="14"/>
        <v>0.56654314302183595</v>
      </c>
      <c r="G115">
        <f t="shared" si="15"/>
        <v>0.76276769678644984</v>
      </c>
      <c r="H115">
        <f t="shared" si="16"/>
        <v>-0.76276769678644984</v>
      </c>
    </row>
    <row r="116" spans="1:8" x14ac:dyDescent="0.25">
      <c r="A116">
        <f t="shared" si="17"/>
        <v>0.11400000000000009</v>
      </c>
      <c r="B116">
        <f t="shared" si="11"/>
        <v>3.4381590000886724</v>
      </c>
      <c r="C116">
        <f t="shared" si="12"/>
        <v>0.29223817654005235</v>
      </c>
      <c r="D116">
        <f t="shared" si="13"/>
        <v>0.31304920928086177</v>
      </c>
      <c r="E116">
        <f t="shared" si="10"/>
        <v>0.69999931225456491</v>
      </c>
      <c r="F116">
        <f t="shared" si="14"/>
        <v>0.60528738582091413</v>
      </c>
      <c r="G116">
        <f t="shared" si="15"/>
        <v>0.78605236038311666</v>
      </c>
      <c r="H116">
        <f t="shared" si="16"/>
        <v>-0.78605236038311666</v>
      </c>
    </row>
    <row r="117" spans="1:8" x14ac:dyDescent="0.25">
      <c r="A117">
        <f t="shared" si="17"/>
        <v>0.11500000000000009</v>
      </c>
      <c r="B117">
        <f t="shared" si="11"/>
        <v>3.4683182895631344</v>
      </c>
      <c r="C117">
        <f t="shared" si="12"/>
        <v>0.32094360980721198</v>
      </c>
      <c r="D117">
        <f t="shared" si="13"/>
        <v>0.32253750158323879</v>
      </c>
      <c r="E117">
        <f t="shared" si="10"/>
        <v>0.72121577883306798</v>
      </c>
      <c r="F117">
        <f t="shared" si="14"/>
        <v>0.64348111139045083</v>
      </c>
      <c r="G117">
        <f t="shared" si="15"/>
        <v>0.81011520032067919</v>
      </c>
      <c r="H117">
        <f t="shared" si="16"/>
        <v>-0.81011520032067919</v>
      </c>
    </row>
    <row r="118" spans="1:8" x14ac:dyDescent="0.25">
      <c r="A118">
        <f t="shared" si="17"/>
        <v>0.11600000000000009</v>
      </c>
      <c r="B118">
        <f t="shared" si="11"/>
        <v>3.4984775790375964</v>
      </c>
      <c r="C118">
        <f t="shared" si="12"/>
        <v>0.34935714043266947</v>
      </c>
      <c r="D118">
        <f t="shared" si="13"/>
        <v>0.33173244157734993</v>
      </c>
      <c r="E118">
        <f t="shared" si="10"/>
        <v>0.74177628970893195</v>
      </c>
      <c r="F118">
        <f t="shared" si="14"/>
        <v>0.68108958201001935</v>
      </c>
      <c r="G118">
        <f t="shared" si="15"/>
        <v>0.83486869456445245</v>
      </c>
      <c r="H118">
        <f t="shared" si="16"/>
        <v>-0.83486869456445245</v>
      </c>
    </row>
    <row r="119" spans="1:8" x14ac:dyDescent="0.25">
      <c r="A119">
        <f t="shared" si="17"/>
        <v>0.11700000000000009</v>
      </c>
      <c r="B119">
        <f t="shared" si="11"/>
        <v>3.5286368685120584</v>
      </c>
      <c r="C119">
        <f t="shared" si="12"/>
        <v>0.37745292591825313</v>
      </c>
      <c r="D119">
        <f t="shared" si="13"/>
        <v>0.34062566633839286</v>
      </c>
      <c r="E119">
        <f t="shared" si="10"/>
        <v>0.76166214481380823</v>
      </c>
      <c r="F119">
        <f t="shared" si="14"/>
        <v>0.71807859225664594</v>
      </c>
      <c r="G119">
        <f t="shared" si="15"/>
        <v>0.8602228090125934</v>
      </c>
      <c r="H119">
        <f t="shared" si="16"/>
        <v>-0.8602228090125934</v>
      </c>
    </row>
    <row r="120" spans="1:8" x14ac:dyDescent="0.25">
      <c r="A120">
        <f t="shared" si="17"/>
        <v>0.11800000000000009</v>
      </c>
      <c r="B120">
        <f t="shared" si="11"/>
        <v>3.5587961579865204</v>
      </c>
      <c r="C120">
        <f t="shared" si="12"/>
        <v>0.40520541275938049</v>
      </c>
      <c r="D120">
        <f t="shared" si="13"/>
        <v>0.34920908735573314</v>
      </c>
      <c r="E120">
        <f t="shared" si="10"/>
        <v>0.78085525768808151</v>
      </c>
      <c r="F120">
        <f t="shared" si="14"/>
        <v>0.75441450011511368</v>
      </c>
      <c r="G120">
        <f t="shared" si="15"/>
        <v>0.88608532497064429</v>
      </c>
      <c r="H120">
        <f t="shared" si="16"/>
        <v>-0.88608532497064429</v>
      </c>
    </row>
    <row r="121" spans="1:8" x14ac:dyDescent="0.25">
      <c r="A121">
        <f t="shared" si="17"/>
        <v>0.11900000000000009</v>
      </c>
      <c r="B121">
        <f t="shared" si="11"/>
        <v>3.5889554474609824</v>
      </c>
      <c r="C121">
        <f t="shared" si="12"/>
        <v>0.43258935968632317</v>
      </c>
      <c r="D121">
        <f t="shared" si="13"/>
        <v>0.35747489788951603</v>
      </c>
      <c r="E121">
        <f t="shared" si="10"/>
        <v>0.79933817193075385</v>
      </c>
      <c r="F121">
        <f t="shared" si="14"/>
        <v>0.7900642575758392</v>
      </c>
      <c r="G121">
        <f t="shared" si="15"/>
        <v>0.91236217457195035</v>
      </c>
      <c r="H121">
        <f t="shared" si="16"/>
        <v>-0.91236217457195035</v>
      </c>
    </row>
    <row r="122" spans="1:8" x14ac:dyDescent="0.25">
      <c r="A122">
        <f t="shared" si="17"/>
        <v>0.12000000000000009</v>
      </c>
      <c r="B122">
        <f t="shared" si="11"/>
        <v>3.6191147369354444</v>
      </c>
      <c r="C122">
        <f t="shared" si="12"/>
        <v>0.45957986062149014</v>
      </c>
      <c r="D122">
        <f t="shared" si="13"/>
        <v>0.36541558007100411</v>
      </c>
      <c r="E122">
        <f t="shared" si="10"/>
        <v>0.81709407707628257</v>
      </c>
      <c r="F122">
        <f t="shared" si="14"/>
        <v>0.8249954406924942</v>
      </c>
      <c r="G122">
        <f t="shared" si="15"/>
        <v>0.9389577829239375</v>
      </c>
      <c r="H122">
        <f t="shared" si="16"/>
        <v>-0.9389577829239375</v>
      </c>
    </row>
    <row r="123" spans="1:8" x14ac:dyDescent="0.25">
      <c r="A123">
        <f t="shared" si="17"/>
        <v>0.12100000000000009</v>
      </c>
      <c r="B123">
        <f t="shared" si="11"/>
        <v>3.6492740264099064</v>
      </c>
      <c r="C123">
        <f t="shared" si="12"/>
        <v>0.48615236733184891</v>
      </c>
      <c r="D123">
        <f t="shared" si="13"/>
        <v>0.3730239117401829</v>
      </c>
      <c r="E123">
        <f t="shared" si="10"/>
        <v>0.83410682388393076</v>
      </c>
      <c r="F123">
        <f t="shared" si="14"/>
        <v>0.85917627907203187</v>
      </c>
      <c r="G123">
        <f t="shared" si="15"/>
        <v>0.9657754157357844</v>
      </c>
      <c r="H123">
        <f t="shared" si="16"/>
        <v>-0.9657754157357844</v>
      </c>
    </row>
    <row r="124" spans="1:8" x14ac:dyDescent="0.25">
      <c r="A124">
        <f t="shared" si="17"/>
        <v>0.12200000000000009</v>
      </c>
      <c r="B124">
        <f t="shared" si="11"/>
        <v>3.6794333158843684</v>
      </c>
      <c r="C124">
        <f t="shared" si="12"/>
        <v>0.51228271175588225</v>
      </c>
      <c r="D124">
        <f t="shared" si="13"/>
        <v>0.38029297301441467</v>
      </c>
      <c r="E124">
        <f t="shared" si="10"/>
        <v>0.85036093902572418</v>
      </c>
      <c r="F124">
        <f t="shared" si="14"/>
        <v>0.89257568477029692</v>
      </c>
      <c r="G124">
        <f t="shared" si="15"/>
        <v>0.99271753116309269</v>
      </c>
      <c r="H124">
        <f t="shared" si="16"/>
        <v>-0.99271753116309269</v>
      </c>
    </row>
    <row r="125" spans="1:8" x14ac:dyDescent="0.25">
      <c r="A125">
        <f t="shared" si="17"/>
        <v>0.1230000000000001</v>
      </c>
      <c r="B125">
        <f t="shared" si="11"/>
        <v>3.7095926053588304</v>
      </c>
      <c r="C125">
        <f t="shared" si="12"/>
        <v>0.5379471279847734</v>
      </c>
      <c r="D125">
        <f t="shared" si="13"/>
        <v>0.38721615258216741</v>
      </c>
      <c r="E125">
        <f t="shared" si="10"/>
        <v>0.86584163915965695</v>
      </c>
      <c r="F125">
        <f t="shared" si="14"/>
        <v>0.92516328056694075</v>
      </c>
      <c r="G125">
        <f t="shared" si="15"/>
        <v>1.0196861345898121</v>
      </c>
      <c r="H125">
        <f t="shared" si="16"/>
        <v>-1.0196861345898121</v>
      </c>
    </row>
    <row r="126" spans="1:8" x14ac:dyDescent="0.25">
      <c r="A126">
        <f t="shared" si="17"/>
        <v>0.1240000000000001</v>
      </c>
      <c r="B126">
        <f t="shared" si="11"/>
        <v>3.7397518948332928</v>
      </c>
      <c r="C126">
        <f t="shared" si="12"/>
        <v>0.56312227387782887</v>
      </c>
      <c r="D126">
        <f t="shared" si="13"/>
        <v>0.3937871537160938</v>
      </c>
      <c r="E126">
        <f t="shared" si="10"/>
        <v>0.88053484437534457</v>
      </c>
      <c r="F126">
        <f t="shared" si="14"/>
        <v>0.95690942759392272</v>
      </c>
      <c r="G126">
        <f t="shared" si="15"/>
        <v>1.0465831350570027</v>
      </c>
      <c r="H126">
        <f t="shared" si="16"/>
        <v>-1.0465831350570027</v>
      </c>
    </row>
    <row r="127" spans="1:8" x14ac:dyDescent="0.25">
      <c r="A127">
        <f t="shared" si="17"/>
        <v>0.12500000000000008</v>
      </c>
      <c r="B127">
        <f t="shared" si="11"/>
        <v>3.7699111843077544</v>
      </c>
      <c r="C127">
        <f t="shared" si="12"/>
        <v>0.58778525229247514</v>
      </c>
      <c r="D127">
        <f t="shared" si="13"/>
        <v>0.39999999999999319</v>
      </c>
      <c r="E127">
        <f t="shared" si="10"/>
        <v>0.89442719099990053</v>
      </c>
      <c r="F127">
        <f t="shared" si="14"/>
        <v>0.98778525229246839</v>
      </c>
      <c r="G127">
        <f t="shared" si="15"/>
        <v>1.0733107020420034</v>
      </c>
      <c r="H127">
        <f t="shared" si="16"/>
        <v>-1.0733107020420034</v>
      </c>
    </row>
    <row r="128" spans="1:8" x14ac:dyDescent="0.25">
      <c r="A128">
        <f t="shared" si="17"/>
        <v>0.12600000000000008</v>
      </c>
      <c r="B128">
        <f t="shared" si="11"/>
        <v>3.8000704737822164</v>
      </c>
      <c r="C128">
        <f t="shared" si="12"/>
        <v>0.61191363190952996</v>
      </c>
      <c r="D128">
        <f t="shared" si="13"/>
        <v>0.40584904076443734</v>
      </c>
      <c r="E128">
        <f t="shared" si="10"/>
        <v>0.90750604375236499</v>
      </c>
      <c r="F128">
        <f t="shared" si="14"/>
        <v>1.0177626726739673</v>
      </c>
      <c r="G128">
        <f t="shared" si="15"/>
        <v>1.0997716212903639</v>
      </c>
      <c r="H128">
        <f t="shared" si="16"/>
        <v>-1.0997716212903639</v>
      </c>
    </row>
    <row r="129" spans="1:8" x14ac:dyDescent="0.25">
      <c r="A129">
        <f t="shared" si="17"/>
        <v>0.12700000000000009</v>
      </c>
      <c r="B129">
        <f t="shared" si="11"/>
        <v>3.8302297632566784</v>
      </c>
      <c r="C129">
        <f t="shared" si="12"/>
        <v>0.63548546763479263</v>
      </c>
      <c r="D129">
        <f t="shared" si="13"/>
        <v>0.41132895622614768</v>
      </c>
      <c r="E129">
        <f t="shared" si="10"/>
        <v>0.91975950723570143</v>
      </c>
      <c r="F129">
        <f t="shared" si="14"/>
        <v>1.0468144238609403</v>
      </c>
      <c r="G129">
        <f t="shared" si="15"/>
        <v>1.1258696484062394</v>
      </c>
      <c r="H129">
        <f t="shared" si="16"/>
        <v>-1.1258696484062394</v>
      </c>
    </row>
    <row r="130" spans="1:8" x14ac:dyDescent="0.25">
      <c r="A130">
        <f t="shared" si="17"/>
        <v>0.12800000000000009</v>
      </c>
      <c r="B130">
        <f t="shared" si="11"/>
        <v>3.8603890527311404</v>
      </c>
      <c r="C130">
        <f t="shared" si="12"/>
        <v>0.65847932055841185</v>
      </c>
      <c r="D130">
        <f t="shared" si="13"/>
        <v>0.41643476232639248</v>
      </c>
      <c r="E130">
        <f t="shared" ref="E130:E193" si="18">SIN($O$2+B130+$J$4-2*$B$1002)</f>
        <v>0.93117643675578199</v>
      </c>
      <c r="F130">
        <f t="shared" si="14"/>
        <v>1.0749140828848043</v>
      </c>
      <c r="G130">
        <f t="shared" si="15"/>
        <v>1.1515098589152029</v>
      </c>
      <c r="H130">
        <f t="shared" si="16"/>
        <v>-1.1515098589152029</v>
      </c>
    </row>
    <row r="131" spans="1:8" x14ac:dyDescent="0.25">
      <c r="A131">
        <f t="shared" si="17"/>
        <v>0.12900000000000009</v>
      </c>
      <c r="B131">
        <f t="shared" ref="B131:B194" si="19">$U$2*A131</f>
        <v>3.8905483422056024</v>
      </c>
      <c r="C131">
        <f t="shared" ref="C131:C194" si="20">SIN($O$2-B131)</f>
        <v>0.68087427745387008</v>
      </c>
      <c r="D131">
        <f t="shared" ref="D131:D194" si="21">$P$18*E131</f>
        <v>0.42116181526407181</v>
      </c>
      <c r="E131">
        <f t="shared" si="18"/>
        <v>0.94174644845767308</v>
      </c>
      <c r="F131">
        <f t="shared" ref="F131:F194" si="22">C131+D131</f>
        <v>1.1020360927179418</v>
      </c>
      <c r="G131">
        <f t="shared" ref="G131:G194" si="23">$M$26+$M$27*COS(2*$U$2*A131+$L$9)</f>
        <v>1.1765989935261993</v>
      </c>
      <c r="H131">
        <f t="shared" ref="H131:H194" si="24">-G131</f>
        <v>-1.1765989935261993</v>
      </c>
    </row>
    <row r="132" spans="1:8" x14ac:dyDescent="0.25">
      <c r="A132">
        <f t="shared" si="17"/>
        <v>0.13000000000000009</v>
      </c>
      <c r="B132">
        <f t="shared" si="19"/>
        <v>3.9207076316800644</v>
      </c>
      <c r="C132">
        <f t="shared" si="20"/>
        <v>0.70264996979885097</v>
      </c>
      <c r="D132">
        <f t="shared" si="21"/>
        <v>0.42550581571931201</v>
      </c>
      <c r="E132">
        <f t="shared" si="18"/>
        <v>0.95145992876988017</v>
      </c>
      <c r="F132">
        <f t="shared" si="22"/>
        <v>1.128155785518163</v>
      </c>
      <c r="G132">
        <f t="shared" si="23"/>
        <v>1.2010457973368482</v>
      </c>
      <c r="H132">
        <f t="shared" si="24"/>
        <v>-1.2010457973368482</v>
      </c>
    </row>
    <row r="133" spans="1:8" x14ac:dyDescent="0.25">
      <c r="A133">
        <f t="shared" si="17"/>
        <v>0.13100000000000009</v>
      </c>
      <c r="B133">
        <f t="shared" si="19"/>
        <v>3.9508669211545264</v>
      </c>
      <c r="C133">
        <f t="shared" si="20"/>
        <v>0.72378659230069209</v>
      </c>
      <c r="D133">
        <f t="shared" si="21"/>
        <v>0.4294628127637577</v>
      </c>
      <c r="E133">
        <f t="shared" si="18"/>
        <v>0.96030804314802642</v>
      </c>
      <c r="F133">
        <f t="shared" si="22"/>
        <v>1.1532494050644497</v>
      </c>
      <c r="G133">
        <f t="shared" si="23"/>
        <v>1.2247613517483309</v>
      </c>
      <c r="H133">
        <f t="shared" si="24"/>
        <v>-1.2247613517483309</v>
      </c>
    </row>
    <row r="134" spans="1:8" x14ac:dyDescent="0.25">
      <c r="A134">
        <f t="shared" si="17"/>
        <v>0.13200000000000009</v>
      </c>
      <c r="B134">
        <f t="shared" si="19"/>
        <v>3.9810262106289884</v>
      </c>
      <c r="C134">
        <f t="shared" si="20"/>
        <v>0.74426492090957153</v>
      </c>
      <c r="D134">
        <f t="shared" si="21"/>
        <v>0.43302920745399587</v>
      </c>
      <c r="E134">
        <f t="shared" si="18"/>
        <v>0.96828274410999327</v>
      </c>
      <c r="F134">
        <f t="shared" si="22"/>
        <v>1.1772941283635674</v>
      </c>
      <c r="G134">
        <f t="shared" si="23"/>
        <v>1.2476593978825947</v>
      </c>
      <c r="H134">
        <f t="shared" si="24"/>
        <v>-1.2476593978825947</v>
      </c>
    </row>
    <row r="135" spans="1:8" x14ac:dyDescent="0.25">
      <c r="A135">
        <f t="shared" si="17"/>
        <v>0.13300000000000009</v>
      </c>
      <c r="B135">
        <f t="shared" si="19"/>
        <v>4.0111855001034504</v>
      </c>
      <c r="C135">
        <f t="shared" si="20"/>
        <v>0.76406633030304671</v>
      </c>
      <c r="D135">
        <f t="shared" si="21"/>
        <v>0.4362017561048443</v>
      </c>
      <c r="E135">
        <f t="shared" si="18"/>
        <v>0.97537677855521565</v>
      </c>
      <c r="F135">
        <f t="shared" si="22"/>
        <v>1.200268086407891</v>
      </c>
      <c r="G135">
        <f t="shared" si="23"/>
        <v>1.2696566503255744</v>
      </c>
      <c r="H135">
        <f t="shared" si="24"/>
        <v>-1.2696566503255744</v>
      </c>
    </row>
    <row r="136" spans="1:8" x14ac:dyDescent="0.25">
      <c r="A136">
        <f t="shared" si="17"/>
        <v>0.13400000000000009</v>
      </c>
      <c r="B136">
        <f t="shared" si="19"/>
        <v>4.0413447895779129</v>
      </c>
      <c r="C136">
        <f t="shared" si="20"/>
        <v>0.78317281082604218</v>
      </c>
      <c r="D136">
        <f t="shared" si="21"/>
        <v>0.43897757323952835</v>
      </c>
      <c r="E136">
        <f t="shared" si="18"/>
        <v>0.98158369436147785</v>
      </c>
      <c r="F136">
        <f t="shared" si="22"/>
        <v>1.2221503840655705</v>
      </c>
      <c r="G136">
        <f t="shared" si="23"/>
        <v>1.2906731000552196</v>
      </c>
      <c r="H136">
        <f t="shared" si="24"/>
        <v>-1.2906731000552196</v>
      </c>
    </row>
    <row r="137" spans="1:8" x14ac:dyDescent="0.25">
      <c r="A137">
        <f t="shared" si="17"/>
        <v>0.13500000000000009</v>
      </c>
      <c r="B137">
        <f t="shared" si="19"/>
        <v>4.0715040790523744</v>
      </c>
      <c r="C137">
        <f t="shared" si="20"/>
        <v>0.80156698487087796</v>
      </c>
      <c r="D137">
        <f t="shared" si="21"/>
        <v>0.44135413421406139</v>
      </c>
      <c r="E137">
        <f t="shared" si="18"/>
        <v>0.98689784625320687</v>
      </c>
      <c r="F137">
        <f t="shared" si="22"/>
        <v>1.2429211190849394</v>
      </c>
      <c r="G137">
        <f t="shared" si="23"/>
        <v>1.3106323054525504</v>
      </c>
      <c r="H137">
        <f t="shared" si="24"/>
        <v>-1.3106323054525504</v>
      </c>
    </row>
    <row r="138" spans="1:8" x14ac:dyDescent="0.25">
      <c r="A138">
        <f t="shared" si="17"/>
        <v>0.13600000000000009</v>
      </c>
      <c r="B138">
        <f t="shared" si="19"/>
        <v>4.1016633685268369</v>
      </c>
      <c r="C138">
        <f t="shared" si="20"/>
        <v>0.81923212268244727</v>
      </c>
      <c r="D138">
        <f t="shared" si="21"/>
        <v>0.44332927751344392</v>
      </c>
      <c r="E138">
        <f t="shared" si="18"/>
        <v>0.99131440093592949</v>
      </c>
      <c r="F138">
        <f t="shared" si="22"/>
        <v>1.2625614001958911</v>
      </c>
      <c r="G138">
        <f t="shared" si="23"/>
        <v>1.3294616703372539</v>
      </c>
      <c r="H138">
        <f t="shared" si="24"/>
        <v>-1.3294616703372539</v>
      </c>
    </row>
    <row r="139" spans="1:8" x14ac:dyDescent="0.25">
      <c r="A139">
        <f t="shared" si="17"/>
        <v>0.13700000000000009</v>
      </c>
      <c r="B139">
        <f t="shared" si="19"/>
        <v>4.1318226580012984</v>
      </c>
      <c r="C139">
        <f t="shared" si="20"/>
        <v>0.8361521575741544</v>
      </c>
      <c r="D139">
        <f t="shared" si="21"/>
        <v>0.44490120671759087</v>
      </c>
      <c r="E139">
        <f t="shared" si="18"/>
        <v>0.99482934149221913</v>
      </c>
      <c r="F139">
        <f t="shared" si="22"/>
        <v>1.2810533642917452</v>
      </c>
      <c r="G139">
        <f t="shared" si="23"/>
        <v>1.3470927080165411</v>
      </c>
      <c r="H139">
        <f t="shared" si="24"/>
        <v>-1.3470927080165411</v>
      </c>
    </row>
    <row r="140" spans="1:8" x14ac:dyDescent="0.25">
      <c r="A140">
        <f t="shared" si="17"/>
        <v>0.13800000000000009</v>
      </c>
      <c r="B140">
        <f t="shared" si="19"/>
        <v>4.1619819474757609</v>
      </c>
      <c r="C140">
        <f t="shared" si="20"/>
        <v>0.8523117005407933</v>
      </c>
      <c r="D140">
        <f t="shared" si="21"/>
        <v>0.4460684921352005</v>
      </c>
      <c r="E140">
        <f t="shared" si="18"/>
        <v>0.99743947103513853</v>
      </c>
      <c r="F140">
        <f t="shared" si="22"/>
        <v>1.2983801926759937</v>
      </c>
      <c r="G140">
        <f t="shared" si="23"/>
        <v>1.3634612903868635</v>
      </c>
      <c r="H140">
        <f t="shared" si="24"/>
        <v>-1.3634612903868635</v>
      </c>
    </row>
    <row r="141" spans="1:8" x14ac:dyDescent="0.25">
      <c r="A141">
        <f t="shared" si="17"/>
        <v>0.1390000000000001</v>
      </c>
      <c r="B141">
        <f t="shared" si="19"/>
        <v>4.1921412369502224</v>
      </c>
      <c r="C141">
        <f t="shared" si="20"/>
        <v>0.86769605425505503</v>
      </c>
      <c r="D141">
        <f t="shared" si="21"/>
        <v>0.44683007210407866</v>
      </c>
      <c r="E141">
        <f t="shared" si="18"/>
        <v>0.99914241561585226</v>
      </c>
      <c r="F141">
        <f t="shared" si="22"/>
        <v>1.3145261263591337</v>
      </c>
      <c r="G141">
        <f t="shared" si="23"/>
        <v>1.3785078811824436</v>
      </c>
      <c r="H141">
        <f t="shared" si="24"/>
        <v>-1.3785078811824436</v>
      </c>
    </row>
    <row r="142" spans="1:8" x14ac:dyDescent="0.25">
      <c r="A142">
        <f t="shared" si="17"/>
        <v>0.1400000000000001</v>
      </c>
      <c r="B142">
        <f t="shared" si="19"/>
        <v>4.2223005264246849</v>
      </c>
      <c r="C142">
        <f t="shared" si="20"/>
        <v>0.88229122643495461</v>
      </c>
      <c r="D142">
        <f t="shared" si="21"/>
        <v>0.44718525395673486</v>
      </c>
      <c r="E142">
        <f t="shared" si="18"/>
        <v>0.99993662638276581</v>
      </c>
      <c r="F142">
        <f t="shared" si="22"/>
        <v>1.3294764803916894</v>
      </c>
      <c r="G142">
        <f t="shared" si="23"/>
        <v>1.3921777525222505</v>
      </c>
      <c r="H142">
        <f t="shared" si="24"/>
        <v>-1.3921777525222505</v>
      </c>
    </row>
    <row r="143" spans="1:8" x14ac:dyDescent="0.25">
      <c r="A143">
        <f t="shared" si="17"/>
        <v>0.1410000000000001</v>
      </c>
      <c r="B143">
        <f t="shared" si="19"/>
        <v>4.2524598158991473</v>
      </c>
      <c r="C143">
        <f t="shared" si="20"/>
        <v>0.89608394257000035</v>
      </c>
      <c r="D143">
        <f t="shared" si="21"/>
        <v>0.44713371465037294</v>
      </c>
      <c r="E143">
        <f t="shared" si="18"/>
        <v>0.99982138099022744</v>
      </c>
      <c r="F143">
        <f t="shared" si="22"/>
        <v>1.3432176572203733</v>
      </c>
      <c r="G143">
        <f t="shared" si="23"/>
        <v>1.4044211839677723</v>
      </c>
      <c r="H143">
        <f t="shared" si="24"/>
        <v>-1.4044211839677723</v>
      </c>
    </row>
    <row r="144" spans="1:8" x14ac:dyDescent="0.25">
      <c r="A144">
        <f t="shared" si="17"/>
        <v>0.1420000000000001</v>
      </c>
      <c r="B144">
        <f t="shared" si="19"/>
        <v>4.2826191053736089</v>
      </c>
      <c r="C144">
        <f t="shared" si="20"/>
        <v>0.90906165799454652</v>
      </c>
      <c r="D144">
        <f t="shared" si="21"/>
        <v>0.44667550106070342</v>
      </c>
      <c r="E144">
        <f t="shared" si="18"/>
        <v>0.9987967842555121</v>
      </c>
      <c r="F144">
        <f t="shared" si="22"/>
        <v>1.3557371590552498</v>
      </c>
      <c r="G144">
        <f t="shared" si="23"/>
        <v>1.4151936433675956</v>
      </c>
      <c r="H144">
        <f t="shared" si="24"/>
        <v>-1.4151936433675956</v>
      </c>
    </row>
    <row r="145" spans="1:8" x14ac:dyDescent="0.25">
      <c r="A145">
        <f t="shared" si="17"/>
        <v>0.1430000000000001</v>
      </c>
      <c r="B145">
        <f t="shared" si="19"/>
        <v>4.3127783948480714</v>
      </c>
      <c r="C145">
        <f t="shared" si="20"/>
        <v>0.92121256929734063</v>
      </c>
      <c r="D145">
        <f t="shared" si="21"/>
        <v>0.44581102993930866</v>
      </c>
      <c r="E145">
        <f t="shared" si="18"/>
        <v>0.99686376806348798</v>
      </c>
      <c r="F145">
        <f t="shared" si="22"/>
        <v>1.3670235992366493</v>
      </c>
      <c r="G145">
        <f t="shared" si="23"/>
        <v>1.4244559488309869</v>
      </c>
      <c r="H145">
        <f t="shared" si="24"/>
        <v>-1.4244559488309869</v>
      </c>
    </row>
    <row r="146" spans="1:8" x14ac:dyDescent="0.25">
      <c r="A146">
        <f t="shared" si="17"/>
        <v>0.1440000000000001</v>
      </c>
      <c r="B146">
        <f t="shared" si="19"/>
        <v>4.3429376843225329</v>
      </c>
      <c r="C146">
        <f t="shared" si="20"/>
        <v>0.93252562505688608</v>
      </c>
      <c r="D146">
        <f t="shared" si="21"/>
        <v>0.4445410875346022</v>
      </c>
      <c r="E146">
        <f t="shared" si="18"/>
        <v>0.99402409051905483</v>
      </c>
      <c r="F146">
        <f t="shared" si="22"/>
        <v>1.3770667125914882</v>
      </c>
      <c r="G146">
        <f t="shared" si="23"/>
        <v>1.4321744112413632</v>
      </c>
      <c r="H146">
        <f t="shared" si="24"/>
        <v>-1.4321744112413632</v>
      </c>
    </row>
    <row r="147" spans="1:8" x14ac:dyDescent="0.25">
      <c r="A147">
        <f t="shared" si="17"/>
        <v>0.1450000000000001</v>
      </c>
      <c r="B147">
        <f t="shared" si="19"/>
        <v>4.3730969737969954</v>
      </c>
      <c r="C147">
        <f t="shared" si="20"/>
        <v>0.94299053589286552</v>
      </c>
      <c r="D147">
        <f t="shared" si="21"/>
        <v>0.44286682887672457</v>
      </c>
      <c r="E147">
        <f t="shared" si="18"/>
        <v>0.9902803343481229</v>
      </c>
      <c r="F147">
        <f t="shared" si="22"/>
        <v>1.3858573647695902</v>
      </c>
      <c r="G147">
        <f t="shared" si="23"/>
        <v>1.4383209567912898</v>
      </c>
      <c r="H147">
        <f t="shared" si="24"/>
        <v>-1.4383209567912898</v>
      </c>
    </row>
    <row r="148" spans="1:8" x14ac:dyDescent="0.25">
      <c r="A148">
        <f t="shared" si="17"/>
        <v>0.1460000000000001</v>
      </c>
      <c r="B148">
        <f t="shared" si="19"/>
        <v>4.4032562632714569</v>
      </c>
      <c r="C148">
        <f t="shared" si="20"/>
        <v>0.95259778382447158</v>
      </c>
      <c r="D148">
        <f t="shared" si="21"/>
        <v>0.44078977672702757</v>
      </c>
      <c r="E148">
        <f t="shared" si="18"/>
        <v>0.98563590454858829</v>
      </c>
      <c r="F148">
        <f t="shared" si="22"/>
        <v>1.3933875605514991</v>
      </c>
      <c r="G148">
        <f t="shared" si="23"/>
        <v>1.4428732290933159</v>
      </c>
      <c r="H148">
        <f t="shared" si="24"/>
        <v>-1.4428732290933159</v>
      </c>
    </row>
    <row r="149" spans="1:8" x14ac:dyDescent="0.25">
      <c r="A149">
        <f t="shared" si="17"/>
        <v>0.1470000000000001</v>
      </c>
      <c r="B149">
        <f t="shared" si="19"/>
        <v>4.4334155527459194</v>
      </c>
      <c r="C149">
        <f t="shared" si="20"/>
        <v>0.96133863092714411</v>
      </c>
      <c r="D149">
        <f t="shared" si="21"/>
        <v>0.43831182019310183</v>
      </c>
      <c r="E149">
        <f t="shared" si="18"/>
        <v>0.98009502529344061</v>
      </c>
      <c r="F149">
        <f t="shared" si="22"/>
        <v>1.3996504511202459</v>
      </c>
      <c r="G149">
        <f t="shared" si="23"/>
        <v>1.4458146704952566</v>
      </c>
      <c r="H149">
        <f t="shared" si="24"/>
        <v>-1.4458146704952566</v>
      </c>
    </row>
    <row r="150" spans="1:8" x14ac:dyDescent="0.25">
      <c r="A150">
        <f t="shared" si="17"/>
        <v>0.1480000000000001</v>
      </c>
      <c r="B150">
        <f t="shared" si="19"/>
        <v>4.4635748422203809</v>
      </c>
      <c r="C150">
        <f t="shared" si="20"/>
        <v>0.9692051272798311</v>
      </c>
      <c r="D150">
        <f t="shared" si="21"/>
        <v>0.43543521301060739</v>
      </c>
      <c r="E150">
        <f t="shared" si="18"/>
        <v>0.97366273608881893</v>
      </c>
      <c r="F150">
        <f t="shared" si="22"/>
        <v>1.4046403402904386</v>
      </c>
      <c r="G150">
        <f t="shared" si="23"/>
        <v>1.4471345823041455</v>
      </c>
      <c r="H150">
        <f t="shared" si="24"/>
        <v>-1.4471345823041455</v>
      </c>
    </row>
    <row r="151" spans="1:8" x14ac:dyDescent="0.25">
      <c r="A151">
        <f t="shared" si="17"/>
        <v>0.1490000000000001</v>
      </c>
      <c r="B151">
        <f t="shared" si="19"/>
        <v>4.4937341316948434</v>
      </c>
      <c r="C151">
        <f t="shared" si="20"/>
        <v>0.97619011819555335</v>
      </c>
      <c r="D151">
        <f t="shared" si="21"/>
        <v>0.43216257149346998</v>
      </c>
      <c r="E151">
        <f t="shared" si="18"/>
        <v>0.96634488719051159</v>
      </c>
      <c r="F151">
        <f t="shared" si="22"/>
        <v>1.4083526896890233</v>
      </c>
      <c r="G151">
        <f t="shared" si="23"/>
        <v>1.4468281636998213</v>
      </c>
      <c r="H151">
        <f t="shared" si="24"/>
        <v>-1.4468281636998213</v>
      </c>
    </row>
    <row r="152" spans="1:8" x14ac:dyDescent="0.25">
      <c r="A152">
        <f t="shared" si="17"/>
        <v>0.15000000000000011</v>
      </c>
      <c r="B152">
        <f t="shared" si="19"/>
        <v>4.5238934211693049</v>
      </c>
      <c r="C152">
        <f t="shared" si="20"/>
        <v>0.98228725072868917</v>
      </c>
      <c r="D152">
        <f t="shared" si="21"/>
        <v>0.42849687215430737</v>
      </c>
      <c r="E152">
        <f t="shared" si="18"/>
        <v>0.95814813428306789</v>
      </c>
      <c r="F152">
        <f t="shared" si="22"/>
        <v>1.4107841228829965</v>
      </c>
      <c r="G152">
        <f t="shared" si="23"/>
        <v>1.4448965291966049</v>
      </c>
      <c r="H152">
        <f t="shared" si="24"/>
        <v>-1.4448965291966049</v>
      </c>
    </row>
    <row r="153" spans="1:8" x14ac:dyDescent="0.25">
      <c r="A153">
        <f t="shared" si="17"/>
        <v>0.15100000000000011</v>
      </c>
      <c r="B153">
        <f t="shared" si="19"/>
        <v>4.5540527106437674</v>
      </c>
      <c r="C153">
        <f t="shared" si="20"/>
        <v>0.98749097945306807</v>
      </c>
      <c r="D153">
        <f t="shared" si="21"/>
        <v>0.42444144899725011</v>
      </c>
      <c r="E153">
        <f t="shared" si="18"/>
        <v>0.94907993242636113</v>
      </c>
      <c r="F153">
        <f t="shared" si="22"/>
        <v>1.4119324284503181</v>
      </c>
      <c r="G153">
        <f t="shared" si="23"/>
        <v>1.4413467045895572</v>
      </c>
      <c r="H153">
        <f t="shared" si="24"/>
        <v>-1.4413467045895572</v>
      </c>
    </row>
    <row r="154" spans="1:8" x14ac:dyDescent="0.25">
      <c r="A154">
        <f t="shared" si="17"/>
        <v>0.15200000000000011</v>
      </c>
      <c r="B154">
        <f t="shared" si="19"/>
        <v>4.5842120001182289</v>
      </c>
      <c r="C154">
        <f t="shared" si="20"/>
        <v>0.99179657150561051</v>
      </c>
      <c r="D154">
        <f t="shared" si="21"/>
        <v>0.41999999048561892</v>
      </c>
      <c r="E154">
        <f t="shared" si="18"/>
        <v>0.93914852927510872</v>
      </c>
      <c r="F154">
        <f t="shared" si="22"/>
        <v>1.4117965619912294</v>
      </c>
      <c r="G154">
        <f t="shared" si="23"/>
        <v>1.43619160140006</v>
      </c>
      <c r="H154">
        <f t="shared" si="24"/>
        <v>-1.43619160140006</v>
      </c>
    </row>
    <row r="155" spans="1:8" x14ac:dyDescent="0.25">
      <c r="A155">
        <f t="shared" si="17"/>
        <v>0.15300000000000011</v>
      </c>
      <c r="B155">
        <f t="shared" si="19"/>
        <v>4.6143712895926914</v>
      </c>
      <c r="C155">
        <f t="shared" si="20"/>
        <v>0.99520011089093374</v>
      </c>
      <c r="D155">
        <f t="shared" si="21"/>
        <v>0.41517653618721612</v>
      </c>
      <c r="E155">
        <f t="shared" si="18"/>
        <v>0.92836295757751652</v>
      </c>
      <c r="F155">
        <f t="shared" si="22"/>
        <v>1.4103766470781498</v>
      </c>
      <c r="G155">
        <f t="shared" si="23"/>
        <v>1.4294499699136696</v>
      </c>
      <c r="H155">
        <f t="shared" si="24"/>
        <v>-1.4294499699136696</v>
      </c>
    </row>
    <row r="156" spans="1:8" x14ac:dyDescent="0.25">
      <c r="A156">
        <f t="shared" si="17"/>
        <v>0.15400000000000011</v>
      </c>
      <c r="B156">
        <f t="shared" si="19"/>
        <v>4.6445305790671538</v>
      </c>
      <c r="C156">
        <f t="shared" si="20"/>
        <v>0.99769850204300237</v>
      </c>
      <c r="D156">
        <f t="shared" si="21"/>
        <v>0.40997547310028326</v>
      </c>
      <c r="E156">
        <f t="shared" si="18"/>
        <v>0.91673302695986969</v>
      </c>
      <c r="F156">
        <f t="shared" si="22"/>
        <v>1.4076739751432856</v>
      </c>
      <c r="G156">
        <f t="shared" si="23"/>
        <v>1.4211463309810526</v>
      </c>
      <c r="H156">
        <f t="shared" si="24"/>
        <v>-1.4211463309810526</v>
      </c>
    </row>
    <row r="157" spans="1:8" x14ac:dyDescent="0.25">
      <c r="A157">
        <f t="shared" si="17"/>
        <v>0.15500000000000011</v>
      </c>
      <c r="B157">
        <f t="shared" si="19"/>
        <v>4.6746898685416154</v>
      </c>
      <c r="C157">
        <f t="shared" si="20"/>
        <v>0.99928947264058932</v>
      </c>
      <c r="D157">
        <f t="shared" si="21"/>
        <v>0.40440153166346399</v>
      </c>
      <c r="E157">
        <f t="shared" si="18"/>
        <v>0.904269315004539</v>
      </c>
      <c r="F157">
        <f t="shared" si="22"/>
        <v>1.4036910043040534</v>
      </c>
      <c r="G157">
        <f t="shared" si="23"/>
        <v>1.4113108868300657</v>
      </c>
      <c r="H157">
        <f t="shared" si="24"/>
        <v>-1.4113108868300657</v>
      </c>
    </row>
    <row r="158" spans="1:8" x14ac:dyDescent="0.25">
      <c r="A158">
        <f t="shared" si="17"/>
        <v>0.15600000000000011</v>
      </c>
      <c r="B158">
        <f t="shared" si="19"/>
        <v>4.7048491580160778</v>
      </c>
      <c r="C158">
        <f t="shared" si="20"/>
        <v>0.99997157567398298</v>
      </c>
      <c r="D158">
        <f t="shared" si="21"/>
        <v>0.3984597814534106</v>
      </c>
      <c r="E158">
        <f t="shared" si="18"/>
        <v>0.89098315762953595</v>
      </c>
      <c r="F158">
        <f t="shared" si="22"/>
        <v>1.3984313571273936</v>
      </c>
      <c r="G158">
        <f t="shared" si="23"/>
        <v>1.3999794112133612</v>
      </c>
      <c r="H158">
        <f t="shared" si="24"/>
        <v>-1.3999794112133612</v>
      </c>
    </row>
    <row r="159" spans="1:8" x14ac:dyDescent="0.25">
      <c r="A159">
        <f t="shared" si="17"/>
        <v>0.15700000000000011</v>
      </c>
      <c r="B159">
        <f t="shared" si="19"/>
        <v>4.7350084474905394</v>
      </c>
      <c r="C159">
        <f t="shared" si="20"/>
        <v>0.99974419076106225</v>
      </c>
      <c r="D159">
        <f t="shared" si="21"/>
        <v>0.39215562657392578</v>
      </c>
      <c r="E159">
        <f t="shared" si="18"/>
        <v>0.87688663877832085</v>
      </c>
      <c r="F159">
        <f t="shared" si="22"/>
        <v>1.3918998173349881</v>
      </c>
      <c r="G159">
        <f t="shared" si="23"/>
        <v>1.387193119291098</v>
      </c>
      <c r="H159">
        <f t="shared" si="24"/>
        <v>-1.387193119291098</v>
      </c>
    </row>
    <row r="160" spans="1:8" x14ac:dyDescent="0.25">
      <c r="A160">
        <f t="shared" si="17"/>
        <v>0.15800000000000011</v>
      </c>
      <c r="B160">
        <f t="shared" si="19"/>
        <v>4.7651677369650018</v>
      </c>
      <c r="C160">
        <f t="shared" si="20"/>
        <v>0.99860752471154302</v>
      </c>
      <c r="D160">
        <f t="shared" si="21"/>
        <v>0.38549480074086118</v>
      </c>
      <c r="E160">
        <f t="shared" si="18"/>
        <v>0.86199257942930174</v>
      </c>
      <c r="F160">
        <f t="shared" si="22"/>
        <v>1.3841023254524041</v>
      </c>
      <c r="G160">
        <f t="shared" si="23"/>
        <v>1.3729985177220054</v>
      </c>
      <c r="H160">
        <f t="shared" si="24"/>
        <v>-1.3729985177220054</v>
      </c>
    </row>
    <row r="161" spans="1:8" x14ac:dyDescent="0.25">
      <c r="A161">
        <f t="shared" si="17"/>
        <v>0.15900000000000011</v>
      </c>
      <c r="B161">
        <f t="shared" si="19"/>
        <v>4.7953270264394634</v>
      </c>
      <c r="C161">
        <f t="shared" si="20"/>
        <v>0.9965626113388818</v>
      </c>
      <c r="D161">
        <f t="shared" si="21"/>
        <v>0.37848336206722216</v>
      </c>
      <c r="E161">
        <f t="shared" si="18"/>
        <v>0.84631452593497403</v>
      </c>
      <c r="F161">
        <f t="shared" si="22"/>
        <v>1.375045973406104</v>
      </c>
      <c r="G161">
        <f t="shared" si="23"/>
        <v>1.3574472355080638</v>
      </c>
      <c r="H161">
        <f t="shared" si="24"/>
        <v>-1.3574472355080638</v>
      </c>
    </row>
    <row r="162" spans="1:8" x14ac:dyDescent="0.25">
      <c r="A162">
        <f t="shared" si="17"/>
        <v>0.16000000000000011</v>
      </c>
      <c r="B162">
        <f t="shared" si="19"/>
        <v>4.8254863159139258</v>
      </c>
      <c r="C162">
        <f t="shared" si="20"/>
        <v>0.99361131052000806</v>
      </c>
      <c r="D162">
        <f t="shared" si="21"/>
        <v>0.37112768755323078</v>
      </c>
      <c r="E162">
        <f t="shared" si="18"/>
        <v>0.82986673770132657</v>
      </c>
      <c r="F162">
        <f t="shared" si="22"/>
        <v>1.3647389980732387</v>
      </c>
      <c r="G162">
        <f t="shared" si="23"/>
        <v>1.3405958362080517</v>
      </c>
      <c r="H162">
        <f t="shared" si="24"/>
        <v>-1.3405958362080517</v>
      </c>
    </row>
    <row r="163" spans="1:8" x14ac:dyDescent="0.25">
      <c r="A163">
        <f t="shared" si="17"/>
        <v>0.16100000000000012</v>
      </c>
      <c r="B163">
        <f t="shared" si="19"/>
        <v>4.8556456053883874</v>
      </c>
      <c r="C163">
        <f t="shared" si="20"/>
        <v>0.98975630650374047</v>
      </c>
      <c r="D163">
        <f t="shared" si="21"/>
        <v>0.3634344672863557</v>
      </c>
      <c r="E163">
        <f t="shared" si="18"/>
        <v>0.81266417421871484</v>
      </c>
      <c r="F163">
        <f t="shared" si="22"/>
        <v>1.3531907737900961</v>
      </c>
      <c r="G163">
        <f t="shared" si="23"/>
        <v>1.322505612202995</v>
      </c>
      <c r="H163">
        <f t="shared" si="24"/>
        <v>-1.322505612202995</v>
      </c>
    </row>
    <row r="164" spans="1:8" x14ac:dyDescent="0.25">
      <c r="A164">
        <f t="shared" si="17"/>
        <v>0.16200000000000012</v>
      </c>
      <c r="B164">
        <f t="shared" si="19"/>
        <v>4.8858048948628499</v>
      </c>
      <c r="C164">
        <f t="shared" si="20"/>
        <v>0.98500110546942554</v>
      </c>
      <c r="D164">
        <f t="shared" si="21"/>
        <v>0.35541069835658562</v>
      </c>
      <c r="E164">
        <f t="shared" si="18"/>
        <v>0.79472248145599811</v>
      </c>
      <c r="F164">
        <f t="shared" si="22"/>
        <v>1.3404118038260111</v>
      </c>
      <c r="G164">
        <f t="shared" si="23"/>
        <v>1.3032423617617932</v>
      </c>
      <c r="H164">
        <f t="shared" si="24"/>
        <v>-1.3032423617617932</v>
      </c>
    </row>
    <row r="165" spans="1:8" x14ac:dyDescent="0.25">
      <c r="A165">
        <f t="shared" si="17"/>
        <v>0.16300000000000012</v>
      </c>
      <c r="B165">
        <f t="shared" si="19"/>
        <v>4.9159641843373114</v>
      </c>
      <c r="C165">
        <f t="shared" si="20"/>
        <v>0.97935003233801943</v>
      </c>
      <c r="D165">
        <f t="shared" si="21"/>
        <v>0.34706367849247899</v>
      </c>
      <c r="E165">
        <f t="shared" si="18"/>
        <v>0.7760579776303147</v>
      </c>
      <c r="F165">
        <f t="shared" si="22"/>
        <v>1.3264137108304985</v>
      </c>
      <c r="G165">
        <f t="shared" si="23"/>
        <v>1.2828761497179204</v>
      </c>
      <c r="H165">
        <f t="shared" si="24"/>
        <v>-1.2828761497179204</v>
      </c>
    </row>
    <row r="166" spans="1:8" x14ac:dyDescent="0.25">
      <c r="A166">
        <f t="shared" si="17"/>
        <v>0.16400000000000012</v>
      </c>
      <c r="B166">
        <f t="shared" si="19"/>
        <v>4.9461234738117739</v>
      </c>
      <c r="C166">
        <f t="shared" si="20"/>
        <v>0.97280822683851187</v>
      </c>
      <c r="D166">
        <f t="shared" si="21"/>
        <v>0.33840099942377988</v>
      </c>
      <c r="E166">
        <f t="shared" si="18"/>
        <v>0.75668763836543895</v>
      </c>
      <c r="F166">
        <f t="shared" si="22"/>
        <v>1.3112092262622919</v>
      </c>
      <c r="G166">
        <f t="shared" si="23"/>
        <v>1.2614810526276523</v>
      </c>
      <c r="H166">
        <f t="shared" si="24"/>
        <v>-1.2614810526276523</v>
      </c>
    </row>
    <row r="167" spans="1:8" x14ac:dyDescent="0.25">
      <c r="A167">
        <f t="shared" si="17"/>
        <v>0.16500000000000012</v>
      </c>
      <c r="B167">
        <f t="shared" si="19"/>
        <v>4.9762827632862363</v>
      </c>
      <c r="C167">
        <f t="shared" si="20"/>
        <v>0.96538163883327288</v>
      </c>
      <c r="D167">
        <f t="shared" si="21"/>
        <v>0.32943053997663435</v>
      </c>
      <c r="E167">
        <f t="shared" si="18"/>
        <v>0.73662908125221627</v>
      </c>
      <c r="F167">
        <f t="shared" si="22"/>
        <v>1.2948121788099072</v>
      </c>
      <c r="G167">
        <f t="shared" si="23"/>
        <v>1.2391348893367433</v>
      </c>
      <c r="H167">
        <f t="shared" si="24"/>
        <v>-1.2391348893367433</v>
      </c>
    </row>
    <row r="168" spans="1:8" x14ac:dyDescent="0.25">
      <c r="A168">
        <f t="shared" si="17"/>
        <v>0.16600000000000012</v>
      </c>
      <c r="B168">
        <f t="shared" si="19"/>
        <v>5.0064420527606979</v>
      </c>
      <c r="C168">
        <f t="shared" si="20"/>
        <v>0.95707702290657015</v>
      </c>
      <c r="D168">
        <f t="shared" si="21"/>
        <v>0.32016045890768952</v>
      </c>
      <c r="E168">
        <f t="shared" si="18"/>
        <v>0.71590054982512175</v>
      </c>
      <c r="F168">
        <f t="shared" si="22"/>
        <v>1.2772374818142596</v>
      </c>
      <c r="G168">
        <f t="shared" si="23"/>
        <v>1.2159189379355417</v>
      </c>
      <c r="H168">
        <f t="shared" si="24"/>
        <v>-1.2159189379355417</v>
      </c>
    </row>
    <row r="169" spans="1:8" x14ac:dyDescent="0.25">
      <c r="A169">
        <f t="shared" si="17"/>
        <v>0.16700000000000012</v>
      </c>
      <c r="B169">
        <f t="shared" si="19"/>
        <v>5.0366013422351603</v>
      </c>
      <c r="C169">
        <f t="shared" si="20"/>
        <v>0.94790193222118091</v>
      </c>
      <c r="D169">
        <f t="shared" si="21"/>
        <v>0.31059918748359211</v>
      </c>
      <c r="E169">
        <f t="shared" si="18"/>
        <v>0.69452089696951369</v>
      </c>
      <c r="F169">
        <f t="shared" si="22"/>
        <v>1.2585011197047731</v>
      </c>
      <c r="G169">
        <f t="shared" si="23"/>
        <v>1.1919176401320473</v>
      </c>
      <c r="H169">
        <f t="shared" si="24"/>
        <v>-1.1919176401320473</v>
      </c>
    </row>
    <row r="170" spans="1:8" x14ac:dyDescent="0.25">
      <c r="A170">
        <f t="shared" si="17"/>
        <v>0.16800000000000012</v>
      </c>
      <c r="B170">
        <f t="shared" si="19"/>
        <v>5.0667606317096219</v>
      </c>
      <c r="C170">
        <f t="shared" si="20"/>
        <v>0.93786471164868768</v>
      </c>
      <c r="D170">
        <f t="shared" si="21"/>
        <v>0.30075542181263476</v>
      </c>
      <c r="E170">
        <f t="shared" si="18"/>
        <v>0.6725095677746743</v>
      </c>
      <c r="F170">
        <f t="shared" si="22"/>
        <v>1.2386201334613225</v>
      </c>
      <c r="G170">
        <f t="shared" si="23"/>
        <v>1.1672182941181677</v>
      </c>
      <c r="H170">
        <f t="shared" si="24"/>
        <v>-1.1672182941181677</v>
      </c>
    </row>
    <row r="171" spans="1:8" x14ac:dyDescent="0.25">
      <c r="A171">
        <f t="shared" ref="A171:A234" si="25">A170+$Q$2</f>
        <v>0.16900000000000012</v>
      </c>
      <c r="B171">
        <f t="shared" si="19"/>
        <v>5.0969199211840843</v>
      </c>
      <c r="C171">
        <f t="shared" si="20"/>
        <v>0.92697449017970046</v>
      </c>
      <c r="D171">
        <f t="shared" si="21"/>
        <v>0.29063811493552572</v>
      </c>
      <c r="E171">
        <f t="shared" si="18"/>
        <v>0.64988658184823234</v>
      </c>
      <c r="F171">
        <f t="shared" si="22"/>
        <v>1.2176126051152263</v>
      </c>
      <c r="G171">
        <f t="shared" si="23"/>
        <v>1.1419107370462884</v>
      </c>
      <c r="H171">
        <f t="shared" si="24"/>
        <v>-1.1419107370462884</v>
      </c>
    </row>
    <row r="172" spans="1:8" x14ac:dyDescent="0.25">
      <c r="A172">
        <f t="shared" si="25"/>
        <v>0.17000000000000012</v>
      </c>
      <c r="B172">
        <f t="shared" si="19"/>
        <v>5.1270792106585459</v>
      </c>
      <c r="C172">
        <f t="shared" si="20"/>
        <v>0.9152411726209162</v>
      </c>
      <c r="D172">
        <f t="shared" si="21"/>
        <v>0.28025646868247223</v>
      </c>
      <c r="E172">
        <f t="shared" si="18"/>
        <v>0.62667251510804878</v>
      </c>
      <c r="F172">
        <f t="shared" si="22"/>
        <v>1.1954976413033884</v>
      </c>
      <c r="G172">
        <f t="shared" si="23"/>
        <v>1.1160870182710823</v>
      </c>
      <c r="H172">
        <f t="shared" si="24"/>
        <v>-1.1160870182710823</v>
      </c>
    </row>
    <row r="173" spans="1:8" x14ac:dyDescent="0.25">
      <c r="A173">
        <f t="shared" si="25"/>
        <v>0.17100000000000012</v>
      </c>
      <c r="B173">
        <f t="shared" si="19"/>
        <v>5.1572385001330083</v>
      </c>
      <c r="C173">
        <f t="shared" si="20"/>
        <v>0.90267543058655753</v>
      </c>
      <c r="D173">
        <f t="shared" si="21"/>
        <v>0.26961992530399886</v>
      </c>
      <c r="E173">
        <f t="shared" si="18"/>
        <v>0.60288848106815707</v>
      </c>
      <c r="F173">
        <f t="shared" si="22"/>
        <v>1.1722953558905564</v>
      </c>
      <c r="G173">
        <f t="shared" si="23"/>
        <v>1.0898410645450016</v>
      </c>
      <c r="H173">
        <f t="shared" si="24"/>
        <v>-1.0898410645450016</v>
      </c>
    </row>
    <row r="174" spans="1:8" x14ac:dyDescent="0.25">
      <c r="A174">
        <f t="shared" si="25"/>
        <v>0.17200000000000013</v>
      </c>
      <c r="B174">
        <f t="shared" si="19"/>
        <v>5.1873977896074699</v>
      </c>
      <c r="C174">
        <f t="shared" si="20"/>
        <v>0.88928869279239553</v>
      </c>
      <c r="D174">
        <f t="shared" si="21"/>
        <v>0.25873815888307561</v>
      </c>
      <c r="E174">
        <f t="shared" si="18"/>
        <v>0.57855611163569809</v>
      </c>
      <c r="F174">
        <f t="shared" si="22"/>
        <v>1.1480268516754712</v>
      </c>
      <c r="G174">
        <f t="shared" si="23"/>
        <v>1.063268338385279</v>
      </c>
      <c r="H174">
        <f t="shared" si="24"/>
        <v>-1.063268338385279</v>
      </c>
    </row>
    <row r="175" spans="1:8" x14ac:dyDescent="0.25">
      <c r="A175">
        <f t="shared" si="25"/>
        <v>0.17300000000000013</v>
      </c>
      <c r="B175">
        <f t="shared" si="19"/>
        <v>5.2175570790819323</v>
      </c>
      <c r="C175">
        <f t="shared" si="20"/>
        <v>0.87509313466117189</v>
      </c>
      <c r="D175">
        <f t="shared" si="21"/>
        <v>0.24762106653641583</v>
      </c>
      <c r="E175">
        <f t="shared" si="18"/>
        <v>0.55369753743642414</v>
      </c>
      <c r="F175">
        <f t="shared" si="22"/>
        <v>1.1227142011975877</v>
      </c>
      <c r="G175">
        <f t="shared" si="23"/>
        <v>1.0364654908549857</v>
      </c>
      <c r="H175">
        <f t="shared" si="24"/>
        <v>-1.0364654908549857</v>
      </c>
    </row>
    <row r="176" spans="1:8" x14ac:dyDescent="0.25">
      <c r="A176">
        <f t="shared" si="25"/>
        <v>0.17400000000000013</v>
      </c>
      <c r="B176">
        <f t="shared" si="19"/>
        <v>5.2477163685563939</v>
      </c>
      <c r="C176">
        <f t="shared" si="20"/>
        <v>0.86010166724888693</v>
      </c>
      <c r="D176">
        <f t="shared" si="21"/>
        <v>0.23627875941290938</v>
      </c>
      <c r="E176">
        <f t="shared" si="18"/>
        <v>0.52833536768658362</v>
      </c>
      <c r="F176">
        <f t="shared" si="22"/>
        <v>1.0963804266617962</v>
      </c>
      <c r="G176">
        <f t="shared" si="23"/>
        <v>1.0095300100210802</v>
      </c>
      <c r="H176">
        <f t="shared" si="24"/>
        <v>-1.0095300100210802</v>
      </c>
    </row>
    <row r="177" spans="1:8" x14ac:dyDescent="0.25">
      <c r="A177">
        <f t="shared" si="25"/>
        <v>0.17500000000000013</v>
      </c>
      <c r="B177">
        <f t="shared" si="19"/>
        <v>5.2778756580308563</v>
      </c>
      <c r="C177">
        <f t="shared" si="20"/>
        <v>0.84432792550201308</v>
      </c>
      <c r="D177">
        <f t="shared" si="21"/>
        <v>0.22472155349739351</v>
      </c>
      <c r="E177">
        <f t="shared" si="18"/>
        <v>0.50249266962952743</v>
      </c>
      <c r="F177">
        <f t="shared" si="22"/>
        <v>1.0690494789994065</v>
      </c>
      <c r="G177">
        <f t="shared" si="23"/>
        <v>0.98255986636808113</v>
      </c>
      <c r="H177">
        <f t="shared" si="24"/>
        <v>-0.98255986636808113</v>
      </c>
    </row>
    <row r="178" spans="1:8" x14ac:dyDescent="0.25">
      <c r="A178">
        <f t="shared" si="25"/>
        <v>0.17600000000000013</v>
      </c>
      <c r="B178">
        <f t="shared" si="19"/>
        <v>5.3080349475053179</v>
      </c>
      <c r="C178">
        <f t="shared" si="20"/>
        <v>0.82778625585632604</v>
      </c>
      <c r="D178">
        <f t="shared" si="21"/>
        <v>0.21295996022812197</v>
      </c>
      <c r="E178">
        <f t="shared" si="18"/>
        <v>0.47619294755573227</v>
      </c>
      <c r="F178">
        <f t="shared" si="22"/>
        <v>1.0407462160844481</v>
      </c>
      <c r="G178">
        <f t="shared" si="23"/>
        <v>0.9556531564570917</v>
      </c>
      <c r="H178">
        <f t="shared" si="24"/>
        <v>-0.9556531564570917</v>
      </c>
    </row>
    <row r="179" spans="1:8" x14ac:dyDescent="0.25">
      <c r="A179">
        <f t="shared" si="25"/>
        <v>0.17700000000000013</v>
      </c>
      <c r="B179">
        <f t="shared" si="19"/>
        <v>5.3381942369797803</v>
      </c>
      <c r="C179">
        <f t="shared" si="20"/>
        <v>0.81049170318862007</v>
      </c>
      <c r="D179">
        <f t="shared" si="21"/>
        <v>0.20100467693646698</v>
      </c>
      <c r="E179">
        <f t="shared" si="18"/>
        <v>0.44946012142532432</v>
      </c>
      <c r="F179">
        <f t="shared" si="22"/>
        <v>1.0114963801250871</v>
      </c>
      <c r="G179">
        <f t="shared" si="23"/>
        <v>0.92890774612622462</v>
      </c>
      <c r="H179">
        <f t="shared" si="24"/>
        <v>-0.92890774612622462</v>
      </c>
    </row>
    <row r="180" spans="1:8" x14ac:dyDescent="0.25">
      <c r="A180">
        <f t="shared" si="25"/>
        <v>0.17800000000000013</v>
      </c>
      <c r="B180">
        <f t="shared" si="19"/>
        <v>5.3683535264542428</v>
      </c>
      <c r="C180">
        <f t="shared" si="20"/>
        <v>0.79245999713318804</v>
      </c>
      <c r="D180">
        <f t="shared" si="21"/>
        <v>0.18886657711754892</v>
      </c>
      <c r="E180">
        <f t="shared" si="18"/>
        <v>0.42231850511254565</v>
      </c>
      <c r="F180">
        <f t="shared" si="22"/>
        <v>0.98132657425073699</v>
      </c>
      <c r="G180">
        <f t="shared" si="23"/>
        <v>0.90242091453024986</v>
      </c>
      <c r="H180">
        <f t="shared" si="24"/>
        <v>-0.90242091453024986</v>
      </c>
    </row>
    <row r="181" spans="1:8" x14ac:dyDescent="0.25">
      <c r="A181">
        <f t="shared" si="25"/>
        <v>0.17900000000000013</v>
      </c>
      <c r="B181">
        <f t="shared" si="19"/>
        <v>5.3985128159287044</v>
      </c>
      <c r="C181">
        <f t="shared" si="20"/>
        <v>0.77370753777550072</v>
      </c>
      <c r="D181">
        <f t="shared" si="21"/>
        <v>0.17655670054064226</v>
      </c>
      <c r="E181">
        <f t="shared" si="18"/>
        <v>0.39479278429194992</v>
      </c>
      <c r="F181">
        <f t="shared" si="22"/>
        <v>0.95026423831614304</v>
      </c>
      <c r="G181">
        <f t="shared" si="23"/>
        <v>0.87628900031412793</v>
      </c>
      <c r="H181">
        <f t="shared" si="24"/>
        <v>-0.87628900031412793</v>
      </c>
    </row>
    <row r="182" spans="1:8" x14ac:dyDescent="0.25">
      <c r="A182">
        <f t="shared" si="25"/>
        <v>0.18000000000000013</v>
      </c>
      <c r="B182">
        <f t="shared" si="19"/>
        <v>5.4286721054031668</v>
      </c>
      <c r="C182">
        <f t="shared" si="20"/>
        <v>0.7542513807361011</v>
      </c>
      <c r="D182">
        <f t="shared" si="21"/>
        <v>0.16408624320835308</v>
      </c>
      <c r="E182">
        <f t="shared" si="18"/>
        <v>0.36690799398644064</v>
      </c>
      <c r="F182">
        <f t="shared" si="22"/>
        <v>0.91833762394445417</v>
      </c>
      <c r="G182">
        <f t="shared" si="23"/>
        <v>0.85060705120739499</v>
      </c>
      <c r="H182">
        <f t="shared" si="24"/>
        <v>-0.85060705120739499</v>
      </c>
    </row>
    <row r="183" spans="1:8" x14ac:dyDescent="0.25">
      <c r="A183">
        <f t="shared" si="25"/>
        <v>0.18100000000000013</v>
      </c>
      <c r="B183">
        <f t="shared" si="19"/>
        <v>5.4588313948776284</v>
      </c>
      <c r="C183">
        <f t="shared" si="20"/>
        <v>0.73410922165828607</v>
      </c>
      <c r="D183">
        <f t="shared" si="21"/>
        <v>0.15146654717370037</v>
      </c>
      <c r="E183">
        <f t="shared" si="18"/>
        <v>0.33868949579757263</v>
      </c>
      <c r="F183">
        <f t="shared" si="22"/>
        <v>0.88557576883198641</v>
      </c>
      <c r="G183">
        <f t="shared" si="23"/>
        <v>0.82546847831390191</v>
      </c>
      <c r="H183">
        <f t="shared" si="24"/>
        <v>-0.82546847831390191</v>
      </c>
    </row>
    <row r="184" spans="1:8" x14ac:dyDescent="0.25">
      <c r="A184">
        <f t="shared" si="25"/>
        <v>0.18200000000000013</v>
      </c>
      <c r="B184">
        <f t="shared" si="19"/>
        <v>5.4889906843520908</v>
      </c>
      <c r="C184">
        <f t="shared" si="20"/>
        <v>0.71329938011366989</v>
      </c>
      <c r="D184">
        <f t="shared" si="21"/>
        <v>0.1387090902243622</v>
      </c>
      <c r="E184">
        <f t="shared" si="18"/>
        <v>0.31016295483882539</v>
      </c>
      <c r="F184">
        <f t="shared" si="22"/>
        <v>0.85200847033803206</v>
      </c>
      <c r="G184">
        <f t="shared" si="23"/>
        <v>0.80096471635433342</v>
      </c>
      <c r="H184">
        <f t="shared" si="24"/>
        <v>-0.80096471635433342</v>
      </c>
    </row>
    <row r="185" spans="1:8" x14ac:dyDescent="0.25">
      <c r="A185">
        <f t="shared" si="25"/>
        <v>0.18300000000000013</v>
      </c>
      <c r="B185">
        <f t="shared" si="19"/>
        <v>5.5191499738265524</v>
      </c>
      <c r="C185">
        <f t="shared" si="20"/>
        <v>0.69184078294028606</v>
      </c>
      <c r="D185">
        <f t="shared" si="21"/>
        <v>0.12582547544346939</v>
      </c>
      <c r="E185">
        <f t="shared" si="18"/>
        <v>0.28135431639282804</v>
      </c>
      <c r="F185">
        <f t="shared" si="22"/>
        <v>0.81766625838375551</v>
      </c>
      <c r="G185">
        <f t="shared" si="23"/>
        <v>0.77718489109728384</v>
      </c>
      <c r="H185">
        <f t="shared" si="24"/>
        <v>-0.77718489109728384</v>
      </c>
    </row>
    <row r="186" spans="1:8" x14ac:dyDescent="0.25">
      <c r="A186">
        <f t="shared" si="25"/>
        <v>0.18400000000000014</v>
      </c>
      <c r="B186">
        <f t="shared" si="19"/>
        <v>5.5493092633010148</v>
      </c>
      <c r="C186">
        <f t="shared" si="20"/>
        <v>0.66975294702836152</v>
      </c>
      <c r="D186">
        <f t="shared" si="21"/>
        <v>0.11282742065644144</v>
      </c>
      <c r="E186">
        <f t="shared" si="18"/>
        <v>0.25228978231376697</v>
      </c>
      <c r="F186">
        <f t="shared" si="22"/>
        <v>0.78258036768480299</v>
      </c>
      <c r="G186">
        <f t="shared" si="23"/>
        <v>0.75421549518851527</v>
      </c>
      <c r="H186">
        <f t="shared" si="24"/>
        <v>-0.75421549518851527</v>
      </c>
    </row>
    <row r="187" spans="1:8" x14ac:dyDescent="0.25">
      <c r="A187">
        <f t="shared" si="25"/>
        <v>0.18500000000000014</v>
      </c>
      <c r="B187">
        <f t="shared" si="19"/>
        <v>5.5794685527754764</v>
      </c>
      <c r="C187">
        <f t="shared" si="20"/>
        <v>0.64705596156944156</v>
      </c>
      <c r="D187">
        <f t="shared" si="21"/>
        <v>9.9726747773459412E-2</v>
      </c>
      <c r="E187">
        <f t="shared" si="18"/>
        <v>0.22299578719643101</v>
      </c>
      <c r="F187">
        <f t="shared" si="22"/>
        <v>0.74678270934290092</v>
      </c>
      <c r="G187">
        <f t="shared" si="23"/>
        <v>0.73214007355749722</v>
      </c>
      <c r="H187">
        <f t="shared" si="24"/>
        <v>-0.73214007355749722</v>
      </c>
    </row>
    <row r="188" spans="1:8" x14ac:dyDescent="0.25">
      <c r="A188">
        <f t="shared" si="25"/>
        <v>0.18600000000000014</v>
      </c>
      <c r="B188">
        <f t="shared" si="19"/>
        <v>5.6096278422499388</v>
      </c>
      <c r="C188">
        <f t="shared" si="20"/>
        <v>0.62377046978498707</v>
      </c>
      <c r="D188">
        <f t="shared" si="21"/>
        <v>8.6535372037287894E-2</v>
      </c>
      <c r="E188">
        <f t="shared" si="18"/>
        <v>0.19349897433361019</v>
      </c>
      <c r="F188">
        <f t="shared" si="22"/>
        <v>0.71030584182227496</v>
      </c>
      <c r="G188">
        <f t="shared" si="23"/>
        <v>0.71103891954543563</v>
      </c>
      <c r="H188">
        <f t="shared" si="24"/>
        <v>-0.71103891954543563</v>
      </c>
    </row>
    <row r="189" spans="1:8" x14ac:dyDescent="0.25">
      <c r="A189">
        <f t="shared" si="25"/>
        <v>0.18700000000000014</v>
      </c>
      <c r="B189">
        <f t="shared" si="19"/>
        <v>5.6397871317244004</v>
      </c>
      <c r="C189">
        <f t="shared" si="20"/>
        <v>0.59991765015108511</v>
      </c>
      <c r="D189">
        <f t="shared" si="21"/>
        <v>7.3265291186178805E-2</v>
      </c>
      <c r="E189">
        <f t="shared" si="18"/>
        <v>0.16382617148361198</v>
      </c>
      <c r="F189">
        <f t="shared" si="22"/>
        <v>0.67318294133726386</v>
      </c>
      <c r="G189">
        <f t="shared" si="23"/>
        <v>0.69098878286009568</v>
      </c>
      <c r="H189">
        <f t="shared" si="24"/>
        <v>-0.69098878286009568</v>
      </c>
    </row>
    <row r="190" spans="1:8" x14ac:dyDescent="0.25">
      <c r="A190">
        <f t="shared" si="25"/>
        <v>0.18800000000000014</v>
      </c>
      <c r="B190">
        <f t="shared" si="19"/>
        <v>5.6699464211988628</v>
      </c>
      <c r="C190">
        <f t="shared" si="20"/>
        <v>0.57551919713632782</v>
      </c>
      <c r="D190">
        <f t="shared" si="21"/>
        <v>5.9928574541775144E-2</v>
      </c>
      <c r="E190">
        <f t="shared" si="18"/>
        <v>0.13400436647007252</v>
      </c>
      <c r="F190">
        <f t="shared" si="22"/>
        <v>0.63544777167810296</v>
      </c>
      <c r="G190">
        <f t="shared" si="23"/>
        <v>0.6720625904196158</v>
      </c>
      <c r="H190">
        <f t="shared" si="24"/>
        <v>-0.6720625904196158</v>
      </c>
    </row>
    <row r="191" spans="1:8" x14ac:dyDescent="0.25">
      <c r="A191">
        <f t="shared" si="25"/>
        <v>0.18900000000000014</v>
      </c>
      <c r="B191">
        <f t="shared" si="19"/>
        <v>5.7001057106733253</v>
      </c>
      <c r="C191">
        <f t="shared" si="20"/>
        <v>0.55059730147039787</v>
      </c>
      <c r="D191">
        <f t="shared" si="21"/>
        <v>4.6537352031893457E-2</v>
      </c>
      <c r="E191">
        <f t="shared" si="18"/>
        <v>0.10406068263615172</v>
      </c>
      <c r="F191">
        <f t="shared" si="22"/>
        <v>0.59713465350229133</v>
      </c>
      <c r="G191">
        <f t="shared" si="23"/>
        <v>0.6543291811006775</v>
      </c>
      <c r="H191">
        <f t="shared" si="24"/>
        <v>-0.6543291811006775</v>
      </c>
    </row>
    <row r="192" spans="1:8" x14ac:dyDescent="0.25">
      <c r="A192">
        <f t="shared" si="25"/>
        <v>0.19000000000000014</v>
      </c>
      <c r="B192">
        <f t="shared" si="19"/>
        <v>5.7302650001477868</v>
      </c>
      <c r="C192">
        <f t="shared" si="20"/>
        <v>0.52517462996129227</v>
      </c>
      <c r="D192">
        <f t="shared" si="21"/>
        <v>3.3103803158187006E-2</v>
      </c>
      <c r="E192">
        <f t="shared" si="18"/>
        <v>7.4022354175478366E-2</v>
      </c>
      <c r="F192">
        <f t="shared" si="22"/>
        <v>0.55827843311947922</v>
      </c>
      <c r="G192">
        <f t="shared" si="23"/>
        <v>0.63785305535582615</v>
      </c>
      <c r="H192">
        <f t="shared" si="24"/>
        <v>-0.63785305535582615</v>
      </c>
    </row>
    <row r="193" spans="1:8" x14ac:dyDescent="0.25">
      <c r="A193">
        <f t="shared" si="25"/>
        <v>0.19100000000000014</v>
      </c>
      <c r="B193">
        <f t="shared" si="19"/>
        <v>5.7604242896222493</v>
      </c>
      <c r="C193">
        <f t="shared" si="20"/>
        <v>0.49927430487954527</v>
      </c>
      <c r="D193">
        <f t="shared" si="21"/>
        <v>1.9640145918721028E-2</v>
      </c>
      <c r="E193">
        <f t="shared" si="18"/>
        <v>4.3916701362275275E-2</v>
      </c>
      <c r="F193">
        <f t="shared" si="22"/>
        <v>0.51891445079826626</v>
      </c>
      <c r="G193">
        <f t="shared" si="23"/>
        <v>0.62269414061060702</v>
      </c>
      <c r="H193">
        <f t="shared" si="24"/>
        <v>-0.62269414061060702</v>
      </c>
    </row>
    <row r="194" spans="1:8" x14ac:dyDescent="0.25">
      <c r="A194">
        <f t="shared" si="25"/>
        <v>0.19200000000000014</v>
      </c>
      <c r="B194">
        <f t="shared" si="19"/>
        <v>5.7905835790967108</v>
      </c>
      <c r="C194">
        <f t="shared" si="20"/>
        <v>0.47291988292820902</v>
      </c>
      <c r="D194">
        <f t="shared" si="21"/>
        <v>6.1586256955348398E-3</v>
      </c>
      <c r="E194">
        <f t="shared" ref="E194:E257" si="26">SIN($O$2+B194+$J$4-2*$B$1002)</f>
        <v>1.3771105703192824E-2</v>
      </c>
      <c r="F194">
        <f t="shared" si="22"/>
        <v>0.47907850862374385</v>
      </c>
      <c r="G194">
        <f t="shared" si="23"/>
        <v>0.60890757329386558</v>
      </c>
      <c r="H194">
        <f t="shared" si="24"/>
        <v>-0.60890757329386558</v>
      </c>
    </row>
    <row r="195" spans="1:8" x14ac:dyDescent="0.25">
      <c r="A195">
        <f t="shared" si="25"/>
        <v>0.19300000000000014</v>
      </c>
      <c r="B195">
        <f t="shared" ref="B195:B258" si="27">$U$2*A195</f>
        <v>5.8207428685711733</v>
      </c>
      <c r="C195">
        <f t="shared" ref="C195:C258" si="28">SIN($O$2-B195)</f>
        <v>0.44613533381770187</v>
      </c>
      <c r="D195">
        <f t="shared" ref="D195:D258" si="29">$P$18*E195</f>
        <v>-7.3284958827020399E-3</v>
      </c>
      <c r="E195">
        <f t="shared" si="26"/>
        <v>-1.6387014966549086E-2</v>
      </c>
      <c r="F195">
        <f t="shared" ref="F195:F258" si="30">C195+D195</f>
        <v>0.43880683793499986</v>
      </c>
      <c r="G195">
        <f t="shared" ref="G195:G258" si="31">$M$26+$M$27*COS(2*$U$2*A195+$L$9)</f>
        <v>0.59654349829398279</v>
      </c>
      <c r="H195">
        <f t="shared" ref="H195:H258" si="32">-G195</f>
        <v>-0.59654349829398279</v>
      </c>
    </row>
    <row r="196" spans="1:8" x14ac:dyDescent="0.25">
      <c r="A196">
        <f t="shared" si="25"/>
        <v>0.19400000000000014</v>
      </c>
      <c r="B196">
        <f t="shared" si="27"/>
        <v>5.8509021580456348</v>
      </c>
      <c r="C196">
        <f t="shared" si="28"/>
        <v>0.4189450184650314</v>
      </c>
      <c r="D196">
        <f t="shared" si="29"/>
        <v>-2.0808952092810393E-2</v>
      </c>
      <c r="E196">
        <f t="shared" si="26"/>
        <v>-4.6530231420060547E-2</v>
      </c>
      <c r="F196">
        <f t="shared" si="30"/>
        <v>0.39813606637222099</v>
      </c>
      <c r="G196">
        <f t="shared" si="31"/>
        <v>0.58564688657048491</v>
      </c>
      <c r="H196">
        <f t="shared" si="32"/>
        <v>-0.58564688657048491</v>
      </c>
    </row>
    <row r="197" spans="1:8" x14ac:dyDescent="0.25">
      <c r="A197">
        <f t="shared" si="25"/>
        <v>0.19500000000000015</v>
      </c>
      <c r="B197">
        <f t="shared" si="27"/>
        <v>5.8810614475200973</v>
      </c>
      <c r="C197">
        <f t="shared" si="28"/>
        <v>0.39137366683719843</v>
      </c>
      <c r="D197">
        <f t="shared" si="29"/>
        <v>-3.4270482273855284E-2</v>
      </c>
      <c r="E197">
        <f t="shared" si="26"/>
        <v>-7.6631127986041964E-2</v>
      </c>
      <c r="F197">
        <f t="shared" si="30"/>
        <v>0.35710318456334317</v>
      </c>
      <c r="G197">
        <f t="shared" si="31"/>
        <v>0.57625737158441082</v>
      </c>
      <c r="H197">
        <f t="shared" si="32"/>
        <v>-0.57625737158441082</v>
      </c>
    </row>
    <row r="198" spans="1:8" x14ac:dyDescent="0.25">
      <c r="A198">
        <f t="shared" si="25"/>
        <v>0.19600000000000015</v>
      </c>
      <c r="B198">
        <f t="shared" si="27"/>
        <v>5.9112207369945589</v>
      </c>
      <c r="C198">
        <f t="shared" si="28"/>
        <v>0.36344635545895698</v>
      </c>
      <c r="D198">
        <f t="shared" si="29"/>
        <v>-4.7700842978386358E-2</v>
      </c>
      <c r="E198">
        <f t="shared" si="26"/>
        <v>-0.10666232748371542</v>
      </c>
      <c r="F198">
        <f t="shared" si="30"/>
        <v>0.31574551248057064</v>
      </c>
      <c r="G198">
        <f t="shared" si="31"/>
        <v>0.56840910514237875</v>
      </c>
      <c r="H198">
        <f t="shared" si="32"/>
        <v>-0.56840910514237875</v>
      </c>
    </row>
    <row r="199" spans="1:8" x14ac:dyDescent="0.25">
      <c r="A199">
        <f t="shared" si="25"/>
        <v>0.19700000000000015</v>
      </c>
      <c r="B199">
        <f t="shared" si="27"/>
        <v>5.9413800264690213</v>
      </c>
      <c r="C199">
        <f t="shared" si="28"/>
        <v>0.3351884846053626</v>
      </c>
      <c r="D199">
        <f t="shared" si="29"/>
        <v>-6.1087819108022252E-2</v>
      </c>
      <c r="E199">
        <f t="shared" si="26"/>
        <v>-0.13659651612274831</v>
      </c>
      <c r="F199">
        <f t="shared" si="30"/>
        <v>0.27410066549734036</v>
      </c>
      <c r="G199">
        <f t="shared" si="31"/>
        <v>0.56213063317867973</v>
      </c>
      <c r="H199">
        <f t="shared" si="32"/>
        <v>-0.56213063317867973</v>
      </c>
    </row>
    <row r="200" spans="1:8" x14ac:dyDescent="0.25">
      <c r="A200">
        <f t="shared" si="25"/>
        <v>0.19800000000000015</v>
      </c>
      <c r="B200">
        <f t="shared" si="27"/>
        <v>5.9715393159434829</v>
      </c>
      <c r="C200">
        <f t="shared" si="28"/>
        <v>0.30662575519987828</v>
      </c>
      <c r="D200">
        <f t="shared" si="29"/>
        <v>-7.4419235023251123E-2</v>
      </c>
      <c r="E200">
        <f t="shared" si="26"/>
        <v>-0.16640646834552264</v>
      </c>
      <c r="F200">
        <f t="shared" si="30"/>
        <v>0.23220652017662716</v>
      </c>
      <c r="G200">
        <f t="shared" si="31"/>
        <v>0.55744479192720664</v>
      </c>
      <c r="H200">
        <f t="shared" si="32"/>
        <v>-0.55744479192720664</v>
      </c>
    </row>
    <row r="201" spans="1:8" x14ac:dyDescent="0.25">
      <c r="A201">
        <f t="shared" si="25"/>
        <v>0.19900000000000015</v>
      </c>
      <c r="B201">
        <f t="shared" si="27"/>
        <v>6.0016986054179453</v>
      </c>
      <c r="C201">
        <f t="shared" si="28"/>
        <v>0.27778414543902308</v>
      </c>
      <c r="D201">
        <f t="shared" si="29"/>
        <v>-8.7682965617342803E-2</v>
      </c>
      <c r="E201">
        <f t="shared" si="26"/>
        <v>-0.19606507158915529</v>
      </c>
      <c r="F201">
        <f t="shared" si="30"/>
        <v>0.19010117982168029</v>
      </c>
      <c r="G201">
        <f t="shared" si="31"/>
        <v>0.5543686248608648</v>
      </c>
      <c r="H201">
        <f t="shared" si="32"/>
        <v>-0.5543686248608648</v>
      </c>
    </row>
    <row r="202" spans="1:8" x14ac:dyDescent="0.25">
      <c r="A202">
        <f t="shared" si="25"/>
        <v>0.20000000000000015</v>
      </c>
      <c r="B202">
        <f t="shared" si="27"/>
        <v>6.0318578948924069</v>
      </c>
      <c r="C202">
        <f t="shared" si="28"/>
        <v>0.24868988716485105</v>
      </c>
      <c r="D202">
        <f t="shared" si="29"/>
        <v>-0.10086694734430368</v>
      </c>
      <c r="E202">
        <f t="shared" si="26"/>
        <v>-0.22554535094475489</v>
      </c>
      <c r="F202">
        <f t="shared" si="30"/>
        <v>0.14782293982054737</v>
      </c>
      <c r="G202">
        <f t="shared" si="31"/>
        <v>0.55291332070057764</v>
      </c>
      <c r="H202">
        <f t="shared" si="32"/>
        <v>-0.55291332070057764</v>
      </c>
    </row>
    <row r="203" spans="1:8" x14ac:dyDescent="0.25">
      <c r="A203">
        <f t="shared" si="25"/>
        <v>0.20100000000000015</v>
      </c>
      <c r="B203">
        <f t="shared" si="27"/>
        <v>6.0620171843668693</v>
      </c>
      <c r="C203">
        <f t="shared" si="28"/>
        <v>0.2193694420067217</v>
      </c>
      <c r="D203">
        <f t="shared" si="29"/>
        <v>-0.11395918919082602</v>
      </c>
      <c r="E203">
        <f t="shared" si="26"/>
        <v>-0.25482049369144621</v>
      </c>
      <c r="F203">
        <f t="shared" si="30"/>
        <v>0.10541025281589568</v>
      </c>
      <c r="G203">
        <f t="shared" si="31"/>
        <v>0.55308417271935428</v>
      </c>
      <c r="H203">
        <f t="shared" si="32"/>
        <v>-0.55308417271935428</v>
      </c>
    </row>
    <row r="204" spans="1:8" x14ac:dyDescent="0.25">
      <c r="A204">
        <f t="shared" si="25"/>
        <v>0.20200000000000015</v>
      </c>
      <c r="B204">
        <f t="shared" si="27"/>
        <v>6.0921764738413318</v>
      </c>
      <c r="C204">
        <f t="shared" si="28"/>
        <v>0.18984947731408924</v>
      </c>
      <c r="D204">
        <f t="shared" si="29"/>
        <v>-0.1269477835822985</v>
      </c>
      <c r="E204">
        <f t="shared" si="26"/>
        <v>-0.28386387368295118</v>
      </c>
      <c r="F204">
        <f t="shared" si="30"/>
        <v>6.2901693731790748E-2</v>
      </c>
      <c r="G204">
        <f t="shared" si="31"/>
        <v>0.55488055948945214</v>
      </c>
      <c r="H204">
        <f t="shared" si="32"/>
        <v>-0.55488055948945214</v>
      </c>
    </row>
    <row r="205" spans="1:8" x14ac:dyDescent="0.25">
      <c r="A205">
        <f t="shared" si="25"/>
        <v>0.20300000000000015</v>
      </c>
      <c r="B205">
        <f t="shared" si="27"/>
        <v>6.1223357633157933</v>
      </c>
      <c r="C205">
        <f t="shared" si="28"/>
        <v>0.1601568419021776</v>
      </c>
      <c r="D205">
        <f t="shared" si="29"/>
        <v>-0.13982091721289724</v>
      </c>
      <c r="E205">
        <f t="shared" si="26"/>
        <v>-0.31264907556440863</v>
      </c>
      <c r="F205">
        <f t="shared" si="30"/>
        <v>2.033592468928036E-2</v>
      </c>
      <c r="G205">
        <f t="shared" si="31"/>
        <v>0.55829594714264918</v>
      </c>
      <c r="H205">
        <f t="shared" si="32"/>
        <v>-0.55829594714264918</v>
      </c>
    </row>
    <row r="206" spans="1:8" x14ac:dyDescent="0.25">
      <c r="A206">
        <f t="shared" si="25"/>
        <v>0.20400000000000015</v>
      </c>
      <c r="B206">
        <f t="shared" si="27"/>
        <v>6.1524950527902558</v>
      </c>
      <c r="C206">
        <f t="shared" si="28"/>
        <v>0.13031854163260986</v>
      </c>
      <c r="D206">
        <f t="shared" si="29"/>
        <v>-0.15256688178995359</v>
      </c>
      <c r="E206">
        <f t="shared" si="26"/>
        <v>-0.341149918797511</v>
      </c>
      <c r="F206">
        <f t="shared" si="30"/>
        <v>-2.2248340157343727E-2</v>
      </c>
      <c r="G206">
        <f t="shared" si="31"/>
        <v>0.56331791313541446</v>
      </c>
      <c r="H206">
        <f t="shared" si="32"/>
        <v>-0.56331791313541446</v>
      </c>
    </row>
    <row r="207" spans="1:8" x14ac:dyDescent="0.25">
      <c r="A207">
        <f t="shared" si="25"/>
        <v>0.20500000000000015</v>
      </c>
      <c r="B207">
        <f t="shared" si="27"/>
        <v>6.1826543422647173</v>
      </c>
      <c r="C207">
        <f t="shared" si="28"/>
        <v>0.10036171485121068</v>
      </c>
      <c r="D207">
        <f t="shared" si="29"/>
        <v>-0.16517408468280789</v>
      </c>
      <c r="E207">
        <f t="shared" si="26"/>
        <v>-0.36934048147206522</v>
      </c>
      <c r="F207">
        <f t="shared" si="30"/>
        <v>-6.4812369831597216E-2</v>
      </c>
      <c r="G207">
        <f t="shared" si="31"/>
        <v>0.56992819143252726</v>
      </c>
      <c r="H207">
        <f t="shared" si="32"/>
        <v>-0.56992819143252726</v>
      </c>
    </row>
    <row r="208" spans="1:8" x14ac:dyDescent="0.25">
      <c r="A208">
        <f t="shared" si="25"/>
        <v>0.20600000000000016</v>
      </c>
      <c r="B208">
        <f t="shared" si="27"/>
        <v>6.2128136317391798</v>
      </c>
      <c r="C208">
        <f t="shared" si="28"/>
        <v>7.0313607705299139E-2</v>
      </c>
      <c r="D208">
        <f t="shared" si="29"/>
        <v>-0.17763105946646693</v>
      </c>
      <c r="E208">
        <f t="shared" si="26"/>
        <v>-0.39719512388232753</v>
      </c>
      <c r="F208">
        <f t="shared" si="30"/>
        <v>-0.10731745176116779</v>
      </c>
      <c r="G208">
        <f t="shared" si="31"/>
        <v>0.57810273894481579</v>
      </c>
      <c r="H208">
        <f t="shared" si="32"/>
        <v>-0.57810273894481579</v>
      </c>
    </row>
    <row r="209" spans="1:8" x14ac:dyDescent="0.25">
      <c r="A209">
        <f t="shared" si="25"/>
        <v>0.20700000000000016</v>
      </c>
      <c r="B209">
        <f t="shared" si="27"/>
        <v>6.2429729212136413</v>
      </c>
      <c r="C209">
        <f t="shared" si="28"/>
        <v>4.0201549362948993E-2</v>
      </c>
      <c r="D209">
        <f t="shared" si="29"/>
        <v>-0.18992647635047574</v>
      </c>
      <c r="E209">
        <f t="shared" si="26"/>
        <v>-0.42468851184666989</v>
      </c>
      <c r="F209">
        <f t="shared" si="30"/>
        <v>-0.14972492698752676</v>
      </c>
      <c r="G209">
        <f t="shared" si="31"/>
        <v>0.58781182297935131</v>
      </c>
      <c r="H209">
        <f t="shared" si="32"/>
        <v>-0.58781182297935131</v>
      </c>
    </row>
    <row r="210" spans="1:8" x14ac:dyDescent="0.25">
      <c r="A210">
        <f t="shared" si="25"/>
        <v>0.20800000000000016</v>
      </c>
      <c r="B210">
        <f t="shared" si="27"/>
        <v>6.2731322106881038</v>
      </c>
      <c r="C210">
        <f t="shared" si="28"/>
        <v>1.0052927156726009E-2</v>
      </c>
      <c r="D210">
        <f t="shared" si="29"/>
        <v>-0.20204915248351843</v>
      </c>
      <c r="E210">
        <f t="shared" si="26"/>
        <v>-0.45179563974936759</v>
      </c>
      <c r="F210">
        <f t="shared" si="30"/>
        <v>-0.19199622532679242</v>
      </c>
      <c r="G210">
        <f t="shared" si="31"/>
        <v>0.59902012938403115</v>
      </c>
      <c r="H210">
        <f t="shared" si="32"/>
        <v>-0.59902012938403115</v>
      </c>
    </row>
    <row r="211" spans="1:8" x14ac:dyDescent="0.25">
      <c r="A211">
        <f t="shared" si="25"/>
        <v>0.20900000000000016</v>
      </c>
      <c r="B211">
        <f t="shared" si="27"/>
        <v>6.3032915001625653</v>
      </c>
      <c r="C211">
        <f t="shared" si="28"/>
        <v>-2.0104838325461765E-2</v>
      </c>
      <c r="D211">
        <f t="shared" si="29"/>
        <v>-0.21398806212437563</v>
      </c>
      <c r="E211">
        <f t="shared" si="26"/>
        <v>-0.47849185328355193</v>
      </c>
      <c r="F211">
        <f t="shared" si="30"/>
        <v>-0.23409290044983738</v>
      </c>
      <c r="G211">
        <f t="shared" si="31"/>
        <v>0.61168689099320117</v>
      </c>
      <c r="H211">
        <f t="shared" si="32"/>
        <v>-0.61168689099320117</v>
      </c>
    </row>
    <row r="212" spans="1:8" x14ac:dyDescent="0.25">
      <c r="A212">
        <f t="shared" si="25"/>
        <v>0.21000000000000016</v>
      </c>
      <c r="B212">
        <f t="shared" si="27"/>
        <v>6.3334507896370278</v>
      </c>
      <c r="C212">
        <f t="shared" si="28"/>
        <v>-5.0244318179774171E-2</v>
      </c>
      <c r="D212">
        <f t="shared" si="29"/>
        <v>-0.22573234666998843</v>
      </c>
      <c r="E212">
        <f t="shared" si="26"/>
        <v>-0.50475287187464235</v>
      </c>
      <c r="F212">
        <f t="shared" si="30"/>
        <v>-0.27597666484976258</v>
      </c>
      <c r="G212">
        <f t="shared" si="31"/>
        <v>0.62576603590713087</v>
      </c>
      <c r="H212">
        <f t="shared" si="32"/>
        <v>-0.62576603590713087</v>
      </c>
    </row>
    <row r="213" spans="1:8" x14ac:dyDescent="0.25">
      <c r="A213">
        <f t="shared" si="25"/>
        <v>0.21100000000000016</v>
      </c>
      <c r="B213">
        <f t="shared" si="27"/>
        <v>6.3636100791114893</v>
      </c>
      <c r="C213">
        <f t="shared" si="28"/>
        <v>-8.0338100133398371E-2</v>
      </c>
      <c r="D213">
        <f t="shared" si="29"/>
        <v>-0.23727132453150743</v>
      </c>
      <c r="E213">
        <f t="shared" si="26"/>
        <v>-0.53055481076386402</v>
      </c>
      <c r="F213">
        <f t="shared" si="30"/>
        <v>-0.31760942466490583</v>
      </c>
      <c r="G213">
        <f t="shared" si="31"/>
        <v>0.64120635506601642</v>
      </c>
      <c r="H213">
        <f t="shared" si="32"/>
        <v>-0.64120635506601642</v>
      </c>
    </row>
    <row r="214" spans="1:8" x14ac:dyDescent="0.25">
      <c r="A214">
        <f t="shared" si="25"/>
        <v>0.21200000000000016</v>
      </c>
      <c r="B214">
        <f t="shared" si="27"/>
        <v>6.3937693685859518</v>
      </c>
      <c r="C214">
        <f t="shared" si="28"/>
        <v>-0.11035881347639634</v>
      </c>
      <c r="D214">
        <f t="shared" si="29"/>
        <v>-0.24859450084934565</v>
      </c>
      <c r="E214">
        <f t="shared" si="26"/>
        <v>-0.55587420273176602</v>
      </c>
      <c r="F214">
        <f t="shared" si="30"/>
        <v>-0.35895331432574196</v>
      </c>
      <c r="G214">
        <f t="shared" si="31"/>
        <v>0.65795168850900576</v>
      </c>
      <c r="H214">
        <f t="shared" si="32"/>
        <v>-0.65795168850900576</v>
      </c>
    </row>
    <row r="215" spans="1:8" x14ac:dyDescent="0.25">
      <c r="A215">
        <f t="shared" si="25"/>
        <v>0.21300000000000016</v>
      </c>
      <c r="B215">
        <f t="shared" si="27"/>
        <v>6.4239286580604142</v>
      </c>
      <c r="C215">
        <f t="shared" si="28"/>
        <v>-0.14027915395573695</v>
      </c>
      <c r="D215">
        <f t="shared" si="29"/>
        <v>-0.25969157703840012</v>
      </c>
      <c r="E215">
        <f t="shared" si="26"/>
        <v>-0.58068801944198611</v>
      </c>
      <c r="F215">
        <f t="shared" si="30"/>
        <v>-0.39997073099413705</v>
      </c>
      <c r="G215">
        <f t="shared" si="31"/>
        <v>0.67594112964078179</v>
      </c>
      <c r="H215">
        <f t="shared" si="32"/>
        <v>-0.67594112964078179</v>
      </c>
    </row>
    <row r="216" spans="1:8" x14ac:dyDescent="0.25">
      <c r="A216">
        <f t="shared" si="25"/>
        <v>0.21400000000000016</v>
      </c>
      <c r="B216">
        <f t="shared" si="27"/>
        <v>6.4540879475348758</v>
      </c>
      <c r="C216">
        <f t="shared" si="28"/>
        <v>-0.17007190860889365</v>
      </c>
      <c r="D216">
        <f t="shared" si="29"/>
        <v>-0.27055246015474471</v>
      </c>
      <c r="E216">
        <f t="shared" si="26"/>
        <v>-0.60497369238581244</v>
      </c>
      <c r="F216">
        <f t="shared" si="30"/>
        <v>-0.44062436876363836</v>
      </c>
      <c r="G216">
        <f t="shared" si="31"/>
        <v>0.69510924676272579</v>
      </c>
      <c r="H216">
        <f t="shared" si="32"/>
        <v>-0.69510924676272579</v>
      </c>
    </row>
    <row r="217" spans="1:8" x14ac:dyDescent="0.25">
      <c r="A217">
        <f t="shared" si="25"/>
        <v>0.21500000000000016</v>
      </c>
      <c r="B217">
        <f t="shared" si="27"/>
        <v>6.4842472370093382</v>
      </c>
      <c r="C217">
        <f t="shared" si="28"/>
        <v>-0.19970998051441191</v>
      </c>
      <c r="D217">
        <f t="shared" si="29"/>
        <v>-0.2811672720753301</v>
      </c>
      <c r="E217">
        <f t="shared" si="26"/>
        <v>-0.62870913340861645</v>
      </c>
      <c r="F217">
        <f t="shared" si="30"/>
        <v>-0.48087725258974201</v>
      </c>
      <c r="G217">
        <f t="shared" si="31"/>
        <v>0.71538632106293609</v>
      </c>
      <c r="H217">
        <f t="shared" si="32"/>
        <v>-0.71538632106293609</v>
      </c>
    </row>
    <row r="218" spans="1:8" x14ac:dyDescent="0.25">
      <c r="A218">
        <f t="shared" si="25"/>
        <v>0.21600000000000016</v>
      </c>
      <c r="B218">
        <f t="shared" si="27"/>
        <v>6.5144065264837998</v>
      </c>
      <c r="C218">
        <f t="shared" si="28"/>
        <v>-0.22916641343692712</v>
      </c>
      <c r="D218">
        <f t="shared" si="29"/>
        <v>-0.29152635848223696</v>
      </c>
      <c r="E218">
        <f t="shared" si="26"/>
        <v>-0.65187275479925422</v>
      </c>
      <c r="F218">
        <f t="shared" si="30"/>
        <v>-0.52069277191916408</v>
      </c>
      <c r="G218">
        <f t="shared" si="31"/>
        <v>0.73669860019943201</v>
      </c>
      <c r="H218">
        <f t="shared" si="32"/>
        <v>-0.73669860019943201</v>
      </c>
    </row>
    <row r="219" spans="1:8" x14ac:dyDescent="0.25">
      <c r="A219">
        <f t="shared" si="25"/>
        <v>0.21700000000000016</v>
      </c>
      <c r="B219">
        <f t="shared" si="27"/>
        <v>6.5445658159582623</v>
      </c>
      <c r="C219">
        <f t="shared" si="28"/>
        <v>-0.25841441634423951</v>
      </c>
      <c r="D219">
        <f t="shared" si="29"/>
        <v>-0.30162029764343962</v>
      </c>
      <c r="E219">
        <f t="shared" si="26"/>
        <v>-0.6744434889244505</v>
      </c>
      <c r="F219">
        <f t="shared" si="30"/>
        <v>-0.56003471398767912</v>
      </c>
      <c r="G219">
        <f t="shared" si="31"/>
        <v>0.75896856655423828</v>
      </c>
      <c r="H219">
        <f t="shared" si="32"/>
        <v>-0.75896856655423828</v>
      </c>
    </row>
    <row r="220" spans="1:8" x14ac:dyDescent="0.25">
      <c r="A220">
        <f t="shared" si="25"/>
        <v>0.21800000000000017</v>
      </c>
      <c r="B220">
        <f t="shared" si="27"/>
        <v>6.5747251054327238</v>
      </c>
      <c r="C220">
        <f t="shared" si="28"/>
        <v>-0.28742738777412075</v>
      </c>
      <c r="D220">
        <f t="shared" si="29"/>
        <v>-0.31143990898198826</v>
      </c>
      <c r="E220">
        <f t="shared" si="26"/>
        <v>-0.69640080739007304</v>
      </c>
      <c r="F220">
        <f t="shared" si="30"/>
        <v>-0.59886729675610906</v>
      </c>
      <c r="G220">
        <f t="shared" si="31"/>
        <v>0.78211521918263383</v>
      </c>
      <c r="H220">
        <f t="shared" si="32"/>
        <v>-0.78211521918263383</v>
      </c>
    </row>
    <row r="221" spans="1:8" x14ac:dyDescent="0.25">
      <c r="A221">
        <f t="shared" si="25"/>
        <v>0.21900000000000017</v>
      </c>
      <c r="B221">
        <f t="shared" si="27"/>
        <v>6.6048843949071863</v>
      </c>
      <c r="C221">
        <f t="shared" si="28"/>
        <v>-0.31617894002871777</v>
      </c>
      <c r="D221">
        <f t="shared" si="29"/>
        <v>-0.32097626142587349</v>
      </c>
      <c r="E221">
        <f t="shared" si="26"/>
        <v>-0.71772473971199657</v>
      </c>
      <c r="F221">
        <f t="shared" si="30"/>
        <v>-0.63715520145459126</v>
      </c>
      <c r="G221">
        <f t="shared" si="31"/>
        <v>0.80605436843205758</v>
      </c>
      <c r="H221">
        <f t="shared" si="32"/>
        <v>-0.80605436843205758</v>
      </c>
    </row>
    <row r="222" spans="1:8" x14ac:dyDescent="0.25">
      <c r="A222">
        <f t="shared" si="25"/>
        <v>0.22000000000000017</v>
      </c>
      <c r="B222">
        <f t="shared" si="27"/>
        <v>6.6350436843816478</v>
      </c>
      <c r="C222">
        <f t="shared" si="28"/>
        <v>-0.34464292317452128</v>
      </c>
      <c r="D222">
        <f t="shared" si="29"/>
        <v>-0.33022068153095879</v>
      </c>
      <c r="E222">
        <f t="shared" si="26"/>
        <v>-0.73839589147953311</v>
      </c>
      <c r="F222">
        <f t="shared" si="30"/>
        <v>-0.67486360470548012</v>
      </c>
      <c r="G222">
        <f t="shared" si="31"/>
        <v>0.83069894215905604</v>
      </c>
      <c r="H222">
        <f t="shared" si="32"/>
        <v>-0.83069894215905604</v>
      </c>
    </row>
    <row r="223" spans="1:8" x14ac:dyDescent="0.25">
      <c r="A223">
        <f t="shared" si="25"/>
        <v>0.22100000000000017</v>
      </c>
      <c r="B223">
        <f t="shared" si="27"/>
        <v>6.6652029738561103</v>
      </c>
      <c r="C223">
        <f t="shared" si="28"/>
        <v>-0.37279344882609788</v>
      </c>
      <c r="D223">
        <f t="shared" si="29"/>
        <v>-0.33916476136959839</v>
      </c>
      <c r="E223">
        <f t="shared" si="26"/>
        <v>-0.75839546199491659</v>
      </c>
      <c r="F223">
        <f t="shared" si="30"/>
        <v>-0.71195821019569627</v>
      </c>
      <c r="G223">
        <f t="shared" si="31"/>
        <v>0.85595930243053753</v>
      </c>
      <c r="H223">
        <f t="shared" si="32"/>
        <v>-0.85595930243053753</v>
      </c>
    </row>
    <row r="224" spans="1:8" x14ac:dyDescent="0.25">
      <c r="A224">
        <f t="shared" si="25"/>
        <v>0.22200000000000017</v>
      </c>
      <c r="B224">
        <f t="shared" si="27"/>
        <v>6.6953622633305718</v>
      </c>
      <c r="C224">
        <f t="shared" si="28"/>
        <v>-0.40060491369192702</v>
      </c>
      <c r="D224">
        <f t="shared" si="29"/>
        <v>-0.34780036617776289</v>
      </c>
      <c r="E224">
        <f t="shared" si="26"/>
        <v>-0.7777052613727965</v>
      </c>
      <c r="F224">
        <f t="shared" si="30"/>
        <v>-0.74840527986968985</v>
      </c>
      <c r="G224">
        <f t="shared" si="31"/>
        <v>0.88174357155735827</v>
      </c>
      <c r="H224">
        <f t="shared" si="32"/>
        <v>-0.88174357155735827</v>
      </c>
    </row>
    <row r="225" spans="1:8" x14ac:dyDescent="0.25">
      <c r="A225">
        <f t="shared" si="25"/>
        <v>0.22300000000000017</v>
      </c>
      <c r="B225">
        <f t="shared" si="27"/>
        <v>6.7255215528050343</v>
      </c>
      <c r="C225">
        <f t="shared" si="28"/>
        <v>-0.42805202286095473</v>
      </c>
      <c r="D225">
        <f t="shared" si="29"/>
        <v>-0.3561196417537198</v>
      </c>
      <c r="E225">
        <f t="shared" si="26"/>
        <v>-0.79630772708418984</v>
      </c>
      <c r="F225">
        <f t="shared" si="30"/>
        <v>-0.78417166461467458</v>
      </c>
      <c r="G225">
        <f t="shared" si="31"/>
        <v>0.90795796627442793</v>
      </c>
      <c r="H225">
        <f t="shared" si="32"/>
        <v>-0.90795796627442793</v>
      </c>
    </row>
    <row r="226" spans="1:8" x14ac:dyDescent="0.25">
      <c r="A226">
        <f t="shared" si="25"/>
        <v>0.22400000000000017</v>
      </c>
      <c r="B226">
        <f t="shared" si="27"/>
        <v>6.7556808422794967</v>
      </c>
      <c r="C226">
        <f t="shared" si="28"/>
        <v>-0.45510981280865848</v>
      </c>
      <c r="D226">
        <f t="shared" si="29"/>
        <v>-0.36411502160153814</v>
      </c>
      <c r="E226">
        <f t="shared" si="26"/>
        <v>-0.81418593992984356</v>
      </c>
      <c r="F226">
        <f t="shared" si="30"/>
        <v>-0.81922483441019667</v>
      </c>
      <c r="G226">
        <f t="shared" si="31"/>
        <v>0.93450713885182435</v>
      </c>
      <c r="H226">
        <f t="shared" si="32"/>
        <v>-0.93450713885182435</v>
      </c>
    </row>
    <row r="227" spans="1:8" x14ac:dyDescent="0.25">
      <c r="A227">
        <f t="shared" si="25"/>
        <v>0.22500000000000017</v>
      </c>
      <c r="B227">
        <f t="shared" si="27"/>
        <v>6.7858401317539583</v>
      </c>
      <c r="C227">
        <f t="shared" si="28"/>
        <v>-0.48175367410171954</v>
      </c>
      <c r="D227">
        <f t="shared" si="29"/>
        <v>-0.37177923381292105</v>
      </c>
      <c r="E227">
        <f t="shared" si="26"/>
        <v>-0.83132363942847975</v>
      </c>
      <c r="F227">
        <f t="shared" si="30"/>
        <v>-0.85353290791464054</v>
      </c>
      <c r="G227">
        <f t="shared" si="31"/>
        <v>0.96129452389622505</v>
      </c>
      <c r="H227">
        <f t="shared" si="32"/>
        <v>-0.96129452389622505</v>
      </c>
    </row>
    <row r="228" spans="1:8" x14ac:dyDescent="0.25">
      <c r="A228">
        <f t="shared" si="25"/>
        <v>0.22600000000000017</v>
      </c>
      <c r="B228">
        <f t="shared" si="27"/>
        <v>6.8159994212284207</v>
      </c>
      <c r="C228">
        <f t="shared" si="28"/>
        <v>-0.50795937378064471</v>
      </c>
      <c r="D228">
        <f t="shared" si="29"/>
        <v>-0.37910530768110662</v>
      </c>
      <c r="E228">
        <f t="shared" si="26"/>
        <v>-0.8477052386059275</v>
      </c>
      <c r="F228">
        <f t="shared" si="30"/>
        <v>-0.88706468146175133</v>
      </c>
      <c r="G228">
        <f t="shared" si="31"/>
        <v>0.9882226895812577</v>
      </c>
      <c r="H228">
        <f t="shared" si="32"/>
        <v>-0.9882226895812577</v>
      </c>
    </row>
    <row r="229" spans="1:8" x14ac:dyDescent="0.25">
      <c r="A229">
        <f t="shared" si="25"/>
        <v>0.22700000000000017</v>
      </c>
      <c r="B229">
        <f t="shared" si="27"/>
        <v>6.8461587107028823</v>
      </c>
      <c r="C229">
        <f t="shared" si="28"/>
        <v>-0.53370307739997147</v>
      </c>
      <c r="D229">
        <f t="shared" si="29"/>
        <v>-0.38608658004082197</v>
      </c>
      <c r="E229">
        <f t="shared" si="26"/>
        <v>-0.86331583817169133</v>
      </c>
      <c r="F229">
        <f t="shared" si="30"/>
        <v>-0.91978965744079344</v>
      </c>
      <c r="G229">
        <f t="shared" si="31"/>
        <v>1.0151936920292648</v>
      </c>
      <c r="H229">
        <f t="shared" si="32"/>
        <v>-1.0151936920292648</v>
      </c>
    </row>
    <row r="230" spans="1:8" x14ac:dyDescent="0.25">
      <c r="A230">
        <f t="shared" si="25"/>
        <v>0.22800000000000017</v>
      </c>
      <c r="B230">
        <f t="shared" si="27"/>
        <v>6.8763180001773447</v>
      </c>
      <c r="C230">
        <f t="shared" si="28"/>
        <v>-0.55896137070603191</v>
      </c>
      <c r="D230">
        <f t="shared" si="29"/>
        <v>-0.39271670132852543</v>
      </c>
      <c r="E230">
        <f t="shared" si="26"/>
        <v>-0.87814124007006478</v>
      </c>
      <c r="F230">
        <f t="shared" si="30"/>
        <v>-0.95167807203455734</v>
      </c>
      <c r="G230">
        <f t="shared" si="31"/>
        <v>1.0421094315555193</v>
      </c>
      <c r="H230">
        <f t="shared" si="32"/>
        <v>-1.0421094315555193</v>
      </c>
    </row>
    <row r="231" spans="1:8" x14ac:dyDescent="0.25">
      <c r="A231">
        <f t="shared" si="25"/>
        <v>0.22900000000000018</v>
      </c>
      <c r="B231">
        <f t="shared" si="27"/>
        <v>6.9064772896518063</v>
      </c>
      <c r="C231">
        <f t="shared" si="28"/>
        <v>-0.58371128093253277</v>
      </c>
      <c r="D231">
        <f t="shared" si="29"/>
        <v>-0.39898964135741466</v>
      </c>
      <c r="E231">
        <f t="shared" si="26"/>
        <v>-0.8921679603934406</v>
      </c>
      <c r="F231">
        <f t="shared" si="30"/>
        <v>-0.98270092228994743</v>
      </c>
      <c r="G231">
        <f t="shared" si="31"/>
        <v>1.0688720094791297</v>
      </c>
      <c r="H231">
        <f t="shared" si="32"/>
        <v>-1.0688720094791297</v>
      </c>
    </row>
    <row r="232" spans="1:8" x14ac:dyDescent="0.25">
      <c r="A232">
        <f t="shared" si="25"/>
        <v>0.23000000000000018</v>
      </c>
      <c r="B232">
        <f t="shared" si="27"/>
        <v>6.9366365791262687</v>
      </c>
      <c r="C232">
        <f t="shared" si="28"/>
        <v>-0.6079302976946096</v>
      </c>
      <c r="D232">
        <f t="shared" si="29"/>
        <v>-0.40489969480198135</v>
      </c>
      <c r="E232">
        <f t="shared" si="26"/>
        <v>-0.90538324164614847</v>
      </c>
      <c r="F232">
        <f t="shared" si="30"/>
        <v>-1.0128299924965909</v>
      </c>
      <c r="G232">
        <f t="shared" si="31"/>
        <v>1.0953840842028808</v>
      </c>
      <c r="H232">
        <f t="shared" si="32"/>
        <v>-1.0953840842028808</v>
      </c>
    </row>
    <row r="233" spans="1:8" x14ac:dyDescent="0.25">
      <c r="A233">
        <f t="shared" si="25"/>
        <v>0.23100000000000018</v>
      </c>
      <c r="B233">
        <f t="shared" si="27"/>
        <v>6.9667958686007303</v>
      </c>
      <c r="C233">
        <f t="shared" si="28"/>
        <v>-0.63159639346232654</v>
      </c>
      <c r="D233">
        <f t="shared" si="29"/>
        <v>-0.41044148638706146</v>
      </c>
      <c r="E233">
        <f t="shared" si="26"/>
        <v>-0.91777506434752387</v>
      </c>
      <c r="F233">
        <f t="shared" si="30"/>
        <v>-1.0420378798493881</v>
      </c>
      <c r="G233">
        <f t="shared" si="31"/>
        <v>1.1215492252668011</v>
      </c>
      <c r="H233">
        <f t="shared" si="32"/>
        <v>-1.1215492252668011</v>
      </c>
    </row>
    <row r="234" spans="1:8" x14ac:dyDescent="0.25">
      <c r="A234">
        <f t="shared" si="25"/>
        <v>0.23200000000000018</v>
      </c>
      <c r="B234">
        <f t="shared" si="27"/>
        <v>6.9969551580751927</v>
      </c>
      <c r="C234">
        <f t="shared" si="28"/>
        <v>-0.65468804359502453</v>
      </c>
      <c r="D234">
        <f t="shared" si="29"/>
        <v>-0.41560997577674441</v>
      </c>
      <c r="E234">
        <f t="shared" si="26"/>
        <v>-0.92933215796384139</v>
      </c>
      <c r="F234">
        <f t="shared" si="30"/>
        <v>-1.0702980193717688</v>
      </c>
      <c r="G234">
        <f t="shared" si="31"/>
        <v>1.147272264087734</v>
      </c>
      <c r="H234">
        <f t="shared" si="32"/>
        <v>-1.147272264087734</v>
      </c>
    </row>
    <row r="235" spans="1:8" x14ac:dyDescent="0.25">
      <c r="A235">
        <f t="shared" ref="A235:A298" si="33">A234+$Q$2</f>
        <v>0.23300000000000018</v>
      </c>
      <c r="B235">
        <f t="shared" si="27"/>
        <v>7.0271144475496543</v>
      </c>
      <c r="C235">
        <f t="shared" si="28"/>
        <v>-0.67718424591827342</v>
      </c>
      <c r="D235">
        <f t="shared" si="29"/>
        <v>-0.42040046215860843</v>
      </c>
      <c r="E235">
        <f t="shared" si="26"/>
        <v>-0.94004401115897629</v>
      </c>
      <c r="F235">
        <f t="shared" si="30"/>
        <v>-1.0975847080768819</v>
      </c>
      <c r="G235">
        <f t="shared" si="31"/>
        <v>1.1724596401091707</v>
      </c>
      <c r="H235">
        <f t="shared" si="32"/>
        <v>-1.1724596401091707</v>
      </c>
    </row>
    <row r="236" spans="1:8" x14ac:dyDescent="0.25">
      <c r="A236">
        <f t="shared" si="33"/>
        <v>0.23400000000000018</v>
      </c>
      <c r="B236">
        <f t="shared" si="27"/>
        <v>7.0572737370241168</v>
      </c>
      <c r="C236">
        <f t="shared" si="28"/>
        <v>-0.69906453982564465</v>
      </c>
      <c r="D236">
        <f t="shared" si="29"/>
        <v>-0.42480858851918829</v>
      </c>
      <c r="E236">
        <f t="shared" si="26"/>
        <v>-0.94990088135464168</v>
      </c>
      <c r="F236">
        <f t="shared" si="30"/>
        <v>-1.1238731283448329</v>
      </c>
      <c r="G236">
        <f t="shared" si="31"/>
        <v>1.1970197411023269</v>
      </c>
      <c r="H236">
        <f t="shared" si="32"/>
        <v>-1.1970197411023269</v>
      </c>
    </row>
    <row r="237" spans="1:8" x14ac:dyDescent="0.25">
      <c r="A237">
        <f t="shared" si="33"/>
        <v>0.23500000000000018</v>
      </c>
      <c r="B237">
        <f t="shared" si="27"/>
        <v>7.0874330264985783</v>
      </c>
      <c r="C237">
        <f t="shared" si="28"/>
        <v>-0.72030902488791015</v>
      </c>
      <c r="D237">
        <f t="shared" si="29"/>
        <v>-0.428830345606733</v>
      </c>
      <c r="E237">
        <f t="shared" si="26"/>
        <v>-0.95889380359138321</v>
      </c>
      <c r="F237">
        <f t="shared" si="30"/>
        <v>-1.1491393704946431</v>
      </c>
      <c r="G237">
        <f t="shared" si="31"/>
        <v>1.2208632363806931</v>
      </c>
      <c r="H237">
        <f t="shared" si="32"/>
        <v>-1.2208632363806931</v>
      </c>
    </row>
    <row r="238" spans="1:8" x14ac:dyDescent="0.25">
      <c r="A238">
        <f t="shared" si="33"/>
        <v>0.23600000000000018</v>
      </c>
      <c r="B238">
        <f t="shared" si="27"/>
        <v>7.1175923159730408</v>
      </c>
      <c r="C238">
        <f t="shared" si="28"/>
        <v>-0.74089837895276234</v>
      </c>
      <c r="D238">
        <f t="shared" si="29"/>
        <v>-0.43246207557767663</v>
      </c>
      <c r="E238">
        <f t="shared" si="26"/>
        <v>-0.96701459868233652</v>
      </c>
      <c r="F238">
        <f t="shared" si="30"/>
        <v>-1.173360454530439</v>
      </c>
      <c r="G238">
        <f t="shared" si="31"/>
        <v>1.2439034017161243</v>
      </c>
      <c r="H238">
        <f t="shared" si="32"/>
        <v>-1.2439034017161243</v>
      </c>
    </row>
    <row r="239" spans="1:8" x14ac:dyDescent="0.25">
      <c r="A239">
        <f t="shared" si="33"/>
        <v>0.23700000000000018</v>
      </c>
      <c r="B239">
        <f t="shared" si="27"/>
        <v>7.1477516054475032</v>
      </c>
      <c r="C239">
        <f t="shared" si="28"/>
        <v>-0.7608138757185734</v>
      </c>
      <c r="D239">
        <f t="shared" si="29"/>
        <v>-0.43570047532349776</v>
      </c>
      <c r="E239">
        <f t="shared" si="26"/>
        <v>-0.97425588065231061</v>
      </c>
      <c r="F239">
        <f t="shared" si="30"/>
        <v>-1.196514351042071</v>
      </c>
      <c r="G239">
        <f t="shared" si="31"/>
        <v>1.2660564347746179</v>
      </c>
      <c r="H239">
        <f t="shared" si="32"/>
        <v>-1.2660564347746179</v>
      </c>
    </row>
    <row r="240" spans="1:8" x14ac:dyDescent="0.25">
      <c r="A240">
        <f t="shared" si="33"/>
        <v>0.23800000000000018</v>
      </c>
      <c r="B240">
        <f t="shared" si="27"/>
        <v>7.1779108949219648</v>
      </c>
      <c r="C240">
        <f t="shared" si="28"/>
        <v>-0.78003740176622793</v>
      </c>
      <c r="D240">
        <f t="shared" si="29"/>
        <v>-0.43854259947494206</v>
      </c>
      <c r="E240">
        <f t="shared" si="26"/>
        <v>-0.98061106345543392</v>
      </c>
      <c r="F240">
        <f t="shared" si="30"/>
        <v>-1.2185800012411701</v>
      </c>
      <c r="G240">
        <f t="shared" si="31"/>
        <v>1.2872417599245098</v>
      </c>
      <c r="H240">
        <f t="shared" si="32"/>
        <v>-1.2872417599245098</v>
      </c>
    </row>
    <row r="241" spans="1:8" x14ac:dyDescent="0.25">
      <c r="A241">
        <f t="shared" si="33"/>
        <v>0.23900000000000018</v>
      </c>
      <c r="B241">
        <f t="shared" si="27"/>
        <v>7.2080701843964272</v>
      </c>
      <c r="C241">
        <f t="shared" si="28"/>
        <v>-0.79855147303352825</v>
      </c>
      <c r="D241">
        <f t="shared" si="29"/>
        <v>-0.44098586308087639</v>
      </c>
      <c r="E241">
        <f t="shared" si="26"/>
        <v>-0.9860743669652543</v>
      </c>
      <c r="F241">
        <f t="shared" si="30"/>
        <v>-1.2395373361144046</v>
      </c>
      <c r="G241">
        <f t="shared" si="31"/>
        <v>1.3073823213084173</v>
      </c>
      <c r="H241">
        <f t="shared" si="32"/>
        <v>-1.3073823213084173</v>
      </c>
    </row>
    <row r="242" spans="1:8" x14ac:dyDescent="0.25">
      <c r="A242">
        <f t="shared" si="33"/>
        <v>0.24000000000000019</v>
      </c>
      <c r="B242">
        <f t="shared" si="27"/>
        <v>7.2382294738708888</v>
      </c>
      <c r="C242">
        <f t="shared" si="28"/>
        <v>-0.81633925071718694</v>
      </c>
      <c r="D242">
        <f t="shared" si="29"/>
        <v>-0.44302804395933737</v>
      </c>
      <c r="E242">
        <f t="shared" si="26"/>
        <v>-0.99064082223184335</v>
      </c>
      <c r="F242">
        <f t="shared" si="30"/>
        <v>-1.2593672946765242</v>
      </c>
      <c r="G242">
        <f t="shared" si="31"/>
        <v>1.3264048631129581</v>
      </c>
      <c r="H242">
        <f t="shared" si="32"/>
        <v>-1.3264048631129581</v>
      </c>
    </row>
    <row r="243" spans="1:8" x14ac:dyDescent="0.25">
      <c r="A243">
        <f t="shared" si="33"/>
        <v>0.24100000000000019</v>
      </c>
      <c r="B243">
        <f t="shared" si="27"/>
        <v>7.2683887633453512</v>
      </c>
      <c r="C243">
        <f t="shared" si="28"/>
        <v>-0.83338455658795463</v>
      </c>
      <c r="D243">
        <f t="shared" si="29"/>
        <v>-0.44466728471863726</v>
      </c>
      <c r="E243">
        <f t="shared" si="26"/>
        <v>-0.9943062760011262</v>
      </c>
      <c r="F243">
        <f t="shared" si="30"/>
        <v>-1.278051841306592</v>
      </c>
      <c r="G243">
        <f t="shared" si="31"/>
        <v>1.344240196016846</v>
      </c>
      <c r="H243">
        <f t="shared" si="32"/>
        <v>-1.344240196016846</v>
      </c>
    </row>
    <row r="244" spans="1:8" x14ac:dyDescent="0.25">
      <c r="A244">
        <f t="shared" si="33"/>
        <v>0.24200000000000019</v>
      </c>
      <c r="B244">
        <f t="shared" si="27"/>
        <v>7.2985480528198128</v>
      </c>
      <c r="C244">
        <f t="shared" si="28"/>
        <v>-0.84967188770493907</v>
      </c>
      <c r="D244">
        <f t="shared" si="29"/>
        <v>-0.44590209444668494</v>
      </c>
      <c r="E244">
        <f t="shared" si="26"/>
        <v>-0.99706739449231896</v>
      </c>
      <c r="F244">
        <f t="shared" si="30"/>
        <v>-1.2955739821516241</v>
      </c>
      <c r="G244">
        <f t="shared" si="31"/>
        <v>1.3608234488482247</v>
      </c>
      <c r="H244">
        <f t="shared" si="32"/>
        <v>-1.3608234488482247</v>
      </c>
    </row>
    <row r="245" spans="1:8" x14ac:dyDescent="0.25">
      <c r="A245">
        <f t="shared" si="33"/>
        <v>0.24300000000000019</v>
      </c>
      <c r="B245">
        <f t="shared" si="27"/>
        <v>7.3287073422942752</v>
      </c>
      <c r="C245">
        <f t="shared" si="28"/>
        <v>-0.8651864305157474</v>
      </c>
      <c r="D245">
        <f t="shared" si="29"/>
        <v>-0.44673135006699538</v>
      </c>
      <c r="E245">
        <f t="shared" si="26"/>
        <v>-0.99892166643005686</v>
      </c>
      <c r="F245">
        <f t="shared" si="30"/>
        <v>-1.3119177805827427</v>
      </c>
      <c r="G245">
        <f t="shared" si="31"/>
        <v>1.3760943045359124</v>
      </c>
      <c r="H245">
        <f t="shared" si="32"/>
        <v>-1.3760943045359124</v>
      </c>
    </row>
    <row r="246" spans="1:8" x14ac:dyDescent="0.25">
      <c r="A246">
        <f t="shared" si="33"/>
        <v>0.24400000000000019</v>
      </c>
      <c r="B246">
        <f t="shared" si="27"/>
        <v>7.3588666317687368</v>
      </c>
      <c r="C246">
        <f t="shared" si="28"/>
        <v>-0.87991407432961288</v>
      </c>
      <c r="D246">
        <f t="shared" si="29"/>
        <v>-0.44715429736013856</v>
      </c>
      <c r="E246">
        <f t="shared" si="26"/>
        <v>-0.99986740532842455</v>
      </c>
      <c r="F246">
        <f t="shared" si="30"/>
        <v>-1.3270683716897516</v>
      </c>
      <c r="G246">
        <f t="shared" si="31"/>
        <v>1.3899972194963319</v>
      </c>
      <c r="H246">
        <f t="shared" si="32"/>
        <v>-1.3899972194963319</v>
      </c>
    </row>
    <row r="247" spans="1:8" x14ac:dyDescent="0.25">
      <c r="A247">
        <f t="shared" si="33"/>
        <v>0.24500000000000019</v>
      </c>
      <c r="B247">
        <f t="shared" si="27"/>
        <v>7.3890259212431992</v>
      </c>
      <c r="C247">
        <f t="shared" si="28"/>
        <v>-0.89384142415126622</v>
      </c>
      <c r="D247">
        <f t="shared" si="29"/>
        <v>-0.44717055164971564</v>
      </c>
      <c r="E247">
        <f t="shared" si="26"/>
        <v>-0.99990375102484474</v>
      </c>
      <c r="F247">
        <f t="shared" si="30"/>
        <v>-1.3410119758009817</v>
      </c>
      <c r="G247">
        <f t="shared" si="31"/>
        <v>1.4024816256581993</v>
      </c>
      <c r="H247">
        <f t="shared" si="32"/>
        <v>-1.4024816256581993</v>
      </c>
    </row>
    <row r="248" spans="1:8" x14ac:dyDescent="0.25">
      <c r="A248">
        <f t="shared" si="33"/>
        <v>0.24600000000000019</v>
      </c>
      <c r="B248">
        <f t="shared" si="27"/>
        <v>7.4191852107176608</v>
      </c>
      <c r="C248">
        <f t="shared" si="28"/>
        <v>-0.90695581286386562</v>
      </c>
      <c r="D248">
        <f t="shared" si="29"/>
        <v>-0.44678009815222586</v>
      </c>
      <c r="E248">
        <f t="shared" si="26"/>
        <v>-0.99903067046240512</v>
      </c>
      <c r="F248">
        <f t="shared" si="30"/>
        <v>-1.3537359110160914</v>
      </c>
      <c r="G248">
        <f t="shared" si="31"/>
        <v>1.4135021143901192</v>
      </c>
      <c r="H248">
        <f t="shared" si="32"/>
        <v>-1.4135021143901192</v>
      </c>
    </row>
    <row r="249" spans="1:8" x14ac:dyDescent="0.25">
      <c r="A249">
        <f t="shared" si="33"/>
        <v>0.24700000000000019</v>
      </c>
      <c r="B249">
        <f t="shared" si="27"/>
        <v>7.4493445001921232</v>
      </c>
      <c r="C249">
        <f t="shared" si="28"/>
        <v>-0.91924531274991694</v>
      </c>
      <c r="D249">
        <f t="shared" si="29"/>
        <v>-0.44598329199051268</v>
      </c>
      <c r="E249">
        <f t="shared" si="26"/>
        <v>-0.99724895771992372</v>
      </c>
      <c r="F249">
        <f t="shared" si="30"/>
        <v>-1.3652286047404296</v>
      </c>
      <c r="G249">
        <f t="shared" si="31"/>
        <v>1.4230186016621316</v>
      </c>
      <c r="H249">
        <f t="shared" si="32"/>
        <v>-1.4230186016621316</v>
      </c>
    </row>
    <row r="250" spans="1:8" x14ac:dyDescent="0.25">
      <c r="A250">
        <f t="shared" si="33"/>
        <v>0.24800000000000019</v>
      </c>
      <c r="B250">
        <f t="shared" si="27"/>
        <v>7.4795037896665857</v>
      </c>
      <c r="C250">
        <f t="shared" si="28"/>
        <v>-0.9306987463396954</v>
      </c>
      <c r="D250">
        <f t="shared" si="29"/>
        <v>-0.44478085787077531</v>
      </c>
      <c r="E250">
        <f t="shared" si="26"/>
        <v>-0.99456023328972587</v>
      </c>
      <c r="F250">
        <f t="shared" si="30"/>
        <v>-1.3754796042104707</v>
      </c>
      <c r="G250">
        <f t="shared" si="31"/>
        <v>1.4309964738404679</v>
      </c>
      <c r="H250">
        <f t="shared" si="32"/>
        <v>-1.4309964738404679</v>
      </c>
    </row>
    <row r="251" spans="1:8" x14ac:dyDescent="0.25">
      <c r="A251">
        <f t="shared" si="33"/>
        <v>0.24900000000000019</v>
      </c>
      <c r="B251">
        <f t="shared" si="27"/>
        <v>7.5096630791410472</v>
      </c>
      <c r="C251">
        <f t="shared" si="28"/>
        <v>-0.94130569657730878</v>
      </c>
      <c r="D251">
        <f t="shared" si="29"/>
        <v>-0.44317388942343755</v>
      </c>
      <c r="E251">
        <f t="shared" si="26"/>
        <v>-0.99096694260378138</v>
      </c>
      <c r="F251">
        <f t="shared" si="30"/>
        <v>-1.3844795860007464</v>
      </c>
      <c r="G251">
        <f t="shared" si="31"/>
        <v>1.4374067135852253</v>
      </c>
      <c r="H251">
        <f t="shared" si="32"/>
        <v>-1.4374067135852253</v>
      </c>
    </row>
    <row r="252" spans="1:8" x14ac:dyDescent="0.25">
      <c r="A252">
        <f t="shared" si="33"/>
        <v>0.25000000000000017</v>
      </c>
      <c r="B252">
        <f t="shared" si="27"/>
        <v>7.5398223686155088</v>
      </c>
      <c r="C252">
        <f t="shared" si="28"/>
        <v>-0.95105651629515509</v>
      </c>
      <c r="D252">
        <f t="shared" si="29"/>
        <v>-0.44116384820847615</v>
      </c>
      <c r="E252">
        <f t="shared" si="26"/>
        <v>-0.98647235380955145</v>
      </c>
      <c r="F252">
        <f t="shared" si="30"/>
        <v>-1.3922203645036313</v>
      </c>
      <c r="G252">
        <f t="shared" si="31"/>
        <v>1.4422260053930518</v>
      </c>
      <c r="H252">
        <f t="shared" si="32"/>
        <v>-1.4422260053930518</v>
      </c>
    </row>
    <row r="253" spans="1:8" x14ac:dyDescent="0.25">
      <c r="A253">
        <f t="shared" si="33"/>
        <v>0.25100000000000017</v>
      </c>
      <c r="B253">
        <f t="shared" si="27"/>
        <v>7.5699816580899704</v>
      </c>
      <c r="C253">
        <f t="shared" si="28"/>
        <v>-0.95994233698815301</v>
      </c>
      <c r="D253">
        <f t="shared" si="29"/>
        <v>-0.43875256238611199</v>
      </c>
      <c r="E253">
        <f t="shared" si="26"/>
        <v>-0.98108055479756362</v>
      </c>
      <c r="F253">
        <f t="shared" si="30"/>
        <v>-1.3986948993742649</v>
      </c>
      <c r="G253">
        <f t="shared" si="31"/>
        <v>1.4454368204009442</v>
      </c>
      <c r="H253">
        <f t="shared" si="32"/>
        <v>-1.4454368204009442</v>
      </c>
    </row>
    <row r="254" spans="1:8" x14ac:dyDescent="0.25">
      <c r="A254">
        <f t="shared" si="33"/>
        <v>0.25200000000000017</v>
      </c>
      <c r="B254">
        <f t="shared" si="27"/>
        <v>7.6001409475644328</v>
      </c>
      <c r="C254">
        <f t="shared" si="28"/>
        <v>-0.96795507687977034</v>
      </c>
      <c r="D254">
        <f t="shared" si="29"/>
        <v>-0.43594222505407293</v>
      </c>
      <c r="E254">
        <f t="shared" si="26"/>
        <v>-0.97479644948341893</v>
      </c>
      <c r="F254">
        <f t="shared" si="30"/>
        <v>-1.4038973019338432</v>
      </c>
      <c r="G254">
        <f t="shared" si="31"/>
        <v>1.4470274801427201</v>
      </c>
      <c r="H254">
        <f t="shared" si="32"/>
        <v>-1.4470274801427201</v>
      </c>
    </row>
    <row r="255" spans="1:8" x14ac:dyDescent="0.25">
      <c r="A255">
        <f t="shared" si="33"/>
        <v>0.25300000000000017</v>
      </c>
      <c r="B255">
        <f t="shared" si="27"/>
        <v>7.6303002370388944</v>
      </c>
      <c r="C255">
        <f t="shared" si="28"/>
        <v>-0.97508744827251026</v>
      </c>
      <c r="D255">
        <f t="shared" si="29"/>
        <v>-0.43273539225294122</v>
      </c>
      <c r="E255">
        <f t="shared" si="26"/>
        <v>-0.96762575334761236</v>
      </c>
      <c r="F255">
        <f t="shared" si="30"/>
        <v>-1.4078228405254514</v>
      </c>
      <c r="G255">
        <f t="shared" si="31"/>
        <v>1.4469921990262606</v>
      </c>
      <c r="H255">
        <f t="shared" si="32"/>
        <v>-1.4469921990262606</v>
      </c>
    </row>
    <row r="256" spans="1:8" x14ac:dyDescent="0.25">
      <c r="A256">
        <f t="shared" si="33"/>
        <v>0.25400000000000017</v>
      </c>
      <c r="B256">
        <f t="shared" si="27"/>
        <v>7.6604595265133568</v>
      </c>
      <c r="C256">
        <f t="shared" si="28"/>
        <v>-0.98133296417617444</v>
      </c>
      <c r="D256">
        <f t="shared" si="29"/>
        <v>-0.42913498064139949</v>
      </c>
      <c r="E256">
        <f t="shared" si="26"/>
        <v>-0.95957498823722542</v>
      </c>
      <c r="F256">
        <f t="shared" si="30"/>
        <v>-1.4104679448175739</v>
      </c>
      <c r="G256">
        <f t="shared" si="31"/>
        <v>1.4453311053770306</v>
      </c>
      <c r="H256">
        <f t="shared" si="32"/>
        <v>-1.4453311053770306</v>
      </c>
    </row>
    <row r="257" spans="1:8" x14ac:dyDescent="0.25">
      <c r="A257">
        <f t="shared" si="33"/>
        <v>0.25500000000000017</v>
      </c>
      <c r="B257">
        <f t="shared" si="27"/>
        <v>7.6906188159878184</v>
      </c>
      <c r="C257">
        <f t="shared" si="28"/>
        <v>-0.98668594420786881</v>
      </c>
      <c r="D257">
        <f t="shared" si="29"/>
        <v>-0.42514426484348911</v>
      </c>
      <c r="E257">
        <f t="shared" si="26"/>
        <v>-0.95065147643421555</v>
      </c>
      <c r="F257">
        <f t="shared" si="30"/>
        <v>-1.4118302090513579</v>
      </c>
      <c r="G257">
        <f t="shared" si="31"/>
        <v>1.4420502409713263</v>
      </c>
      <c r="H257">
        <f t="shared" si="32"/>
        <v>-1.4420502409713263</v>
      </c>
    </row>
    <row r="258" spans="1:8" x14ac:dyDescent="0.25">
      <c r="A258">
        <f t="shared" si="33"/>
        <v>0.25600000000000017</v>
      </c>
      <c r="B258">
        <f t="shared" si="27"/>
        <v>7.7207781054622808</v>
      </c>
      <c r="C258">
        <f t="shared" si="28"/>
        <v>-0.99114151975839093</v>
      </c>
      <c r="D258">
        <f t="shared" si="29"/>
        <v>-0.42076687447029476</v>
      </c>
      <c r="E258">
        <f t="shared" ref="E258:E321" si="34">SIN($O$2+B258+$J$4-2*$B$1002)</f>
        <v>-0.94086333399569977</v>
      </c>
      <c r="F258">
        <f t="shared" si="30"/>
        <v>-1.4119083942286856</v>
      </c>
      <c r="G258">
        <f t="shared" si="31"/>
        <v>1.4371615390609604</v>
      </c>
      <c r="H258">
        <f t="shared" si="32"/>
        <v>-1.4371615390609604</v>
      </c>
    </row>
    <row r="259" spans="1:8" x14ac:dyDescent="0.25">
      <c r="A259">
        <f t="shared" si="33"/>
        <v>0.25700000000000017</v>
      </c>
      <c r="B259">
        <f t="shared" ref="B259:B322" si="35">$U$2*A259</f>
        <v>7.7509373949367424</v>
      </c>
      <c r="C259">
        <f t="shared" ref="C259:C322" si="36">SIN($O$2-B259)</f>
        <v>-0.9946956384202964</v>
      </c>
      <c r="D259">
        <f t="shared" ref="D259:D322" si="37">$P$18*E259</f>
        <v>-0.41600679081876274</v>
      </c>
      <c r="E259">
        <f t="shared" si="34"/>
        <v>-0.93021946337228878</v>
      </c>
      <c r="F259">
        <f t="shared" ref="F259:F322" si="38">C259+D259</f>
        <v>-1.4107024292390591</v>
      </c>
      <c r="G259">
        <f t="shared" ref="G259:G322" si="39">$M$26+$M$27*COS(2*$U$2*A259+$L$9)</f>
        <v>1.4306827809693032</v>
      </c>
      <c r="H259">
        <f t="shared" ref="H259:H322" si="40">-G259</f>
        <v>-1.4306827809693032</v>
      </c>
    </row>
    <row r="260" spans="1:8" x14ac:dyDescent="0.25">
      <c r="A260">
        <f t="shared" si="33"/>
        <v>0.25800000000000017</v>
      </c>
      <c r="B260">
        <f t="shared" si="35"/>
        <v>7.7810966844112048</v>
      </c>
      <c r="C260">
        <f t="shared" si="36"/>
        <v>-0.99734506767362063</v>
      </c>
      <c r="D260">
        <f t="shared" si="37"/>
        <v>-0.41086834325065563</v>
      </c>
      <c r="E260">
        <f t="shared" si="34"/>
        <v>-0.91872954531118278</v>
      </c>
      <c r="F260">
        <f t="shared" si="38"/>
        <v>-1.4082134109242763</v>
      </c>
      <c r="G260">
        <f t="shared" si="39"/>
        <v>1.4226375314165558</v>
      </c>
      <c r="H260">
        <f t="shared" si="40"/>
        <v>-1.4226375314165558</v>
      </c>
    </row>
    <row r="261" spans="1:8" x14ac:dyDescent="0.25">
      <c r="A261">
        <f t="shared" si="33"/>
        <v>0.25900000000000017</v>
      </c>
      <c r="B261">
        <f t="shared" si="35"/>
        <v>7.8112559738856673</v>
      </c>
      <c r="C261">
        <f t="shared" si="36"/>
        <v>-0.99908739782589895</v>
      </c>
      <c r="D261">
        <f t="shared" si="37"/>
        <v>-0.40535620525494387</v>
      </c>
      <c r="E261">
        <f t="shared" si="34"/>
        <v>-0.9064040300514119</v>
      </c>
      <c r="F261">
        <f t="shared" si="38"/>
        <v>-1.4044436030808427</v>
      </c>
      <c r="G261">
        <f t="shared" si="39"/>
        <v>1.4130550528094896</v>
      </c>
      <c r="H261">
        <f t="shared" si="40"/>
        <v>-1.4130550528094896</v>
      </c>
    </row>
    <row r="262" spans="1:8" x14ac:dyDescent="0.25">
      <c r="A262">
        <f t="shared" si="33"/>
        <v>0.26000000000000018</v>
      </c>
      <c r="B262">
        <f t="shared" si="35"/>
        <v>7.8414152633601288</v>
      </c>
      <c r="C262">
        <f t="shared" si="36"/>
        <v>-0.99992104420381622</v>
      </c>
      <c r="D262">
        <f t="shared" si="37"/>
        <v>-0.39947539019718931</v>
      </c>
      <c r="E262">
        <f t="shared" si="34"/>
        <v>-0.89325412781916835</v>
      </c>
      <c r="F262">
        <f t="shared" si="38"/>
        <v>-1.3993964344010055</v>
      </c>
      <c r="G262">
        <f t="shared" si="39"/>
        <v>1.4019701988074065</v>
      </c>
      <c r="H262">
        <f t="shared" si="40"/>
        <v>-1.4019701988074065</v>
      </c>
    </row>
    <row r="263" spans="1:8" x14ac:dyDescent="0.25">
      <c r="A263">
        <f t="shared" si="33"/>
        <v>0.26100000000000018</v>
      </c>
      <c r="B263">
        <f t="shared" si="35"/>
        <v>7.8715745528345913</v>
      </c>
      <c r="C263">
        <f t="shared" si="36"/>
        <v>-0.99984524859448842</v>
      </c>
      <c r="D263">
        <f t="shared" si="37"/>
        <v>-0.39323124675983978</v>
      </c>
      <c r="E263">
        <f t="shared" si="34"/>
        <v>-0.87929179863199558</v>
      </c>
      <c r="F263">
        <f t="shared" si="38"/>
        <v>-1.3930764953543282</v>
      </c>
      <c r="G263">
        <f t="shared" si="39"/>
        <v>1.389423287551427</v>
      </c>
      <c r="H263">
        <f t="shared" si="40"/>
        <v>-1.389423287551427</v>
      </c>
    </row>
    <row r="264" spans="1:8" x14ac:dyDescent="0.25">
      <c r="A264">
        <f t="shared" si="33"/>
        <v>0.26200000000000018</v>
      </c>
      <c r="B264">
        <f t="shared" si="35"/>
        <v>7.9017338423090528</v>
      </c>
      <c r="C264">
        <f t="shared" si="36"/>
        <v>-0.99886007993506831</v>
      </c>
      <c r="D264">
        <f t="shared" si="37"/>
        <v>-0.38662945407750621</v>
      </c>
      <c r="E264">
        <f t="shared" si="34"/>
        <v>-0.86452974142093708</v>
      </c>
      <c r="F264">
        <f t="shared" si="38"/>
        <v>-1.3854895340125746</v>
      </c>
      <c r="G264">
        <f t="shared" si="39"/>
        <v>1.3754599550182234</v>
      </c>
      <c r="H264">
        <f t="shared" si="40"/>
        <v>-1.3754599550182234</v>
      </c>
    </row>
    <row r="265" spans="1:8" x14ac:dyDescent="0.25">
      <c r="A265">
        <f t="shared" si="33"/>
        <v>0.26300000000000018</v>
      </c>
      <c r="B265">
        <f t="shared" si="35"/>
        <v>7.9318931317835153</v>
      </c>
      <c r="C265">
        <f t="shared" si="36"/>
        <v>-0.9969664342500455</v>
      </c>
      <c r="D265">
        <f t="shared" si="37"/>
        <v>-0.3796760165717335</v>
      </c>
      <c r="E265">
        <f t="shared" si="34"/>
        <v>-0.84898138248073263</v>
      </c>
      <c r="F265">
        <f t="shared" si="38"/>
        <v>-1.3766424508217789</v>
      </c>
      <c r="G265">
        <f t="shared" si="39"/>
        <v>1.3601309890315676</v>
      </c>
      <c r="H265">
        <f t="shared" si="40"/>
        <v>-1.3601309890315676</v>
      </c>
    </row>
    <row r="266" spans="1:8" x14ac:dyDescent="0.25">
      <c r="A266">
        <f t="shared" si="33"/>
        <v>0.26400000000000018</v>
      </c>
      <c r="B266">
        <f t="shared" si="35"/>
        <v>7.9620524212579769</v>
      </c>
      <c r="C266">
        <f t="shared" si="36"/>
        <v>-0.99416603383630031</v>
      </c>
      <c r="D266">
        <f t="shared" si="37"/>
        <v>-0.37237725848987951</v>
      </c>
      <c r="E266">
        <f t="shared" si="34"/>
        <v>-0.83266086325838118</v>
      </c>
      <c r="F266">
        <f t="shared" si="38"/>
        <v>-1.3665432923261798</v>
      </c>
      <c r="G266">
        <f t="shared" si="39"/>
        <v>1.3434921445354389</v>
      </c>
      <c r="H266">
        <f t="shared" si="40"/>
        <v>-1.3434921445354389</v>
      </c>
    </row>
    <row r="267" spans="1:8" x14ac:dyDescent="0.25">
      <c r="A267">
        <f t="shared" si="33"/>
        <v>0.26500000000000018</v>
      </c>
      <c r="B267">
        <f t="shared" si="35"/>
        <v>7.9922117107324393</v>
      </c>
      <c r="C267">
        <f t="shared" si="36"/>
        <v>-0.99046142569665052</v>
      </c>
      <c r="D267">
        <f t="shared" si="37"/>
        <v>-0.36473981815313256</v>
      </c>
      <c r="E267">
        <f t="shared" si="34"/>
        <v>-0.81558302749131617</v>
      </c>
      <c r="F267">
        <f t="shared" si="38"/>
        <v>-1.3552012438497831</v>
      </c>
      <c r="G267">
        <f t="shared" si="39"/>
        <v>1.3256039408005769</v>
      </c>
      <c r="H267">
        <f t="shared" si="40"/>
        <v>-1.3256039408005769</v>
      </c>
    </row>
    <row r="268" spans="1:8" x14ac:dyDescent="0.25">
      <c r="A268">
        <f t="shared" si="33"/>
        <v>0.26600000000000018</v>
      </c>
      <c r="B268">
        <f t="shared" si="35"/>
        <v>8.0223710002069009</v>
      </c>
      <c r="C268">
        <f t="shared" si="36"/>
        <v>-0.98585597922331791</v>
      </c>
      <c r="D268">
        <f t="shared" si="37"/>
        <v>-0.35677064191886515</v>
      </c>
      <c r="E268">
        <f t="shared" si="34"/>
        <v>-0.79776340770681842</v>
      </c>
      <c r="F268">
        <f t="shared" si="38"/>
        <v>-1.3426266211421831</v>
      </c>
      <c r="G268">
        <f t="shared" si="39"/>
        <v>1.3065314413021076</v>
      </c>
      <c r="H268">
        <f t="shared" si="40"/>
        <v>-1.3065314413021076</v>
      </c>
    </row>
    <row r="269" spans="1:8" x14ac:dyDescent="0.25">
      <c r="A269">
        <f t="shared" si="33"/>
        <v>0.26700000000000018</v>
      </c>
      <c r="B269">
        <f t="shared" si="35"/>
        <v>8.0525302896813624</v>
      </c>
      <c r="C269">
        <f t="shared" si="36"/>
        <v>-0.98035388313341876</v>
      </c>
      <c r="D269">
        <f t="shared" si="37"/>
        <v>-0.34847697786282611</v>
      </c>
      <c r="E269">
        <f t="shared" si="34"/>
        <v>-0.77921821109496847</v>
      </c>
      <c r="F269">
        <f t="shared" si="38"/>
        <v>-1.3288308609962449</v>
      </c>
      <c r="G269">
        <f t="shared" si="39"/>
        <v>1.2863440170688378</v>
      </c>
      <c r="H269">
        <f t="shared" si="40"/>
        <v>-1.2863440170688378</v>
      </c>
    </row>
    <row r="270" spans="1:8" x14ac:dyDescent="0.25">
      <c r="A270">
        <f t="shared" si="33"/>
        <v>0.26800000000000018</v>
      </c>
      <c r="B270">
        <f t="shared" si="35"/>
        <v>8.0826895791558258</v>
      </c>
      <c r="C270">
        <f t="shared" si="36"/>
        <v>-0.97396014165926792</v>
      </c>
      <c r="D270">
        <f t="shared" si="37"/>
        <v>-0.33986636918691554</v>
      </c>
      <c r="E270">
        <f t="shared" si="34"/>
        <v>-0.75996430476798305</v>
      </c>
      <c r="F270">
        <f t="shared" si="38"/>
        <v>-1.3138265108461835</v>
      </c>
      <c r="G270">
        <f t="shared" si="39"/>
        <v>1.265115094365016</v>
      </c>
      <c r="H270">
        <f t="shared" si="40"/>
        <v>-1.265115094365016</v>
      </c>
    </row>
    <row r="271" spans="1:8" x14ac:dyDescent="0.25">
      <c r="A271">
        <f t="shared" si="33"/>
        <v>0.26900000000000018</v>
      </c>
      <c r="B271">
        <f t="shared" si="35"/>
        <v>8.1128488686302873</v>
      </c>
      <c r="C271">
        <f t="shared" si="36"/>
        <v>-0.96668056999696161</v>
      </c>
      <c r="D271">
        <f t="shared" si="37"/>
        <v>-0.3309466473585389</v>
      </c>
      <c r="E271">
        <f t="shared" si="34"/>
        <v>-0.7400192004193441</v>
      </c>
      <c r="F271">
        <f t="shared" si="38"/>
        <v>-1.2976272173555006</v>
      </c>
      <c r="G271">
        <f t="shared" si="39"/>
        <v>1.2429218876222683</v>
      </c>
      <c r="H271">
        <f t="shared" si="40"/>
        <v>-1.2429218876222683</v>
      </c>
    </row>
    <row r="272" spans="1:8" x14ac:dyDescent="0.25">
      <c r="A272">
        <f t="shared" si="33"/>
        <v>0.27000000000000018</v>
      </c>
      <c r="B272">
        <f t="shared" si="35"/>
        <v>8.1430081581047489</v>
      </c>
      <c r="C272">
        <f t="shared" si="36"/>
        <v>-0.9585217890173745</v>
      </c>
      <c r="D272">
        <f t="shared" si="37"/>
        <v>-0.32172592498777891</v>
      </c>
      <c r="E272">
        <f t="shared" si="34"/>
        <v>-0.7194010383966718</v>
      </c>
      <c r="F272">
        <f t="shared" si="38"/>
        <v>-1.2802477140051534</v>
      </c>
      <c r="G272">
        <f t="shared" si="39"/>
        <v>1.219845118593107</v>
      </c>
      <c r="H272">
        <f t="shared" si="40"/>
        <v>-1.219845118593107</v>
      </c>
    </row>
    <row r="273" spans="1:8" x14ac:dyDescent="0.25">
      <c r="A273">
        <f t="shared" si="33"/>
        <v>0.27100000000000019</v>
      </c>
      <c r="B273">
        <f t="shared" si="35"/>
        <v>8.1731674475792122</v>
      </c>
      <c r="C273">
        <f t="shared" si="36"/>
        <v>-0.94949121924438706</v>
      </c>
      <c r="D273">
        <f t="shared" si="37"/>
        <v>-0.31221258844886296</v>
      </c>
      <c r="E273">
        <f t="shared" si="34"/>
        <v>-0.69812857120282312</v>
      </c>
      <c r="F273">
        <f t="shared" si="38"/>
        <v>-1.2617038076932501</v>
      </c>
      <c r="G273">
        <f t="shared" si="39"/>
        <v>1.195968722747514</v>
      </c>
      <c r="H273">
        <f t="shared" si="40"/>
        <v>-1.195968722747514</v>
      </c>
    </row>
    <row r="274" spans="1:8" x14ac:dyDescent="0.25">
      <c r="A274">
        <f t="shared" si="33"/>
        <v>0.27200000000000019</v>
      </c>
      <c r="B274">
        <f t="shared" si="35"/>
        <v>8.2033267370536738</v>
      </c>
      <c r="C274">
        <f t="shared" si="36"/>
        <v>-0.93959707410581828</v>
      </c>
      <c r="D274">
        <f t="shared" si="37"/>
        <v>-0.30241529025265101</v>
      </c>
      <c r="E274">
        <f t="shared" si="34"/>
        <v>-0.6762211464402571</v>
      </c>
      <c r="F274">
        <f t="shared" si="38"/>
        <v>-1.2420123643584693</v>
      </c>
      <c r="G274">
        <f t="shared" si="39"/>
        <v>1.1713795439805006</v>
      </c>
      <c r="H274">
        <f t="shared" si="40"/>
        <v>-1.1713795439805006</v>
      </c>
    </row>
    <row r="275" spans="1:8" x14ac:dyDescent="0.25">
      <c r="A275">
        <f t="shared" si="33"/>
        <v>0.27300000000000019</v>
      </c>
      <c r="B275">
        <f t="shared" si="35"/>
        <v>8.2334860265281353</v>
      </c>
      <c r="C275">
        <f t="shared" si="36"/>
        <v>-0.92884835246319697</v>
      </c>
      <c r="D275">
        <f t="shared" si="37"/>
        <v>-0.29234294117703252</v>
      </c>
      <c r="E275">
        <f t="shared" si="34"/>
        <v>-0.65369868921406704</v>
      </c>
      <c r="F275">
        <f t="shared" si="38"/>
        <v>-1.2211912936402296</v>
      </c>
      <c r="G275">
        <f t="shared" si="39"/>
        <v>1.1461670187410633</v>
      </c>
      <c r="H275">
        <f t="shared" si="40"/>
        <v>-1.1461670187410633</v>
      </c>
    </row>
    <row r="276" spans="1:8" x14ac:dyDescent="0.25">
      <c r="A276">
        <f t="shared" si="33"/>
        <v>0.27400000000000019</v>
      </c>
      <c r="B276">
        <f t="shared" si="35"/>
        <v>8.2636453160025969</v>
      </c>
      <c r="C276">
        <f t="shared" si="36"/>
        <v>-0.91725483042717459</v>
      </c>
      <c r="D276">
        <f t="shared" si="37"/>
        <v>-0.28200470216248597</v>
      </c>
      <c r="E276">
        <f t="shared" si="34"/>
        <v>-0.63058168400990044</v>
      </c>
      <c r="F276">
        <f t="shared" si="38"/>
        <v>-1.1992595325896604</v>
      </c>
      <c r="G276">
        <f t="shared" si="39"/>
        <v>1.1204228507314287</v>
      </c>
      <c r="H276">
        <f t="shared" si="40"/>
        <v>-1.1204228507314287</v>
      </c>
    </row>
    <row r="277" spans="1:8" x14ac:dyDescent="0.25">
      <c r="A277">
        <f t="shared" si="33"/>
        <v>0.27500000000000019</v>
      </c>
      <c r="B277">
        <f t="shared" si="35"/>
        <v>8.2938046054770602</v>
      </c>
      <c r="C277">
        <f t="shared" si="36"/>
        <v>-0.90482705246601691</v>
      </c>
      <c r="D277">
        <f t="shared" si="37"/>
        <v>-0.27140997598003885</v>
      </c>
      <c r="E277">
        <f t="shared" si="34"/>
        <v>-0.60689115606295196</v>
      </c>
      <c r="F277">
        <f t="shared" si="38"/>
        <v>-1.1762370284460557</v>
      </c>
      <c r="G277">
        <f t="shared" si="39"/>
        <v>1.0942406773597784</v>
      </c>
      <c r="H277">
        <f t="shared" si="40"/>
        <v>-1.0942406773597784</v>
      </c>
    </row>
    <row r="278" spans="1:8" x14ac:dyDescent="0.25">
      <c r="A278">
        <f t="shared" si="33"/>
        <v>0.27600000000000019</v>
      </c>
      <c r="B278">
        <f t="shared" si="35"/>
        <v>8.3239638949515218</v>
      </c>
      <c r="C278">
        <f t="shared" si="36"/>
        <v>-0.89157632181526747</v>
      </c>
      <c r="D278">
        <f t="shared" si="37"/>
        <v>-0.26056839867935683</v>
      </c>
      <c r="E278">
        <f t="shared" si="34"/>
        <v>-0.58264865223530826</v>
      </c>
      <c r="F278">
        <f t="shared" si="38"/>
        <v>-1.1521447204946242</v>
      </c>
      <c r="G278">
        <f t="shared" si="39"/>
        <v>1.067715729159662</v>
      </c>
      <c r="H278">
        <f t="shared" si="40"/>
        <v>-1.067715729159662</v>
      </c>
    </row>
    <row r="279" spans="1:8" x14ac:dyDescent="0.25">
      <c r="A279">
        <f t="shared" si="33"/>
        <v>0.27700000000000019</v>
      </c>
      <c r="B279">
        <f t="shared" si="35"/>
        <v>8.3541231844259833</v>
      </c>
      <c r="C279">
        <f t="shared" si="36"/>
        <v>-0.87751469019729433</v>
      </c>
      <c r="D279">
        <f t="shared" si="37"/>
        <v>-0.24948983082458356</v>
      </c>
      <c r="E279">
        <f t="shared" si="34"/>
        <v>-0.5578762214186912</v>
      </c>
      <c r="F279">
        <f t="shared" si="38"/>
        <v>-1.127004521021878</v>
      </c>
      <c r="G279">
        <f t="shared" si="39"/>
        <v>1.0409444834148158</v>
      </c>
      <c r="H279">
        <f t="shared" si="40"/>
        <v>-1.0409444834148158</v>
      </c>
    </row>
    <row r="280" spans="1:8" x14ac:dyDescent="0.25">
      <c r="A280">
        <f t="shared" si="33"/>
        <v>0.27800000000000019</v>
      </c>
      <c r="B280">
        <f t="shared" si="35"/>
        <v>8.3842824739004449</v>
      </c>
      <c r="C280">
        <f t="shared" si="36"/>
        <v>-0.86265494686008537</v>
      </c>
      <c r="D280">
        <f t="shared" si="37"/>
        <v>-0.23818434852606252</v>
      </c>
      <c r="E280">
        <f t="shared" si="34"/>
        <v>-0.53259639448077756</v>
      </c>
      <c r="F280">
        <f t="shared" si="38"/>
        <v>-1.1008392953861479</v>
      </c>
      <c r="G280">
        <f t="shared" si="39"/>
        <v>1.0140243132493003</v>
      </c>
      <c r="H280">
        <f t="shared" si="40"/>
        <v>-1.0140243132493003</v>
      </c>
    </row>
    <row r="281" spans="1:8" x14ac:dyDescent="0.25">
      <c r="A281">
        <f t="shared" si="33"/>
        <v>0.27900000000000019</v>
      </c>
      <c r="B281">
        <f t="shared" si="35"/>
        <v>8.4144417633749082</v>
      </c>
      <c r="C281">
        <f t="shared" si="36"/>
        <v>-0.84701060694524877</v>
      </c>
      <c r="D281">
        <f t="shared" si="37"/>
        <v>-0.22666223427593368</v>
      </c>
      <c r="E281">
        <f t="shared" si="34"/>
        <v>-0.50683216377297047</v>
      </c>
      <c r="F281">
        <f t="shared" si="38"/>
        <v>-1.0736728412211825</v>
      </c>
      <c r="G281">
        <f t="shared" si="39"/>
        <v>0.98705313345924273</v>
      </c>
      <c r="H281">
        <f t="shared" si="40"/>
        <v>-0.98705313345924273</v>
      </c>
    </row>
    <row r="282" spans="1:8" x14ac:dyDescent="0.25">
      <c r="A282">
        <f t="shared" si="33"/>
        <v>0.28000000000000019</v>
      </c>
      <c r="B282">
        <f t="shared" si="35"/>
        <v>8.4446010528493698</v>
      </c>
      <c r="C282">
        <f t="shared" si="36"/>
        <v>-0.83059589919580956</v>
      </c>
      <c r="D282">
        <f t="shared" si="37"/>
        <v>-0.21493396759610497</v>
      </c>
      <c r="E282">
        <f t="shared" si="34"/>
        <v>-0.48060696221862775</v>
      </c>
      <c r="F282">
        <f t="shared" si="38"/>
        <v>-1.0455298667919146</v>
      </c>
      <c r="G282">
        <f t="shared" si="39"/>
        <v>0.96012904437441293</v>
      </c>
      <c r="H282">
        <f t="shared" si="40"/>
        <v>-0.96012904437441293</v>
      </c>
    </row>
    <row r="283" spans="1:8" x14ac:dyDescent="0.25">
      <c r="A283">
        <f t="shared" si="33"/>
        <v>0.28100000000000019</v>
      </c>
      <c r="B283">
        <f t="shared" si="35"/>
        <v>8.4747603423238314</v>
      </c>
      <c r="C283">
        <f t="shared" si="36"/>
        <v>-0.81342575301496534</v>
      </c>
      <c r="D283">
        <f t="shared" si="37"/>
        <v>-0.20301021550695314</v>
      </c>
      <c r="E283">
        <f t="shared" si="34"/>
        <v>-0.45394464200042911</v>
      </c>
      <c r="F283">
        <f t="shared" si="38"/>
        <v>-1.0164359685219184</v>
      </c>
      <c r="G283">
        <f t="shared" si="39"/>
        <v>0.93334997504494099</v>
      </c>
      <c r="H283">
        <f t="shared" si="40"/>
        <v>-0.93334997504494099</v>
      </c>
    </row>
    <row r="284" spans="1:8" x14ac:dyDescent="0.25">
      <c r="A284">
        <f t="shared" si="33"/>
        <v>0.28200000000000019</v>
      </c>
      <c r="B284">
        <f t="shared" si="35"/>
        <v>8.5049196317982947</v>
      </c>
      <c r="C284">
        <f t="shared" si="36"/>
        <v>-0.79551578488759112</v>
      </c>
      <c r="D284">
        <f t="shared" si="37"/>
        <v>-0.19090182282553464</v>
      </c>
      <c r="E284">
        <f t="shared" si="34"/>
        <v>-0.4268694528665164</v>
      </c>
      <c r="F284">
        <f t="shared" si="38"/>
        <v>-0.9864176077131257</v>
      </c>
      <c r="G284">
        <f t="shared" si="39"/>
        <v>0.90681332705104822</v>
      </c>
      <c r="H284">
        <f t="shared" si="40"/>
        <v>-0.90681332705104822</v>
      </c>
    </row>
    <row r="285" spans="1:8" x14ac:dyDescent="0.25">
      <c r="A285">
        <f t="shared" si="33"/>
        <v>0.2830000000000002</v>
      </c>
      <c r="B285">
        <f t="shared" si="35"/>
        <v>8.5350789212727562</v>
      </c>
      <c r="C285">
        <f t="shared" si="36"/>
        <v>-0.7768822841768338</v>
      </c>
      <c r="D285">
        <f t="shared" si="37"/>
        <v>-0.17861980230207253</v>
      </c>
      <c r="E285">
        <f t="shared" si="34"/>
        <v>-0.39940602007500753</v>
      </c>
      <c r="F285">
        <f t="shared" si="38"/>
        <v>-0.95550208647890633</v>
      </c>
      <c r="G285">
        <f t="shared" si="39"/>
        <v>0.88061562023129158</v>
      </c>
      <c r="H285">
        <f t="shared" si="40"/>
        <v>-0.88061562023129158</v>
      </c>
    </row>
    <row r="286" spans="1:8" x14ac:dyDescent="0.25">
      <c r="A286">
        <f t="shared" si="33"/>
        <v>0.2840000000000002</v>
      </c>
      <c r="B286">
        <f t="shared" si="35"/>
        <v>8.5652382107472178</v>
      </c>
      <c r="C286">
        <f t="shared" si="36"/>
        <v>-0.75754219830870573</v>
      </c>
      <c r="D286">
        <f t="shared" si="37"/>
        <v>-0.1661753246037079</v>
      </c>
      <c r="E286">
        <f t="shared" si="34"/>
        <v>-0.37157932199698412</v>
      </c>
      <c r="F286">
        <f t="shared" si="38"/>
        <v>-0.9237175229124136</v>
      </c>
      <c r="G286">
        <f t="shared" si="39"/>
        <v>0.85485214161790601</v>
      </c>
      <c r="H286">
        <f t="shared" si="40"/>
        <v>-0.85485214161790601</v>
      </c>
    </row>
    <row r="287" spans="1:8" x14ac:dyDescent="0.25">
      <c r="A287">
        <f t="shared" si="33"/>
        <v>0.2850000000000002</v>
      </c>
      <c r="B287">
        <f t="shared" si="35"/>
        <v>8.5953975002216794</v>
      </c>
      <c r="C287">
        <f t="shared" si="36"/>
        <v>-0.73751311735817049</v>
      </c>
      <c r="D287">
        <f t="shared" si="37"/>
        <v>-0.15357970815462421</v>
      </c>
      <c r="E287">
        <f t="shared" si="34"/>
        <v>-0.3434146673983185</v>
      </c>
      <c r="F287">
        <f t="shared" si="38"/>
        <v>-0.89109282551279467</v>
      </c>
      <c r="G287">
        <f t="shared" si="39"/>
        <v>0.82961659885614503</v>
      </c>
      <c r="H287">
        <f t="shared" si="40"/>
        <v>-0.82961659885614503</v>
      </c>
    </row>
    <row r="288" spans="1:8" x14ac:dyDescent="0.25">
      <c r="A288">
        <f t="shared" si="33"/>
        <v>0.2860000000000002</v>
      </c>
      <c r="B288">
        <f t="shared" si="35"/>
        <v>8.6255567896961427</v>
      </c>
      <c r="C288">
        <f t="shared" si="36"/>
        <v>-0.71681325805072538</v>
      </c>
      <c r="D288">
        <f t="shared" si="37"/>
        <v>-0.14084440884178118</v>
      </c>
      <c r="E288">
        <f t="shared" si="34"/>
        <v>-0.31493767242099507</v>
      </c>
      <c r="F288">
        <f t="shared" si="38"/>
        <v>-0.85765766689250655</v>
      </c>
      <c r="G288">
        <f t="shared" si="39"/>
        <v>0.80500077936821135</v>
      </c>
      <c r="H288">
        <f t="shared" si="40"/>
        <v>-0.80500077936821135</v>
      </c>
    </row>
    <row r="289" spans="1:8" x14ac:dyDescent="0.25">
      <c r="A289">
        <f t="shared" si="33"/>
        <v>0.2870000000000002</v>
      </c>
      <c r="B289">
        <f t="shared" si="35"/>
        <v>8.6557160791706043</v>
      </c>
      <c r="C289">
        <f t="shared" si="36"/>
        <v>-0.69546144719404268</v>
      </c>
      <c r="D289">
        <f t="shared" si="37"/>
        <v>-0.12798100959564251</v>
      </c>
      <c r="E289">
        <f t="shared" si="34"/>
        <v>-0.28617423728490948</v>
      </c>
      <c r="F289">
        <f t="shared" si="38"/>
        <v>-0.8234424567896852</v>
      </c>
      <c r="G289">
        <f t="shared" si="39"/>
        <v>0.78109421650147692</v>
      </c>
      <c r="H289">
        <f t="shared" si="40"/>
        <v>-0.78109421650147692</v>
      </c>
    </row>
    <row r="290" spans="1:8" x14ac:dyDescent="0.25">
      <c r="A290">
        <f t="shared" si="33"/>
        <v>0.2880000000000002</v>
      </c>
      <c r="B290">
        <f t="shared" si="35"/>
        <v>8.6858753686450658</v>
      </c>
      <c r="C290">
        <f t="shared" si="36"/>
        <v>-0.67347710455472098</v>
      </c>
      <c r="D290">
        <f t="shared" si="37"/>
        <v>-0.11500120985530779</v>
      </c>
      <c r="E290">
        <f t="shared" si="34"/>
        <v>-0.25715052273118694</v>
      </c>
      <c r="F290">
        <f t="shared" si="38"/>
        <v>-0.7884783144100288</v>
      </c>
      <c r="G290">
        <f t="shared" si="39"/>
        <v>0.75798386387528627</v>
      </c>
      <c r="H290">
        <f t="shared" si="40"/>
        <v>-0.75798386387528627</v>
      </c>
    </row>
    <row r="291" spans="1:8" x14ac:dyDescent="0.25">
      <c r="A291">
        <f t="shared" si="33"/>
        <v>0.2890000000000002</v>
      </c>
      <c r="B291">
        <f t="shared" si="35"/>
        <v>8.7160346581195274</v>
      </c>
      <c r="C291">
        <f t="shared" si="36"/>
        <v>-0.65088022519574473</v>
      </c>
      <c r="D291">
        <f t="shared" si="37"/>
        <v>-0.10191681492775653</v>
      </c>
      <c r="E291">
        <f t="shared" si="34"/>
        <v>-0.22789292622872889</v>
      </c>
      <c r="F291">
        <f t="shared" si="38"/>
        <v>-0.75279704012350124</v>
      </c>
      <c r="G291">
        <f t="shared" si="39"/>
        <v>0.73575377911082018</v>
      </c>
      <c r="H291">
        <f t="shared" si="40"/>
        <v>-0.73575377911082018</v>
      </c>
    </row>
    <row r="292" spans="1:8" x14ac:dyDescent="0.25">
      <c r="A292">
        <f t="shared" si="33"/>
        <v>0.2900000000000002</v>
      </c>
      <c r="B292">
        <f t="shared" si="35"/>
        <v>8.7461939475939907</v>
      </c>
      <c r="C292">
        <f t="shared" si="36"/>
        <v>-0.62769136129069558</v>
      </c>
      <c r="D292">
        <f t="shared" si="37"/>
        <v>-8.8739725250709764E-2</v>
      </c>
      <c r="E292">
        <f t="shared" si="34"/>
        <v>-0.19842805796524157</v>
      </c>
      <c r="F292">
        <f t="shared" si="38"/>
        <v>-0.7164310865414053</v>
      </c>
      <c r="G292">
        <f t="shared" si="39"/>
        <v>0.71448481809436071</v>
      </c>
      <c r="H292">
        <f t="shared" si="40"/>
        <v>-0.71448481809436071</v>
      </c>
    </row>
    <row r="293" spans="1:8" x14ac:dyDescent="0.25">
      <c r="A293">
        <f t="shared" si="33"/>
        <v>0.2910000000000002</v>
      </c>
      <c r="B293">
        <f t="shared" si="35"/>
        <v>8.7763532370684523</v>
      </c>
      <c r="C293">
        <f t="shared" si="36"/>
        <v>-0.60393160343127228</v>
      </c>
      <c r="D293">
        <f t="shared" si="37"/>
        <v>-7.5481925569066979E-2</v>
      </c>
      <c r="E293">
        <f t="shared" si="34"/>
        <v>-0.16878271664501324</v>
      </c>
      <c r="F293">
        <f t="shared" si="38"/>
        <v>-0.67941352900033924</v>
      </c>
      <c r="G293">
        <f t="shared" si="39"/>
        <v>0.69425434088601012</v>
      </c>
      <c r="H293">
        <f t="shared" si="40"/>
        <v>-0.69425434088601012</v>
      </c>
    </row>
    <row r="294" spans="1:8" x14ac:dyDescent="0.25">
      <c r="A294">
        <f t="shared" si="33"/>
        <v>0.2920000000000002</v>
      </c>
      <c r="B294">
        <f t="shared" si="35"/>
        <v>8.8065125265429138</v>
      </c>
      <c r="C294">
        <f t="shared" si="36"/>
        <v>-0.57962256144509883</v>
      </c>
      <c r="D294">
        <f t="shared" si="37"/>
        <v>-6.215547403456563E-2</v>
      </c>
      <c r="E294">
        <f t="shared" si="34"/>
        <v>-0.13898386511501185</v>
      </c>
      <c r="F294">
        <f t="shared" si="38"/>
        <v>-0.6417780354796645</v>
      </c>
      <c r="G294">
        <f t="shared" si="39"/>
        <v>0.67513593034350006</v>
      </c>
      <c r="H294">
        <f t="shared" si="40"/>
        <v>-0.67513593034350006</v>
      </c>
    </row>
    <row r="295" spans="1:8" x14ac:dyDescent="0.25">
      <c r="A295">
        <f t="shared" si="33"/>
        <v>0.2930000000000002</v>
      </c>
      <c r="B295">
        <f t="shared" si="35"/>
        <v>8.8366718160173754</v>
      </c>
      <c r="C295">
        <f t="shared" si="36"/>
        <v>-0.55478634474129318</v>
      </c>
      <c r="D295">
        <f t="shared" si="37"/>
        <v>-4.8772491238775674E-2</v>
      </c>
      <c r="E295">
        <f t="shared" si="34"/>
        <v>-0.10905860584191532</v>
      </c>
      <c r="F295">
        <f t="shared" si="38"/>
        <v>-0.60355883598006888</v>
      </c>
      <c r="G295">
        <f t="shared" si="39"/>
        <v>0.65719912448457296</v>
      </c>
      <c r="H295">
        <f t="shared" si="40"/>
        <v>-0.65719912448457296</v>
      </c>
    </row>
    <row r="296" spans="1:8" x14ac:dyDescent="0.25">
      <c r="A296">
        <f t="shared" si="33"/>
        <v>0.29400000000000021</v>
      </c>
      <c r="B296">
        <f t="shared" si="35"/>
        <v>8.8668311054918387</v>
      </c>
      <c r="C296">
        <f t="shared" si="36"/>
        <v>-0.52944554220165185</v>
      </c>
      <c r="D296">
        <f t="shared" si="37"/>
        <v>-3.5345149189204131E-2</v>
      </c>
      <c r="E296">
        <f t="shared" si="34"/>
        <v>-7.9034156261931998E-2</v>
      </c>
      <c r="F296">
        <f t="shared" si="38"/>
        <v>-0.56479069139085603</v>
      </c>
      <c r="G296">
        <f t="shared" si="39"/>
        <v>0.64050916356135423</v>
      </c>
      <c r="H296">
        <f t="shared" si="40"/>
        <v>-0.64050916356135423</v>
      </c>
    </row>
    <row r="297" spans="1:8" x14ac:dyDescent="0.25">
      <c r="A297">
        <f t="shared" si="33"/>
        <v>0.29500000000000021</v>
      </c>
      <c r="B297">
        <f t="shared" si="35"/>
        <v>8.8969903949663003</v>
      </c>
      <c r="C297">
        <f t="shared" si="36"/>
        <v>-0.5036232016357558</v>
      </c>
      <c r="D297">
        <f t="shared" si="37"/>
        <v>-2.1885660238733482E-2</v>
      </c>
      <c r="E297">
        <f t="shared" si="34"/>
        <v>-4.8937824026272336E-2</v>
      </c>
      <c r="F297">
        <f t="shared" si="38"/>
        <v>-0.52550886187448931</v>
      </c>
      <c r="G297">
        <f t="shared" si="39"/>
        <v>0.62512675276668905</v>
      </c>
      <c r="H297">
        <f t="shared" si="40"/>
        <v>-0.62512675276668905</v>
      </c>
    </row>
    <row r="298" spans="1:8" x14ac:dyDescent="0.25">
      <c r="A298">
        <f t="shared" si="33"/>
        <v>0.29600000000000021</v>
      </c>
      <c r="B298">
        <f t="shared" si="35"/>
        <v>8.9271496844407618</v>
      </c>
      <c r="C298">
        <f t="shared" si="36"/>
        <v>-0.47734280881866131</v>
      </c>
      <c r="D298">
        <f t="shared" si="37"/>
        <v>-8.4062659782835614E-3</v>
      </c>
      <c r="E298">
        <f t="shared" si="34"/>
        <v>-1.8796982164385811E-2</v>
      </c>
      <c r="F298">
        <f t="shared" si="38"/>
        <v>-0.48574907479694485</v>
      </c>
      <c r="G298">
        <f t="shared" si="39"/>
        <v>0.61110784143550467</v>
      </c>
      <c r="H298">
        <f t="shared" si="40"/>
        <v>-0.61110784143550467</v>
      </c>
    </row>
    <row r="299" spans="1:8" x14ac:dyDescent="0.25">
      <c r="A299">
        <f t="shared" ref="A299:A362" si="41">A298+$Q$2</f>
        <v>0.29700000000000021</v>
      </c>
      <c r="B299">
        <f t="shared" si="35"/>
        <v>8.9573089739152252</v>
      </c>
      <c r="C299">
        <f t="shared" si="36"/>
        <v>-0.45062826613026735</v>
      </c>
      <c r="D299">
        <f t="shared" si="37"/>
        <v>5.0807738970685742E-3</v>
      </c>
      <c r="E299">
        <f t="shared" si="34"/>
        <v>1.136095581215185E-2</v>
      </c>
      <c r="F299">
        <f t="shared" si="38"/>
        <v>-0.44554749223319878</v>
      </c>
      <c r="G299">
        <f t="shared" si="39"/>
        <v>0.59850341954433262</v>
      </c>
      <c r="H299">
        <f t="shared" si="40"/>
        <v>-0.59850341954433262</v>
      </c>
    </row>
    <row r="300" spans="1:8" x14ac:dyDescent="0.25">
      <c r="A300">
        <f t="shared" si="41"/>
        <v>0.29800000000000021</v>
      </c>
      <c r="B300">
        <f t="shared" si="35"/>
        <v>8.9874682633896867</v>
      </c>
      <c r="C300">
        <f t="shared" si="36"/>
        <v>-0.42350387081577623</v>
      </c>
      <c r="D300">
        <f t="shared" si="37"/>
        <v>1.85631927384536E-2</v>
      </c>
      <c r="E300">
        <f t="shared" si="34"/>
        <v>4.1508560842612723E-2</v>
      </c>
      <c r="F300">
        <f t="shared" si="38"/>
        <v>-0.40494067807732265</v>
      </c>
      <c r="G300">
        <f t="shared" si="39"/>
        <v>0.58735933224913661</v>
      </c>
      <c r="H300">
        <f t="shared" si="40"/>
        <v>-0.58735933224913661</v>
      </c>
    </row>
    <row r="301" spans="1:8" x14ac:dyDescent="0.25">
      <c r="A301">
        <f t="shared" si="41"/>
        <v>0.29900000000000021</v>
      </c>
      <c r="B301">
        <f t="shared" si="35"/>
        <v>9.0176275528641483</v>
      </c>
      <c r="C301">
        <f t="shared" si="36"/>
        <v>-0.39599429288700455</v>
      </c>
      <c r="D301">
        <f t="shared" si="37"/>
        <v>3.2028728099896354E-2</v>
      </c>
      <c r="E301">
        <f t="shared" si="34"/>
        <v>7.1618413264225911E-2</v>
      </c>
      <c r="F301">
        <f t="shared" si="38"/>
        <v>-0.36396556478710818</v>
      </c>
      <c r="G301">
        <f t="shared" si="39"/>
        <v>0.57771611313602933</v>
      </c>
      <c r="H301">
        <f t="shared" si="40"/>
        <v>-0.57771611313602933</v>
      </c>
    </row>
    <row r="302" spans="1:8" x14ac:dyDescent="0.25">
      <c r="A302">
        <f t="shared" si="41"/>
        <v>0.30000000000000021</v>
      </c>
      <c r="B302">
        <f t="shared" si="35"/>
        <v>9.0477868423386099</v>
      </c>
      <c r="C302">
        <f t="shared" si="36"/>
        <v>-0.36812455268467298</v>
      </c>
      <c r="D302">
        <f t="shared" si="37"/>
        <v>4.5465132891179649E-2</v>
      </c>
      <c r="E302">
        <f t="shared" si="34"/>
        <v>0.10166312775073924</v>
      </c>
      <c r="F302">
        <f t="shared" si="38"/>
        <v>-0.32265941979349333</v>
      </c>
      <c r="G302">
        <f t="shared" si="39"/>
        <v>0.56960883679137819</v>
      </c>
      <c r="H302">
        <f t="shared" si="40"/>
        <v>-0.56960883679137819</v>
      </c>
    </row>
    <row r="303" spans="1:8" x14ac:dyDescent="0.25">
      <c r="A303">
        <f t="shared" si="41"/>
        <v>0.30100000000000021</v>
      </c>
      <c r="B303">
        <f t="shared" si="35"/>
        <v>9.0779461318130732</v>
      </c>
      <c r="C303">
        <f t="shared" si="36"/>
        <v>-0.3399199981220582</v>
      </c>
      <c r="D303">
        <f t="shared" si="37"/>
        <v>5.8860186516744968E-2</v>
      </c>
      <c r="E303">
        <f t="shared" si="34"/>
        <v>0.1316153782197583</v>
      </c>
      <c r="F303">
        <f t="shared" si="38"/>
        <v>-0.28105981160531324</v>
      </c>
      <c r="G303">
        <f t="shared" si="39"/>
        <v>0.56306699122753878</v>
      </c>
      <c r="H303">
        <f t="shared" si="40"/>
        <v>-0.56306699122753878</v>
      </c>
    </row>
    <row r="304" spans="1:8" x14ac:dyDescent="0.25">
      <c r="A304">
        <f t="shared" si="41"/>
        <v>0.30200000000000021</v>
      </c>
      <c r="B304">
        <f t="shared" si="35"/>
        <v>9.1081054212875348</v>
      </c>
      <c r="C304">
        <f t="shared" si="36"/>
        <v>-0.31140628163072231</v>
      </c>
      <c r="D304">
        <f t="shared" si="37"/>
        <v>7.2201705990477025E-2</v>
      </c>
      <c r="E304">
        <f t="shared" si="34"/>
        <v>0.1614479226861604</v>
      </c>
      <c r="F304">
        <f t="shared" si="38"/>
        <v>-0.23920457564024528</v>
      </c>
      <c r="G304">
        <f t="shared" si="39"/>
        <v>0.55811437062823144</v>
      </c>
      <c r="H304">
        <f t="shared" si="40"/>
        <v>-0.55811437062823144</v>
      </c>
    </row>
    <row r="305" spans="1:8" x14ac:dyDescent="0.25">
      <c r="A305">
        <f t="shared" si="41"/>
        <v>0.30300000000000021</v>
      </c>
      <c r="B305">
        <f t="shared" si="35"/>
        <v>9.1382647107619963</v>
      </c>
      <c r="C305">
        <f t="shared" si="36"/>
        <v>-0.28260933682926298</v>
      </c>
      <c r="D305">
        <f t="shared" si="37"/>
        <v>8.5477557016332306E-2</v>
      </c>
      <c r="E305">
        <f t="shared" si="34"/>
        <v>0.19113362803913311</v>
      </c>
      <c r="F305">
        <f t="shared" si="38"/>
        <v>-0.19713177981293067</v>
      </c>
      <c r="G305">
        <f t="shared" si="39"/>
        <v>0.5547689888036702</v>
      </c>
      <c r="H305">
        <f t="shared" si="40"/>
        <v>-0.5547689888036702</v>
      </c>
    </row>
    <row r="306" spans="1:8" x14ac:dyDescent="0.25">
      <c r="A306">
        <f t="shared" si="41"/>
        <v>0.30400000000000021</v>
      </c>
      <c r="B306">
        <f t="shared" si="35"/>
        <v>9.1684240002364579</v>
      </c>
      <c r="C306">
        <f t="shared" si="36"/>
        <v>-0.25355535493633541</v>
      </c>
      <c r="D306">
        <f t="shared" si="37"/>
        <v>9.8675665024601719E-2</v>
      </c>
      <c r="E306">
        <f t="shared" si="34"/>
        <v>0.22064549472000788</v>
      </c>
      <c r="F306">
        <f t="shared" si="38"/>
        <v>-0.15487968991173368</v>
      </c>
      <c r="G306">
        <f t="shared" si="39"/>
        <v>0.55304301367022823</v>
      </c>
      <c r="H306">
        <f t="shared" si="40"/>
        <v>-0.55304301367022823</v>
      </c>
    </row>
    <row r="307" spans="1:8" x14ac:dyDescent="0.25">
      <c r="A307">
        <f t="shared" si="41"/>
        <v>0.30500000000000022</v>
      </c>
      <c r="B307">
        <f t="shared" si="35"/>
        <v>9.1985832897109212</v>
      </c>
      <c r="C307">
        <f t="shared" si="36"/>
        <v>-0.22427076094937476</v>
      </c>
      <c r="D307">
        <f t="shared" si="37"/>
        <v>0.11178402615394836</v>
      </c>
      <c r="E307">
        <f t="shared" si="34"/>
        <v>0.24995668127884288</v>
      </c>
      <c r="F307">
        <f t="shared" si="38"/>
        <v>-0.1124867347954264</v>
      </c>
      <c r="G307">
        <f t="shared" si="39"/>
        <v>0.55294272299295244</v>
      </c>
      <c r="H307">
        <f t="shared" si="40"/>
        <v>-0.55294272299295244</v>
      </c>
    </row>
    <row r="308" spans="1:8" x14ac:dyDescent="0.25">
      <c r="A308">
        <f t="shared" si="41"/>
        <v>0.30600000000000022</v>
      </c>
      <c r="B308">
        <f t="shared" si="35"/>
        <v>9.2287425791853828</v>
      </c>
      <c r="C308">
        <f t="shared" si="36"/>
        <v>-0.19478218961070284</v>
      </c>
      <c r="D308">
        <f t="shared" si="37"/>
        <v>0.12479071816903529</v>
      </c>
      <c r="E308">
        <f t="shared" si="34"/>
        <v>0.27904052878698099</v>
      </c>
      <c r="F308">
        <f t="shared" si="38"/>
        <v>-6.9991471441667549E-2</v>
      </c>
      <c r="G308">
        <f t="shared" si="39"/>
        <v>0.55446848155190032</v>
      </c>
      <c r="H308">
        <f t="shared" si="40"/>
        <v>-0.55446848155190032</v>
      </c>
    </row>
    <row r="309" spans="1:8" x14ac:dyDescent="0.25">
      <c r="A309">
        <f t="shared" si="41"/>
        <v>0.30700000000000022</v>
      </c>
      <c r="B309">
        <f t="shared" si="35"/>
        <v>9.2589018686598443</v>
      </c>
      <c r="C309">
        <f t="shared" si="36"/>
        <v>-0.16511646118285245</v>
      </c>
      <c r="D309">
        <f t="shared" si="37"/>
        <v>0.1376839113040125</v>
      </c>
      <c r="E309">
        <f t="shared" si="34"/>
        <v>0.30787058508382364</v>
      </c>
      <c r="F309">
        <f t="shared" si="38"/>
        <v>-2.7432549878839946E-2</v>
      </c>
      <c r="G309">
        <f t="shared" si="39"/>
        <v>0.55761473981535159</v>
      </c>
      <c r="H309">
        <f t="shared" si="40"/>
        <v>-0.55761473981535159</v>
      </c>
    </row>
    <row r="310" spans="1:8" x14ac:dyDescent="0.25">
      <c r="A310">
        <f t="shared" si="41"/>
        <v>0.30800000000000022</v>
      </c>
      <c r="B310">
        <f t="shared" si="35"/>
        <v>9.2890611581343077</v>
      </c>
      <c r="C310">
        <f t="shared" si="36"/>
        <v>-0.13530055705517335</v>
      </c>
      <c r="D310">
        <f t="shared" si="37"/>
        <v>0.15045187902180621</v>
      </c>
      <c r="E310">
        <f t="shared" si="34"/>
        <v>0.33642062883533319</v>
      </c>
      <c r="F310">
        <f t="shared" si="38"/>
        <v>1.5151321966632852E-2</v>
      </c>
      <c r="G310">
        <f t="shared" si="39"/>
        <v>0.56237005412472141</v>
      </c>
      <c r="H310">
        <f t="shared" si="40"/>
        <v>-0.56237005412472141</v>
      </c>
    </row>
    <row r="311" spans="1:8" x14ac:dyDescent="0.25">
      <c r="A311">
        <f t="shared" si="41"/>
        <v>0.30900000000000022</v>
      </c>
      <c r="B311">
        <f t="shared" si="35"/>
        <v>9.3192204476087692</v>
      </c>
      <c r="C311">
        <f t="shared" si="36"/>
        <v>-0.10536159520389185</v>
      </c>
      <c r="D311">
        <f t="shared" si="37"/>
        <v>0.16308300867959954</v>
      </c>
      <c r="E311">
        <f t="shared" si="34"/>
        <v>0.3646646933827728</v>
      </c>
      <c r="F311">
        <f t="shared" si="38"/>
        <v>5.7721413475707695E-2</v>
      </c>
      <c r="G311">
        <f t="shared" si="39"/>
        <v>0.56871712831775301</v>
      </c>
      <c r="H311">
        <f t="shared" si="40"/>
        <v>-0.56871712831775301</v>
      </c>
    </row>
    <row r="312" spans="1:8" x14ac:dyDescent="0.25">
      <c r="A312">
        <f t="shared" si="41"/>
        <v>0.31000000000000022</v>
      </c>
      <c r="B312">
        <f t="shared" si="35"/>
        <v>9.3493797370832308</v>
      </c>
      <c r="C312">
        <f t="shared" si="36"/>
        <v>-7.5326805527926644E-2</v>
      </c>
      <c r="D312">
        <f t="shared" si="37"/>
        <v>0.17556581209067657</v>
      </c>
      <c r="E312">
        <f t="shared" si="34"/>
        <v>0.39257709035970723</v>
      </c>
      <c r="F312">
        <f t="shared" si="38"/>
        <v>0.10023900656274992</v>
      </c>
      <c r="G312">
        <f t="shared" si="39"/>
        <v>0.57663287663860574</v>
      </c>
      <c r="H312">
        <f t="shared" si="40"/>
        <v>-0.57663287663860574</v>
      </c>
    </row>
    <row r="313" spans="1:8" x14ac:dyDescent="0.25">
      <c r="A313">
        <f t="shared" si="41"/>
        <v>0.31100000000000022</v>
      </c>
      <c r="B313">
        <f t="shared" si="35"/>
        <v>9.3795390265576923</v>
      </c>
      <c r="C313">
        <f t="shared" si="36"/>
        <v>-4.5223505082926975E-2</v>
      </c>
      <c r="D313">
        <f t="shared" si="37"/>
        <v>0.18788893597308925</v>
      </c>
      <c r="E313">
        <f t="shared" si="34"/>
        <v>0.42013243305593312</v>
      </c>
      <c r="F313">
        <f t="shared" si="38"/>
        <v>0.14266543089016229</v>
      </c>
      <c r="G313">
        <f t="shared" si="39"/>
        <v>0.58608850770601117</v>
      </c>
      <c r="H313">
        <f t="shared" si="40"/>
        <v>-0.58608850770601117</v>
      </c>
    </row>
    <row r="314" spans="1:8" x14ac:dyDescent="0.25">
      <c r="A314">
        <f t="shared" si="41"/>
        <v>0.31200000000000022</v>
      </c>
      <c r="B314">
        <f t="shared" si="35"/>
        <v>9.4096983160321557</v>
      </c>
      <c r="C314">
        <f t="shared" si="36"/>
        <v>-1.5079073236030156E-2</v>
      </c>
      <c r="D314">
        <f t="shared" si="37"/>
        <v>0.20004117227562429</v>
      </c>
      <c r="E314">
        <f t="shared" si="34"/>
        <v>0.44730565950704215</v>
      </c>
      <c r="F314">
        <f t="shared" si="38"/>
        <v>0.18496209903959412</v>
      </c>
      <c r="G314">
        <f t="shared" si="39"/>
        <v>0.59704962923409011</v>
      </c>
      <c r="H314">
        <f t="shared" si="40"/>
        <v>-0.59704962923409011</v>
      </c>
    </row>
    <row r="315" spans="1:8" x14ac:dyDescent="0.25">
      <c r="A315">
        <f t="shared" si="41"/>
        <v>0.31300000000000022</v>
      </c>
      <c r="B315">
        <f t="shared" si="35"/>
        <v>9.4398576055066172</v>
      </c>
      <c r="C315">
        <f t="shared" si="36"/>
        <v>1.5079073236043629E-2</v>
      </c>
      <c r="D315">
        <f t="shared" si="37"/>
        <v>0.21201146837168031</v>
      </c>
      <c r="E315">
        <f t="shared" si="34"/>
        <v>0.47407205528862378</v>
      </c>
      <c r="F315">
        <f t="shared" si="38"/>
        <v>0.22709054160772393</v>
      </c>
      <c r="G315">
        <f t="shared" si="39"/>
        <v>0.60947637312493752</v>
      </c>
      <c r="H315">
        <f t="shared" si="40"/>
        <v>-0.60947637312493752</v>
      </c>
    </row>
    <row r="316" spans="1:8" x14ac:dyDescent="0.25">
      <c r="A316">
        <f t="shared" si="41"/>
        <v>0.31400000000000022</v>
      </c>
      <c r="B316">
        <f t="shared" si="35"/>
        <v>9.4700168949810788</v>
      </c>
      <c r="C316">
        <f t="shared" si="36"/>
        <v>4.5223505082938667E-2</v>
      </c>
      <c r="D316">
        <f t="shared" si="37"/>
        <v>0.22378893711178424</v>
      </c>
      <c r="E316">
        <f t="shared" si="34"/>
        <v>0.50040727599437496</v>
      </c>
      <c r="F316">
        <f t="shared" si="38"/>
        <v>0.26901244219472292</v>
      </c>
      <c r="G316">
        <f t="shared" si="39"/>
        <v>0.62332354047798355</v>
      </c>
      <c r="H316">
        <f t="shared" si="40"/>
        <v>-0.62332354047798355</v>
      </c>
    </row>
    <row r="317" spans="1:8" x14ac:dyDescent="0.25">
      <c r="A317">
        <f t="shared" si="41"/>
        <v>0.31500000000000022</v>
      </c>
      <c r="B317">
        <f t="shared" si="35"/>
        <v>9.5001761844555404</v>
      </c>
      <c r="C317">
        <f t="shared" si="36"/>
        <v>7.5326805527938301E-2</v>
      </c>
      <c r="D317">
        <f t="shared" si="37"/>
        <v>0.23536286672560405</v>
      </c>
      <c r="E317">
        <f t="shared" si="34"/>
        <v>0.52628736937767395</v>
      </c>
      <c r="F317">
        <f t="shared" si="38"/>
        <v>0.31068967225354238</v>
      </c>
      <c r="G317">
        <f t="shared" si="39"/>
        <v>0.63854076598869935</v>
      </c>
      <c r="H317">
        <f t="shared" si="40"/>
        <v>-0.63854076598869935</v>
      </c>
    </row>
    <row r="318" spans="1:8" x14ac:dyDescent="0.25">
      <c r="A318">
        <f t="shared" si="41"/>
        <v>0.31600000000000023</v>
      </c>
      <c r="B318">
        <f t="shared" si="35"/>
        <v>9.5303354739300037</v>
      </c>
      <c r="C318">
        <f t="shared" si="36"/>
        <v>0.10536159520390526</v>
      </c>
      <c r="D318">
        <f t="shared" si="37"/>
        <v>0.24672273056445423</v>
      </c>
      <c r="E318">
        <f t="shared" si="34"/>
        <v>0.55168879713648467</v>
      </c>
      <c r="F318">
        <f t="shared" si="38"/>
        <v>0.35208432576835946</v>
      </c>
      <c r="G318">
        <f t="shared" si="39"/>
        <v>0.65507270113869187</v>
      </c>
      <c r="H318">
        <f t="shared" si="40"/>
        <v>-0.65507270113869187</v>
      </c>
    </row>
    <row r="319" spans="1:8" x14ac:dyDescent="0.25">
      <c r="A319">
        <f t="shared" si="41"/>
        <v>0.31700000000000023</v>
      </c>
      <c r="B319">
        <f t="shared" si="35"/>
        <v>9.5604947634044652</v>
      </c>
      <c r="C319">
        <f t="shared" si="36"/>
        <v>0.1353005570551867</v>
      </c>
      <c r="D319">
        <f t="shared" si="37"/>
        <v>0.25785819667541476</v>
      </c>
      <c r="E319">
        <f t="shared" si="34"/>
        <v>0.57658845632173761</v>
      </c>
      <c r="F319">
        <f t="shared" si="38"/>
        <v>0.3931587537306015</v>
      </c>
      <c r="G319">
        <f t="shared" si="39"/>
        <v>0.6728592155108839</v>
      </c>
      <c r="H319">
        <f t="shared" si="40"/>
        <v>-0.6728592155108839</v>
      </c>
    </row>
    <row r="320" spans="1:8" x14ac:dyDescent="0.25">
      <c r="A320">
        <f t="shared" si="41"/>
        <v>0.31800000000000023</v>
      </c>
      <c r="B320">
        <f t="shared" si="35"/>
        <v>9.5906540528789268</v>
      </c>
      <c r="C320">
        <f t="shared" si="36"/>
        <v>0.16511646118286399</v>
      </c>
      <c r="D320">
        <f t="shared" si="37"/>
        <v>0.2687591371984141</v>
      </c>
      <c r="E320">
        <f t="shared" si="34"/>
        <v>0.60096370034984625</v>
      </c>
      <c r="F320">
        <f t="shared" si="38"/>
        <v>0.43387559838127809</v>
      </c>
      <c r="G320">
        <f t="shared" si="39"/>
        <v>0.69183561549754868</v>
      </c>
      <c r="H320">
        <f t="shared" si="40"/>
        <v>-0.69183561549754868</v>
      </c>
    </row>
    <row r="321" spans="1:8" x14ac:dyDescent="0.25">
      <c r="A321">
        <f t="shared" si="41"/>
        <v>0.31900000000000023</v>
      </c>
      <c r="B321">
        <f t="shared" si="35"/>
        <v>9.6208133423533901</v>
      </c>
      <c r="C321">
        <f t="shared" si="36"/>
        <v>0.19478218961071606</v>
      </c>
      <c r="D321">
        <f t="shared" si="37"/>
        <v>0.27941563757761823</v>
      </c>
      <c r="E321">
        <f t="shared" si="34"/>
        <v>0.62479235959999901</v>
      </c>
      <c r="F321">
        <f t="shared" si="38"/>
        <v>0.47419782718833425</v>
      </c>
      <c r="G321">
        <f t="shared" si="39"/>
        <v>0.71193287960571339</v>
      </c>
      <c r="H321">
        <f t="shared" si="40"/>
        <v>-0.71193287960571339</v>
      </c>
    </row>
    <row r="322" spans="1:8" x14ac:dyDescent="0.25">
      <c r="A322">
        <f t="shared" si="41"/>
        <v>0.32000000000000023</v>
      </c>
      <c r="B322">
        <f t="shared" si="35"/>
        <v>9.6509726318278517</v>
      </c>
      <c r="C322">
        <f t="shared" si="36"/>
        <v>0.22427076094938789</v>
      </c>
      <c r="D322">
        <f t="shared" si="37"/>
        <v>0.2898180055788972</v>
      </c>
      <c r="E322">
        <f t="shared" ref="E322:E385" si="42">SIN($O$2+B322+$J$4-2*$B$1002)</f>
        <v>0.64805276157782732</v>
      </c>
      <c r="F322">
        <f t="shared" si="38"/>
        <v>0.51408876652828506</v>
      </c>
      <c r="G322">
        <f t="shared" si="39"/>
        <v>0.73307790950405394</v>
      </c>
      <c r="H322">
        <f t="shared" si="40"/>
        <v>-0.73307790950405394</v>
      </c>
    </row>
    <row r="323" spans="1:8" x14ac:dyDescent="0.25">
      <c r="A323">
        <f t="shared" si="41"/>
        <v>0.32100000000000023</v>
      </c>
      <c r="B323">
        <f t="shared" ref="B323:B386" si="43">$U$2*A323</f>
        <v>9.6811319213023133</v>
      </c>
      <c r="C323">
        <f t="shared" ref="C323:C386" si="44">SIN($O$2-B323)</f>
        <v>0.25355535493634673</v>
      </c>
      <c r="D323">
        <f t="shared" ref="D323:D386" si="45">$P$18*E323</f>
        <v>0.29995678010500554</v>
      </c>
      <c r="E323">
        <f t="shared" si="42"/>
        <v>0.67072375062674883</v>
      </c>
      <c r="F323">
        <f t="shared" ref="F323:F386" si="46">C323+D323</f>
        <v>0.55351213504135233</v>
      </c>
      <c r="G323">
        <f t="shared" ref="G323:G386" si="47">$M$26+$M$27*COS(2*$U$2*A323+$L$9)</f>
        <v>0.75519379589820612</v>
      </c>
      <c r="H323">
        <f t="shared" ref="H323:H386" si="48">-G323</f>
        <v>-0.75519379589820612</v>
      </c>
    </row>
    <row r="324" spans="1:8" x14ac:dyDescent="0.25">
      <c r="A324">
        <f t="shared" si="41"/>
        <v>0.32200000000000023</v>
      </c>
      <c r="B324">
        <f t="shared" si="43"/>
        <v>9.7112912107767748</v>
      </c>
      <c r="C324">
        <f t="shared" si="44"/>
        <v>0.28260933682927419</v>
      </c>
      <c r="D324">
        <f t="shared" si="45"/>
        <v>0.30982273980062019</v>
      </c>
      <c r="E324">
        <f t="shared" si="42"/>
        <v>0.69278470716941631</v>
      </c>
      <c r="F324">
        <f t="shared" si="46"/>
        <v>0.59243207662989439</v>
      </c>
      <c r="G324">
        <f t="shared" si="47"/>
        <v>0.77820009826739278</v>
      </c>
      <c r="H324">
        <f t="shared" si="48"/>
        <v>-0.77820009826739278</v>
      </c>
    </row>
    <row r="325" spans="1:8" x14ac:dyDescent="0.25">
      <c r="A325">
        <f t="shared" si="41"/>
        <v>0.32300000000000023</v>
      </c>
      <c r="B325">
        <f t="shared" si="43"/>
        <v>9.7414505002512382</v>
      </c>
      <c r="C325">
        <f t="shared" si="44"/>
        <v>0.31140628163073514</v>
      </c>
      <c r="D325">
        <f t="shared" si="45"/>
        <v>0.31940691143925415</v>
      </c>
      <c r="E325">
        <f t="shared" si="42"/>
        <v>0.71421556646142736</v>
      </c>
      <c r="F325">
        <f t="shared" si="46"/>
        <v>0.63081319306998929</v>
      </c>
      <c r="G325">
        <f t="shared" si="47"/>
        <v>0.80201313744494218</v>
      </c>
      <c r="H325">
        <f t="shared" si="48"/>
        <v>-0.80201313744494218</v>
      </c>
    </row>
    <row r="326" spans="1:8" x14ac:dyDescent="0.25">
      <c r="A326">
        <f t="shared" si="41"/>
        <v>0.32400000000000023</v>
      </c>
      <c r="B326">
        <f t="shared" si="43"/>
        <v>9.7716097897256997</v>
      </c>
      <c r="C326">
        <f t="shared" si="44"/>
        <v>0.33991999812207085</v>
      </c>
      <c r="D326">
        <f t="shared" si="45"/>
        <v>0.32870057808455594</v>
      </c>
      <c r="E326">
        <f t="shared" si="42"/>
        <v>0.73499683684054462</v>
      </c>
      <c r="F326">
        <f t="shared" si="46"/>
        <v>0.66862057620662685</v>
      </c>
      <c r="G326">
        <f t="shared" si="47"/>
        <v>0.82654629997848317</v>
      </c>
      <c r="H326">
        <f t="shared" si="48"/>
        <v>-0.82654629997848317</v>
      </c>
    </row>
    <row r="327" spans="1:8" x14ac:dyDescent="0.25">
      <c r="A327">
        <f t="shared" si="41"/>
        <v>0.32500000000000023</v>
      </c>
      <c r="B327">
        <f t="shared" si="43"/>
        <v>9.8017690792001613</v>
      </c>
      <c r="C327">
        <f t="shared" si="44"/>
        <v>0.36812455268468386</v>
      </c>
      <c r="D327">
        <f t="shared" si="45"/>
        <v>0.33769528701847179</v>
      </c>
      <c r="E327">
        <f t="shared" si="42"/>
        <v>0.75510961745460514</v>
      </c>
      <c r="F327">
        <f t="shared" si="46"/>
        <v>0.70581983970315565</v>
      </c>
      <c r="G327">
        <f t="shared" si="47"/>
        <v>0.85171035316283361</v>
      </c>
      <c r="H327">
        <f t="shared" si="48"/>
        <v>-0.85171035316283361</v>
      </c>
    </row>
    <row r="328" spans="1:8" x14ac:dyDescent="0.25">
      <c r="A328">
        <f t="shared" si="41"/>
        <v>0.32600000000000023</v>
      </c>
      <c r="B328">
        <f t="shared" si="43"/>
        <v>9.8319283686746228</v>
      </c>
      <c r="C328">
        <f t="shared" si="44"/>
        <v>0.39599429288701532</v>
      </c>
      <c r="D328">
        <f t="shared" si="45"/>
        <v>0.34638285742911173</v>
      </c>
      <c r="E328">
        <f t="shared" si="42"/>
        <v>0.7745356154521118</v>
      </c>
      <c r="F328">
        <f t="shared" si="46"/>
        <v>0.74237715031612705</v>
      </c>
      <c r="G328">
        <f t="shared" si="47"/>
        <v>0.87741376959968209</v>
      </c>
      <c r="H328">
        <f t="shared" si="48"/>
        <v>-0.87741376959968209</v>
      </c>
    </row>
    <row r="329" spans="1:8" x14ac:dyDescent="0.25">
      <c r="A329">
        <f t="shared" si="41"/>
        <v>0.32700000000000023</v>
      </c>
      <c r="B329">
        <f t="shared" si="43"/>
        <v>9.8620876581490862</v>
      </c>
      <c r="C329">
        <f t="shared" si="44"/>
        <v>0.42350387081578844</v>
      </c>
      <c r="D329">
        <f t="shared" si="45"/>
        <v>0.35475538785131061</v>
      </c>
      <c r="E329">
        <f t="shared" si="42"/>
        <v>0.79325716261983348</v>
      </c>
      <c r="F329">
        <f t="shared" si="46"/>
        <v>0.77825925866709911</v>
      </c>
      <c r="G329">
        <f t="shared" si="47"/>
        <v>0.9035630601036041</v>
      </c>
      <c r="H329">
        <f t="shared" si="48"/>
        <v>-0.9035630601036041</v>
      </c>
    </row>
    <row r="330" spans="1:8" x14ac:dyDescent="0.25">
      <c r="A330">
        <f t="shared" si="41"/>
        <v>0.32800000000000024</v>
      </c>
      <c r="B330">
        <f t="shared" si="43"/>
        <v>9.8922469476235477</v>
      </c>
      <c r="C330">
        <f t="shared" si="44"/>
        <v>0.45062826613027934</v>
      </c>
      <c r="D330">
        <f t="shared" si="45"/>
        <v>0.36280526335312002</v>
      </c>
      <c r="E330">
        <f t="shared" si="42"/>
        <v>0.81125723145228956</v>
      </c>
      <c r="F330">
        <f t="shared" si="46"/>
        <v>0.81343352948339942</v>
      </c>
      <c r="G330">
        <f t="shared" si="47"/>
        <v>0.93006311374354333</v>
      </c>
      <c r="H330">
        <f t="shared" si="48"/>
        <v>-0.93006311374354333</v>
      </c>
    </row>
    <row r="331" spans="1:8" x14ac:dyDescent="0.25">
      <c r="A331">
        <f t="shared" si="41"/>
        <v>0.32900000000000024</v>
      </c>
      <c r="B331">
        <f t="shared" si="43"/>
        <v>9.9224062370980093</v>
      </c>
      <c r="C331">
        <f t="shared" si="44"/>
        <v>0.47734280881867158</v>
      </c>
      <c r="D331">
        <f t="shared" si="45"/>
        <v>0.37052516246169381</v>
      </c>
      <c r="E331">
        <f t="shared" si="42"/>
        <v>0.82851945063850063</v>
      </c>
      <c r="F331">
        <f t="shared" si="46"/>
        <v>0.8478679712803654</v>
      </c>
      <c r="G331">
        <f t="shared" si="47"/>
        <v>0.95681754378295081</v>
      </c>
      <c r="H331">
        <f t="shared" si="48"/>
        <v>-0.95681754378295081</v>
      </c>
    </row>
    <row r="332" spans="1:8" x14ac:dyDescent="0.25">
      <c r="A332">
        <f t="shared" si="41"/>
        <v>0.33000000000000024</v>
      </c>
      <c r="B332">
        <f t="shared" si="43"/>
        <v>9.9525655265724726</v>
      </c>
      <c r="C332">
        <f t="shared" si="44"/>
        <v>0.50362320163576746</v>
      </c>
      <c r="D332">
        <f t="shared" si="45"/>
        <v>0.37790806382226866</v>
      </c>
      <c r="E332">
        <f t="shared" si="42"/>
        <v>0.84502811995192162</v>
      </c>
      <c r="F332">
        <f t="shared" si="46"/>
        <v>0.88153126545803606</v>
      </c>
      <c r="G332">
        <f t="shared" si="47"/>
        <v>0.98372903826032032</v>
      </c>
      <c r="H332">
        <f t="shared" si="48"/>
        <v>-0.98372903826032032</v>
      </c>
    </row>
    <row r="333" spans="1:8" x14ac:dyDescent="0.25">
      <c r="A333">
        <f t="shared" si="41"/>
        <v>0.33100000000000024</v>
      </c>
      <c r="B333">
        <f t="shared" si="43"/>
        <v>9.9827248160469342</v>
      </c>
      <c r="C333">
        <f t="shared" si="44"/>
        <v>0.52944554220166329</v>
      </c>
      <c r="D333">
        <f t="shared" si="45"/>
        <v>0.38494725258418483</v>
      </c>
      <c r="E333">
        <f t="shared" si="42"/>
        <v>0.86076822453001878</v>
      </c>
      <c r="F333">
        <f t="shared" si="46"/>
        <v>0.91439279478584812</v>
      </c>
      <c r="G333">
        <f t="shared" si="47"/>
        <v>1.0106997139349776</v>
      </c>
      <c r="H333">
        <f t="shared" si="48"/>
        <v>-1.0106997139349776</v>
      </c>
    </row>
    <row r="334" spans="1:8" x14ac:dyDescent="0.25">
      <c r="A334">
        <f t="shared" si="41"/>
        <v>0.33200000000000024</v>
      </c>
      <c r="B334">
        <f t="shared" si="43"/>
        <v>10.012884105521396</v>
      </c>
      <c r="C334">
        <f t="shared" si="44"/>
        <v>0.55478634474130295</v>
      </c>
      <c r="D334">
        <f t="shared" si="45"/>
        <v>0.39163632650812735</v>
      </c>
      <c r="E334">
        <f t="shared" si="42"/>
        <v>0.87572544853047551</v>
      </c>
      <c r="F334">
        <f t="shared" si="46"/>
        <v>0.94642267124943036</v>
      </c>
      <c r="G334">
        <f t="shared" si="47"/>
        <v>1.0376314723107414</v>
      </c>
      <c r="H334">
        <f t="shared" si="48"/>
        <v>-1.0376314723107414</v>
      </c>
    </row>
    <row r="335" spans="1:8" x14ac:dyDescent="0.25">
      <c r="A335">
        <f t="shared" si="41"/>
        <v>0.33300000000000024</v>
      </c>
      <c r="B335">
        <f t="shared" si="43"/>
        <v>10.043043394995857</v>
      </c>
      <c r="C335">
        <f t="shared" si="44"/>
        <v>0.57962256144510838</v>
      </c>
      <c r="D335">
        <f t="shared" si="45"/>
        <v>0.39796920178906858</v>
      </c>
      <c r="E335">
        <f t="shared" si="42"/>
        <v>0.88988618815168818</v>
      </c>
      <c r="F335">
        <f t="shared" si="46"/>
        <v>0.97759176323417696</v>
      </c>
      <c r="G335">
        <f t="shared" si="47"/>
        <v>1.0644263564425189</v>
      </c>
      <c r="H335">
        <f t="shared" si="48"/>
        <v>-1.0644263564425189</v>
      </c>
    </row>
    <row r="336" spans="1:8" x14ac:dyDescent="0.25">
      <c r="A336">
        <f t="shared" si="41"/>
        <v>0.33400000000000024</v>
      </c>
      <c r="B336">
        <f t="shared" si="43"/>
        <v>10.073202684470321</v>
      </c>
      <c r="C336">
        <f t="shared" si="44"/>
        <v>0.60393160343128305</v>
      </c>
      <c r="D336">
        <f t="shared" si="45"/>
        <v>0.40394011858954959</v>
      </c>
      <c r="E336">
        <f t="shared" si="42"/>
        <v>0.90323756400555921</v>
      </c>
      <c r="F336">
        <f t="shared" si="46"/>
        <v>1.0078717220208326</v>
      </c>
      <c r="G336">
        <f t="shared" si="47"/>
        <v>1.0909869072280507</v>
      </c>
      <c r="H336">
        <f t="shared" si="48"/>
        <v>-1.0909869072280507</v>
      </c>
    </row>
    <row r="337" spans="1:8" x14ac:dyDescent="0.25">
      <c r="A337">
        <f t="shared" si="41"/>
        <v>0.33500000000000024</v>
      </c>
      <c r="B337">
        <f t="shared" si="43"/>
        <v>10.103361973944782</v>
      </c>
      <c r="C337">
        <f t="shared" si="44"/>
        <v>0.62769136129070602</v>
      </c>
      <c r="D337">
        <f t="shared" si="45"/>
        <v>0.40954364627835549</v>
      </c>
      <c r="E337">
        <f t="shared" si="42"/>
        <v>0.9157674328315315</v>
      </c>
      <c r="F337">
        <f t="shared" si="46"/>
        <v>1.0372350075690615</v>
      </c>
      <c r="G337">
        <f t="shared" si="47"/>
        <v>1.1172165178888709</v>
      </c>
      <c r="H337">
        <f t="shared" si="48"/>
        <v>-1.1172165178888709</v>
      </c>
    </row>
    <row r="338" spans="1:8" x14ac:dyDescent="0.25">
      <c r="A338">
        <f t="shared" si="41"/>
        <v>0.33600000000000024</v>
      </c>
      <c r="B338">
        <f t="shared" si="43"/>
        <v>10.133521263419244</v>
      </c>
      <c r="C338">
        <f t="shared" si="44"/>
        <v>0.65088022519575361</v>
      </c>
      <c r="D338">
        <f t="shared" si="45"/>
        <v>0.41477468836972697</v>
      </c>
      <c r="E338">
        <f t="shared" si="42"/>
        <v>0.92746439854100082</v>
      </c>
      <c r="F338">
        <f t="shared" si="46"/>
        <v>1.0656549135654805</v>
      </c>
      <c r="G338">
        <f t="shared" si="47"/>
        <v>1.1430197853512043</v>
      </c>
      <c r="H338">
        <f t="shared" si="48"/>
        <v>-1.1430197853512043</v>
      </c>
    </row>
    <row r="339" spans="1:8" x14ac:dyDescent="0.25">
      <c r="A339">
        <f t="shared" si="41"/>
        <v>0.33700000000000024</v>
      </c>
      <c r="B339">
        <f t="shared" si="43"/>
        <v>10.163680552893705</v>
      </c>
      <c r="C339">
        <f t="shared" si="44"/>
        <v>0.67347710455472964</v>
      </c>
      <c r="D339">
        <f t="shared" si="45"/>
        <v>0.4196284871587056</v>
      </c>
      <c r="E339">
        <f t="shared" si="42"/>
        <v>0.93831782258226326</v>
      </c>
      <c r="F339">
        <f t="shared" si="46"/>
        <v>1.0931055917134351</v>
      </c>
      <c r="G339">
        <f t="shared" si="47"/>
        <v>1.1683028572486829</v>
      </c>
      <c r="H339">
        <f t="shared" si="48"/>
        <v>-1.1683028572486829</v>
      </c>
    </row>
    <row r="340" spans="1:8" x14ac:dyDescent="0.25">
      <c r="A340">
        <f t="shared" si="41"/>
        <v>0.33800000000000024</v>
      </c>
      <c r="B340">
        <f t="shared" si="43"/>
        <v>10.193839842368169</v>
      </c>
      <c r="C340">
        <f t="shared" si="44"/>
        <v>0.69546144719405234</v>
      </c>
      <c r="D340">
        <f t="shared" si="45"/>
        <v>0.42410062804831361</v>
      </c>
      <c r="E340">
        <f t="shared" si="42"/>
        <v>0.94831783361638311</v>
      </c>
      <c r="F340">
        <f t="shared" si="46"/>
        <v>1.1195620752423658</v>
      </c>
      <c r="G340">
        <f t="shared" si="47"/>
        <v>1.1929737732848045</v>
      </c>
      <c r="H340">
        <f t="shared" si="48"/>
        <v>-1.1929737732848045</v>
      </c>
    </row>
    <row r="341" spans="1:8" x14ac:dyDescent="0.25">
      <c r="A341">
        <f t="shared" si="41"/>
        <v>0.33900000000000025</v>
      </c>
      <c r="B341">
        <f t="shared" si="43"/>
        <v>10.22399913184263</v>
      </c>
      <c r="C341">
        <f t="shared" si="44"/>
        <v>0.71681325805073481</v>
      </c>
      <c r="D341">
        <f t="shared" si="45"/>
        <v>0.42818704356470361</v>
      </c>
      <c r="E341">
        <f t="shared" si="42"/>
        <v>0.95745533649534098</v>
      </c>
      <c r="F341">
        <f t="shared" si="46"/>
        <v>1.1450003016154384</v>
      </c>
      <c r="G341">
        <f t="shared" si="47"/>
        <v>1.2169427997134845</v>
      </c>
      <c r="H341">
        <f t="shared" si="48"/>
        <v>-1.2169427997134845</v>
      </c>
    </row>
    <row r="342" spans="1:8" x14ac:dyDescent="0.25">
      <c r="A342">
        <f t="shared" si="41"/>
        <v>0.34000000000000025</v>
      </c>
      <c r="B342">
        <f t="shared" si="43"/>
        <v>10.254158421317092</v>
      </c>
      <c r="C342">
        <f t="shared" si="44"/>
        <v>0.73751311735817837</v>
      </c>
      <c r="D342">
        <f t="shared" si="45"/>
        <v>0.43188401705657636</v>
      </c>
      <c r="E342">
        <f t="shared" si="42"/>
        <v>0.96572202053418332</v>
      </c>
      <c r="F342">
        <f t="shared" si="46"/>
        <v>1.1693971344147547</v>
      </c>
      <c r="G342">
        <f t="shared" si="47"/>
        <v>1.2401227557211665</v>
      </c>
      <c r="H342">
        <f t="shared" si="48"/>
        <v>-1.2401227557211665</v>
      </c>
    </row>
    <row r="343" spans="1:8" x14ac:dyDescent="0.25">
      <c r="A343">
        <f t="shared" si="41"/>
        <v>0.34100000000000025</v>
      </c>
      <c r="B343">
        <f t="shared" si="43"/>
        <v>10.284317710791553</v>
      </c>
      <c r="C343">
        <f t="shared" si="44"/>
        <v>0.75754219830871328</v>
      </c>
      <c r="D343">
        <f t="shared" si="45"/>
        <v>0.43518818607552801</v>
      </c>
      <c r="E343">
        <f t="shared" si="42"/>
        <v>0.97311036706970799</v>
      </c>
      <c r="F343">
        <f t="shared" si="46"/>
        <v>1.1927303843842414</v>
      </c>
      <c r="G343">
        <f t="shared" si="47"/>
        <v>1.262429330523303</v>
      </c>
      <c r="H343">
        <f t="shared" si="48"/>
        <v>-1.262429330523303</v>
      </c>
    </row>
    <row r="344" spans="1:8" x14ac:dyDescent="0.25">
      <c r="A344">
        <f t="shared" si="41"/>
        <v>0.34200000000000025</v>
      </c>
      <c r="B344">
        <f t="shared" si="43"/>
        <v>10.314477000266017</v>
      </c>
      <c r="C344">
        <f t="shared" si="44"/>
        <v>0.77688228417684235</v>
      </c>
      <c r="D344">
        <f t="shared" si="45"/>
        <v>0.43809654543424276</v>
      </c>
      <c r="E344">
        <f t="shared" si="42"/>
        <v>0.97961365629879182</v>
      </c>
      <c r="F344">
        <f t="shared" si="46"/>
        <v>1.2149788296110851</v>
      </c>
      <c r="G344">
        <f t="shared" si="47"/>
        <v>1.2837813900219039</v>
      </c>
      <c r="H344">
        <f t="shared" si="48"/>
        <v>-1.2837813900219039</v>
      </c>
    </row>
    <row r="345" spans="1:8" x14ac:dyDescent="0.25">
      <c r="A345">
        <f t="shared" si="41"/>
        <v>0.34300000000000025</v>
      </c>
      <c r="B345">
        <f t="shared" si="43"/>
        <v>10.344636289740478</v>
      </c>
      <c r="C345">
        <f t="shared" si="44"/>
        <v>0.79551578488759922</v>
      </c>
      <c r="D345">
        <f t="shared" si="45"/>
        <v>0.44060644993975245</v>
      </c>
      <c r="E345">
        <f t="shared" si="42"/>
        <v>0.9852259733901445</v>
      </c>
      <c r="F345">
        <f t="shared" si="46"/>
        <v>1.2361222348273517</v>
      </c>
      <c r="G345">
        <f t="shared" si="47"/>
        <v>1.3041012719087484</v>
      </c>
      <c r="H345">
        <f t="shared" si="48"/>
        <v>-1.3041012719087484</v>
      </c>
    </row>
    <row r="346" spans="1:8" x14ac:dyDescent="0.25">
      <c r="A346">
        <f t="shared" si="41"/>
        <v>0.34400000000000025</v>
      </c>
      <c r="B346">
        <f t="shared" si="43"/>
        <v>10.37479557921494</v>
      </c>
      <c r="C346">
        <f t="shared" si="44"/>
        <v>0.81342575301497211</v>
      </c>
      <c r="D346">
        <f t="shared" si="45"/>
        <v>0.44271561679927607</v>
      </c>
      <c r="E346">
        <f t="shared" si="42"/>
        <v>0.98994221386392911</v>
      </c>
      <c r="F346">
        <f t="shared" si="46"/>
        <v>1.2561413698142481</v>
      </c>
      <c r="G346">
        <f t="shared" si="47"/>
        <v>1.3233150681409038</v>
      </c>
      <c r="H346">
        <f t="shared" si="48"/>
        <v>-1.3233150681409038</v>
      </c>
    </row>
    <row r="347" spans="1:8" x14ac:dyDescent="0.25">
      <c r="A347">
        <f t="shared" si="41"/>
        <v>0.34500000000000025</v>
      </c>
      <c r="B347">
        <f t="shared" si="43"/>
        <v>10.404954868689403</v>
      </c>
      <c r="C347">
        <f t="shared" si="44"/>
        <v>0.830595899195817</v>
      </c>
      <c r="D347">
        <f t="shared" si="45"/>
        <v>0.44442212769645134</v>
      </c>
      <c r="E347">
        <f t="shared" si="42"/>
        <v>0.99375808823435707</v>
      </c>
      <c r="F347">
        <f t="shared" si="46"/>
        <v>1.2750180268922684</v>
      </c>
      <c r="G347">
        <f t="shared" si="47"/>
        <v>1.3413528937611285</v>
      </c>
      <c r="H347">
        <f t="shared" si="48"/>
        <v>-1.3413528937611285</v>
      </c>
    </row>
    <row r="348" spans="1:8" x14ac:dyDescent="0.25">
      <c r="A348">
        <f t="shared" si="41"/>
        <v>0.34600000000000025</v>
      </c>
      <c r="B348">
        <f t="shared" si="43"/>
        <v>10.435114158163865</v>
      </c>
      <c r="C348">
        <f t="shared" si="44"/>
        <v>0.84701060694525598</v>
      </c>
      <c r="D348">
        <f t="shared" si="45"/>
        <v>0.44572443053606992</v>
      </c>
      <c r="E348">
        <f t="shared" si="42"/>
        <v>0.99667012591103532</v>
      </c>
      <c r="F348">
        <f t="shared" si="46"/>
        <v>1.292735037481326</v>
      </c>
      <c r="G348">
        <f t="shared" si="47"/>
        <v>1.3581491410853932</v>
      </c>
      <c r="H348">
        <f t="shared" si="48"/>
        <v>-1.3581491410853932</v>
      </c>
    </row>
    <row r="349" spans="1:8" x14ac:dyDescent="0.25">
      <c r="A349">
        <f t="shared" si="41"/>
        <v>0.34700000000000025</v>
      </c>
      <c r="B349">
        <f t="shared" si="43"/>
        <v>10.465273447638326</v>
      </c>
      <c r="C349">
        <f t="shared" si="44"/>
        <v>0.86265494686009125</v>
      </c>
      <c r="D349">
        <f t="shared" si="45"/>
        <v>0.44662134085572852</v>
      </c>
      <c r="E349">
        <f t="shared" si="42"/>
        <v>0.99867567835551296</v>
      </c>
      <c r="F349">
        <f t="shared" si="46"/>
        <v>1.3092762877158197</v>
      </c>
      <c r="G349">
        <f t="shared" si="47"/>
        <v>1.3736427183329847</v>
      </c>
      <c r="H349">
        <f t="shared" si="48"/>
        <v>-1.3736427183329847</v>
      </c>
    </row>
    <row r="350" spans="1:8" x14ac:dyDescent="0.25">
      <c r="A350">
        <f t="shared" si="41"/>
        <v>0.34800000000000025</v>
      </c>
      <c r="B350">
        <f t="shared" si="43"/>
        <v>10.495432737112788</v>
      </c>
      <c r="C350">
        <f t="shared" si="44"/>
        <v>0.8775146901973</v>
      </c>
      <c r="D350">
        <f t="shared" si="45"/>
        <v>0.44711204290311601</v>
      </c>
      <c r="E350">
        <f t="shared" si="42"/>
        <v>0.99977292149016972</v>
      </c>
      <c r="F350">
        <f t="shared" si="46"/>
        <v>1.324626733100416</v>
      </c>
      <c r="G350">
        <f t="shared" si="47"/>
        <v>1.3877772718312407</v>
      </c>
      <c r="H350">
        <f t="shared" si="48"/>
        <v>-1.3877772718312407</v>
      </c>
    </row>
    <row r="351" spans="1:8" x14ac:dyDescent="0.25">
      <c r="A351">
        <f t="shared" si="41"/>
        <v>0.34900000000000025</v>
      </c>
      <c r="B351">
        <f t="shared" si="43"/>
        <v>10.525592026587251</v>
      </c>
      <c r="C351">
        <f t="shared" si="44"/>
        <v>0.89157632181527358</v>
      </c>
      <c r="D351">
        <f t="shared" si="45"/>
        <v>0.44719609037794888</v>
      </c>
      <c r="E351">
        <f t="shared" si="42"/>
        <v>0.99996085735723317</v>
      </c>
      <c r="F351">
        <f t="shared" si="46"/>
        <v>1.3387724121932225</v>
      </c>
      <c r="G351">
        <f t="shared" si="47"/>
        <v>1.4005013909867057</v>
      </c>
      <c r="H351">
        <f t="shared" si="48"/>
        <v>-1.4005013909867057</v>
      </c>
    </row>
    <row r="352" spans="1:8" x14ac:dyDescent="0.25">
      <c r="A352">
        <f t="shared" si="41"/>
        <v>0.35000000000000026</v>
      </c>
      <c r="B352">
        <f t="shared" si="43"/>
        <v>10.555751316061713</v>
      </c>
      <c r="C352">
        <f t="shared" si="44"/>
        <v>0.90482705246602269</v>
      </c>
      <c r="D352">
        <f t="shared" si="45"/>
        <v>0.44687340683788906</v>
      </c>
      <c r="E352">
        <f t="shared" si="42"/>
        <v>0.99923931502643915</v>
      </c>
      <c r="F352">
        <f t="shared" si="46"/>
        <v>1.3517004593039117</v>
      </c>
      <c r="G352">
        <f t="shared" si="47"/>
        <v>1.411768795277174</v>
      </c>
      <c r="H352">
        <f t="shared" si="48"/>
        <v>-1.411768795277174</v>
      </c>
    </row>
    <row r="353" spans="1:8" x14ac:dyDescent="0.25">
      <c r="A353">
        <f t="shared" si="41"/>
        <v>0.35100000000000026</v>
      </c>
      <c r="B353">
        <f t="shared" si="43"/>
        <v>10.585910605536174</v>
      </c>
      <c r="C353">
        <f t="shared" si="44"/>
        <v>0.91725483042717926</v>
      </c>
      <c r="D353">
        <f t="shared" si="45"/>
        <v>0.44614428576806919</v>
      </c>
      <c r="E353">
        <f t="shared" si="42"/>
        <v>0.99760895075049461</v>
      </c>
      <c r="F353">
        <f t="shared" si="46"/>
        <v>1.3633991161952483</v>
      </c>
      <c r="G353">
        <f t="shared" si="47"/>
        <v>1.4215385025845093</v>
      </c>
      <c r="H353">
        <f t="shared" si="48"/>
        <v>-1.4215385025845093</v>
      </c>
    </row>
    <row r="354" spans="1:8" x14ac:dyDescent="0.25">
      <c r="A354">
        <f t="shared" si="41"/>
        <v>0.35200000000000026</v>
      </c>
      <c r="B354">
        <f t="shared" si="43"/>
        <v>10.616069895010636</v>
      </c>
      <c r="C354">
        <f t="shared" si="44"/>
        <v>0.9288483524632013</v>
      </c>
      <c r="D354">
        <f t="shared" si="45"/>
        <v>0.44500939031416242</v>
      </c>
      <c r="E354">
        <f t="shared" si="42"/>
        <v>0.99507124736820352</v>
      </c>
      <c r="F354">
        <f t="shared" si="46"/>
        <v>1.3738577427773637</v>
      </c>
      <c r="G354">
        <f t="shared" si="47"/>
        <v>1.429774978255945</v>
      </c>
      <c r="H354">
        <f t="shared" si="48"/>
        <v>-1.429774978255945</v>
      </c>
    </row>
    <row r="355" spans="1:8" x14ac:dyDescent="0.25">
      <c r="A355">
        <f t="shared" si="41"/>
        <v>0.35300000000000026</v>
      </c>
      <c r="B355">
        <f t="shared" si="43"/>
        <v>10.646229184485099</v>
      </c>
      <c r="C355">
        <f t="shared" si="44"/>
        <v>0.93959707410582294</v>
      </c>
      <c r="D355">
        <f t="shared" si="45"/>
        <v>0.44346975267924471</v>
      </c>
      <c r="E355">
        <f t="shared" si="42"/>
        <v>0.99162851295581056</v>
      </c>
      <c r="F355">
        <f t="shared" si="46"/>
        <v>1.3830668267850676</v>
      </c>
      <c r="G355">
        <f t="shared" si="47"/>
        <v>1.4364482643517198</v>
      </c>
      <c r="H355">
        <f t="shared" si="48"/>
        <v>-1.4364482643517198</v>
      </c>
    </row>
    <row r="356" spans="1:8" x14ac:dyDescent="0.25">
      <c r="A356">
        <f t="shared" si="41"/>
        <v>0.35400000000000026</v>
      </c>
      <c r="B356">
        <f t="shared" si="43"/>
        <v>10.676388473959561</v>
      </c>
      <c r="C356">
        <f t="shared" si="44"/>
        <v>0.94949121924439128</v>
      </c>
      <c r="D356">
        <f t="shared" si="45"/>
        <v>0.44152677318498978</v>
      </c>
      <c r="E356">
        <f t="shared" si="42"/>
        <v>0.98728387872776835</v>
      </c>
      <c r="F356">
        <f t="shared" si="46"/>
        <v>1.3910179924293811</v>
      </c>
      <c r="G356">
        <f t="shared" si="47"/>
        <v>1.4415340886089316</v>
      </c>
      <c r="H356">
        <f t="shared" si="48"/>
        <v>-1.4415340886089316</v>
      </c>
    </row>
    <row r="357" spans="1:8" x14ac:dyDescent="0.25">
      <c r="A357">
        <f t="shared" si="41"/>
        <v>0.35500000000000026</v>
      </c>
      <c r="B357">
        <f t="shared" si="43"/>
        <v>10.706547763434022</v>
      </c>
      <c r="C357">
        <f t="shared" si="44"/>
        <v>0.95852178901737783</v>
      </c>
      <c r="D357">
        <f t="shared" si="45"/>
        <v>0.43918221899805798</v>
      </c>
      <c r="E357">
        <f t="shared" si="42"/>
        <v>0.98204129618885716</v>
      </c>
      <c r="F357">
        <f t="shared" si="46"/>
        <v>1.3977040080154359</v>
      </c>
      <c r="G357">
        <f t="shared" si="47"/>
        <v>1.4450139527252956</v>
      </c>
      <c r="H357">
        <f t="shared" si="48"/>
        <v>-1.4450139527252956</v>
      </c>
    </row>
    <row r="358" spans="1:8" x14ac:dyDescent="0.25">
      <c r="A358">
        <f t="shared" si="41"/>
        <v>0.35600000000000026</v>
      </c>
      <c r="B358">
        <f t="shared" si="43"/>
        <v>10.736707052908486</v>
      </c>
      <c r="C358">
        <f t="shared" si="44"/>
        <v>0.96668056999696506</v>
      </c>
      <c r="D358">
        <f t="shared" si="45"/>
        <v>0.4364382225228341</v>
      </c>
      <c r="E358">
        <f t="shared" si="42"/>
        <v>0.97590553354023668</v>
      </c>
      <c r="F358">
        <f t="shared" si="46"/>
        <v>1.4031187925197992</v>
      </c>
      <c r="G358">
        <f t="shared" si="47"/>
        <v>1.4468751996416844</v>
      </c>
      <c r="H358">
        <f t="shared" si="48"/>
        <v>-1.4468751996416844</v>
      </c>
    </row>
    <row r="359" spans="1:8" x14ac:dyDescent="0.25">
      <c r="A359">
        <f t="shared" si="41"/>
        <v>0.35700000000000026</v>
      </c>
      <c r="B359">
        <f t="shared" si="43"/>
        <v>10.766866342382947</v>
      </c>
      <c r="C359">
        <f t="shared" si="44"/>
        <v>0.97396014165927092</v>
      </c>
      <c r="D359">
        <f t="shared" si="45"/>
        <v>0.43329727946197572</v>
      </c>
      <c r="E359">
        <f t="shared" si="42"/>
        <v>0.96888217134270105</v>
      </c>
      <c r="F359">
        <f t="shared" si="46"/>
        <v>1.4072574211212467</v>
      </c>
      <c r="G359">
        <f t="shared" si="47"/>
        <v>1.4471110595787373</v>
      </c>
      <c r="H359">
        <f t="shared" si="48"/>
        <v>-1.4471110595787373</v>
      </c>
    </row>
    <row r="360" spans="1:8" x14ac:dyDescent="0.25">
      <c r="A360">
        <f t="shared" si="41"/>
        <v>0.35800000000000026</v>
      </c>
      <c r="B360">
        <f t="shared" si="43"/>
        <v>10.797025631857409</v>
      </c>
      <c r="C360">
        <f t="shared" si="44"/>
        <v>0.98035388313342109</v>
      </c>
      <c r="D360">
        <f t="shared" si="45"/>
        <v>0.42976224654653733</v>
      </c>
      <c r="E360">
        <f t="shared" si="42"/>
        <v>0.96097759744108158</v>
      </c>
      <c r="F360">
        <f t="shared" si="46"/>
        <v>1.4101161296799585</v>
      </c>
      <c r="G360">
        <f t="shared" si="47"/>
        <v>1.4457206746600921</v>
      </c>
      <c r="H360">
        <f t="shared" si="48"/>
        <v>-1.4457206746600921</v>
      </c>
    </row>
    <row r="361" spans="1:8" x14ac:dyDescent="0.25">
      <c r="A361">
        <f t="shared" si="41"/>
        <v>0.35900000000000026</v>
      </c>
      <c r="B361">
        <f t="shared" si="43"/>
        <v>10.82718492133187</v>
      </c>
      <c r="C361">
        <f t="shared" si="44"/>
        <v>0.98585597922331991</v>
      </c>
      <c r="D361">
        <f t="shared" si="45"/>
        <v>0.42583633893773415</v>
      </c>
      <c r="E361">
        <f t="shared" si="42"/>
        <v>0.95219900115441403</v>
      </c>
      <c r="F361">
        <f t="shared" si="46"/>
        <v>1.4116923181610541</v>
      </c>
      <c r="G361">
        <f t="shared" si="47"/>
        <v>1.4427091020326768</v>
      </c>
      <c r="H361">
        <f t="shared" si="48"/>
        <v>-1.4427091020326768</v>
      </c>
    </row>
    <row r="362" spans="1:8" x14ac:dyDescent="0.25">
      <c r="A362">
        <f t="shared" si="41"/>
        <v>0.36000000000000026</v>
      </c>
      <c r="B362">
        <f t="shared" si="43"/>
        <v>10.857344210806334</v>
      </c>
      <c r="C362">
        <f t="shared" si="44"/>
        <v>0.9904614256966523</v>
      </c>
      <c r="D362">
        <f t="shared" si="45"/>
        <v>0.42152312730270863</v>
      </c>
      <c r="E362">
        <f t="shared" si="42"/>
        <v>0.94255436673715398</v>
      </c>
      <c r="F362">
        <f t="shared" si="46"/>
        <v>1.4119845529993609</v>
      </c>
      <c r="G362">
        <f t="shared" si="47"/>
        <v>1.4380872954727131</v>
      </c>
      <c r="H362">
        <f t="shared" si="48"/>
        <v>-1.4380872954727131</v>
      </c>
    </row>
    <row r="363" spans="1:8" x14ac:dyDescent="0.25">
      <c r="A363">
        <f t="shared" ref="A363:A426" si="49">A362+$Q$2</f>
        <v>0.36100000000000027</v>
      </c>
      <c r="B363">
        <f t="shared" si="43"/>
        <v>10.887503500280795</v>
      </c>
      <c r="C363">
        <f t="shared" si="44"/>
        <v>0.99416603383630164</v>
      </c>
      <c r="D363">
        <f t="shared" si="45"/>
        <v>0.41682653456695795</v>
      </c>
      <c r="E363">
        <f t="shared" si="42"/>
        <v>0.93205246611738379</v>
      </c>
      <c r="F363">
        <f t="shared" si="46"/>
        <v>1.4109925684032596</v>
      </c>
      <c r="G363">
        <f t="shared" si="47"/>
        <v>1.4318720655443351</v>
      </c>
      <c r="H363">
        <f t="shared" si="48"/>
        <v>-1.4318720655443351</v>
      </c>
    </row>
    <row r="364" spans="1:8" x14ac:dyDescent="0.25">
      <c r="A364">
        <f t="shared" si="49"/>
        <v>0.36200000000000027</v>
      </c>
      <c r="B364">
        <f t="shared" si="43"/>
        <v>10.917662789755257</v>
      </c>
      <c r="C364">
        <f t="shared" si="44"/>
        <v>0.9969664342500465</v>
      </c>
      <c r="D364">
        <f t="shared" si="45"/>
        <v>0.41175083234638543</v>
      </c>
      <c r="E364">
        <f t="shared" si="42"/>
        <v>0.92070285091863702</v>
      </c>
      <c r="F364">
        <f t="shared" si="46"/>
        <v>1.4087172665964318</v>
      </c>
      <c r="G364">
        <f t="shared" si="47"/>
        <v>1.4240860184557356</v>
      </c>
      <c r="H364">
        <f t="shared" si="48"/>
        <v>-1.4240860184557356</v>
      </c>
    </row>
    <row r="365" spans="1:8" x14ac:dyDescent="0.25">
      <c r="A365">
        <f t="shared" si="49"/>
        <v>0.36300000000000027</v>
      </c>
      <c r="B365">
        <f t="shared" si="43"/>
        <v>10.947822079229718</v>
      </c>
      <c r="C365">
        <f t="shared" si="44"/>
        <v>0.99886007993506887</v>
      </c>
      <c r="D365">
        <f t="shared" si="45"/>
        <v>0.4063006370621936</v>
      </c>
      <c r="E365">
        <f t="shared" si="42"/>
        <v>0.90851584377253525</v>
      </c>
      <c r="F365">
        <f t="shared" si="46"/>
        <v>1.4051607169972624</v>
      </c>
      <c r="G365">
        <f t="shared" si="47"/>
        <v>1.4147574738352322</v>
      </c>
      <c r="H365">
        <f t="shared" si="48"/>
        <v>-1.4147574738352322</v>
      </c>
    </row>
    <row r="366" spans="1:8" x14ac:dyDescent="0.25">
      <c r="A366">
        <f t="shared" si="49"/>
        <v>0.36400000000000027</v>
      </c>
      <c r="B366">
        <f t="shared" si="43"/>
        <v>10.977981368704182</v>
      </c>
      <c r="C366">
        <f t="shared" si="44"/>
        <v>0.99984524859448864</v>
      </c>
      <c r="D366">
        <f t="shared" si="45"/>
        <v>0.40048090574220374</v>
      </c>
      <c r="E366">
        <f t="shared" si="42"/>
        <v>0.89550252893025328</v>
      </c>
      <c r="F366">
        <f t="shared" si="46"/>
        <v>1.4003261543366925</v>
      </c>
      <c r="G366">
        <f t="shared" si="47"/>
        <v>1.4039203617263223</v>
      </c>
      <c r="H366">
        <f t="shared" si="48"/>
        <v>-1.4039203617263223</v>
      </c>
    </row>
    <row r="367" spans="1:8" x14ac:dyDescent="0.25">
      <c r="A367">
        <f t="shared" si="49"/>
        <v>0.36500000000000027</v>
      </c>
      <c r="B367">
        <f t="shared" si="43"/>
        <v>11.008140658178643</v>
      </c>
      <c r="C367">
        <f t="shared" si="44"/>
        <v>0.999921044203816</v>
      </c>
      <c r="D367">
        <f t="shared" si="45"/>
        <v>0.39429693151235018</v>
      </c>
      <c r="E367">
        <f t="shared" si="42"/>
        <v>0.8816747421811939</v>
      </c>
      <c r="F367">
        <f t="shared" si="46"/>
        <v>1.3942179757161661</v>
      </c>
      <c r="G367">
        <f t="shared" si="47"/>
        <v>1.3916140991763843</v>
      </c>
      <c r="H367">
        <f t="shared" si="48"/>
        <v>-1.3916140991763843</v>
      </c>
    </row>
    <row r="368" spans="1:8" x14ac:dyDescent="0.25">
      <c r="A368">
        <f t="shared" si="49"/>
        <v>0.36600000000000027</v>
      </c>
      <c r="B368">
        <f t="shared" si="43"/>
        <v>11.038299947653105</v>
      </c>
      <c r="C368">
        <f t="shared" si="44"/>
        <v>0.99908739782589839</v>
      </c>
      <c r="D368">
        <f t="shared" si="45"/>
        <v>0.38775433878253135</v>
      </c>
      <c r="E368">
        <f t="shared" si="42"/>
        <v>0.86704506008822302</v>
      </c>
      <c r="F368">
        <f t="shared" si="46"/>
        <v>1.3868417366084298</v>
      </c>
      <c r="G368">
        <f t="shared" si="47"/>
        <v>1.3778834468678829</v>
      </c>
      <c r="H368">
        <f t="shared" si="48"/>
        <v>-1.3778834468678829</v>
      </c>
    </row>
    <row r="369" spans="1:8" x14ac:dyDescent="0.25">
      <c r="A369">
        <f t="shared" si="49"/>
        <v>0.36700000000000027</v>
      </c>
      <c r="B369">
        <f t="shared" si="43"/>
        <v>11.068459237127568</v>
      </c>
      <c r="C369">
        <f t="shared" si="44"/>
        <v>0.99734506767361963</v>
      </c>
      <c r="D369">
        <f t="shared" si="45"/>
        <v>0.38085907813110753</v>
      </c>
      <c r="E369">
        <f t="shared" si="42"/>
        <v>0.85162678854905993</v>
      </c>
      <c r="F369">
        <f t="shared" si="46"/>
        <v>1.3782041458047272</v>
      </c>
      <c r="G369">
        <f t="shared" si="47"/>
        <v>1.362778346313565</v>
      </c>
      <c r="H369">
        <f t="shared" si="48"/>
        <v>-1.362778346313565</v>
      </c>
    </row>
    <row r="370" spans="1:8" x14ac:dyDescent="0.25">
      <c r="A370">
        <f t="shared" si="49"/>
        <v>0.36800000000000027</v>
      </c>
      <c r="B370">
        <f t="shared" si="43"/>
        <v>11.09861852660203</v>
      </c>
      <c r="C370">
        <f t="shared" si="44"/>
        <v>0.99469563842029507</v>
      </c>
      <c r="D370">
        <f t="shared" si="45"/>
        <v>0.37361742089279115</v>
      </c>
      <c r="E370">
        <f t="shared" si="42"/>
        <v>0.83543395069443116</v>
      </c>
      <c r="F370">
        <f t="shared" si="46"/>
        <v>1.3683130593130861</v>
      </c>
      <c r="G370">
        <f t="shared" si="47"/>
        <v>1.3463537382077984</v>
      </c>
      <c r="H370">
        <f t="shared" si="48"/>
        <v>-1.3463537382077984</v>
      </c>
    </row>
    <row r="371" spans="1:8" x14ac:dyDescent="0.25">
      <c r="A371">
        <f t="shared" si="49"/>
        <v>0.36900000000000027</v>
      </c>
      <c r="B371">
        <f t="shared" si="43"/>
        <v>11.128777816076491</v>
      </c>
      <c r="C371">
        <f t="shared" si="44"/>
        <v>0.99114151975838916</v>
      </c>
      <c r="D371">
        <f t="shared" si="45"/>
        <v>0.36603595345476386</v>
      </c>
      <c r="E371">
        <f t="shared" si="42"/>
        <v>0.8184812741338009</v>
      </c>
      <c r="F371">
        <f t="shared" si="46"/>
        <v>1.357177473213153</v>
      </c>
      <c r="G371">
        <f t="shared" si="47"/>
        <v>1.3286693625947308</v>
      </c>
      <c r="H371">
        <f t="shared" si="48"/>
        <v>-1.3286693625947308</v>
      </c>
    </row>
    <row r="372" spans="1:8" x14ac:dyDescent="0.25">
      <c r="A372">
        <f t="shared" si="49"/>
        <v>0.37000000000000027</v>
      </c>
      <c r="B372">
        <f t="shared" si="43"/>
        <v>11.158937105550953</v>
      </c>
      <c r="C372">
        <f t="shared" si="44"/>
        <v>0.98668594420786693</v>
      </c>
      <c r="D372">
        <f t="shared" si="45"/>
        <v>0.35812157126627436</v>
      </c>
      <c r="E372">
        <f t="shared" si="42"/>
        <v>0.80078417756042486</v>
      </c>
      <c r="F372">
        <f t="shared" si="46"/>
        <v>1.3448075154741412</v>
      </c>
      <c r="G372">
        <f t="shared" si="47"/>
        <v>1.3097895415801362</v>
      </c>
      <c r="H372">
        <f t="shared" si="48"/>
        <v>-1.3097895415801362</v>
      </c>
    </row>
    <row r="373" spans="1:8" x14ac:dyDescent="0.25">
      <c r="A373">
        <f t="shared" si="49"/>
        <v>0.37100000000000027</v>
      </c>
      <c r="B373">
        <f t="shared" si="43"/>
        <v>11.189096395025416</v>
      </c>
      <c r="C373">
        <f t="shared" si="44"/>
        <v>0.98133296417617188</v>
      </c>
      <c r="D373">
        <f t="shared" si="45"/>
        <v>0.34988147256713076</v>
      </c>
      <c r="E373">
        <f t="shared" si="42"/>
        <v>0.78235875672783217</v>
      </c>
      <c r="F373">
        <f t="shared" si="46"/>
        <v>1.3312144367433025</v>
      </c>
      <c r="G373">
        <f t="shared" si="47"/>
        <v>1.2897829453772509</v>
      </c>
      <c r="H373">
        <f t="shared" si="48"/>
        <v>-1.2897829453772509</v>
      </c>
    </row>
    <row r="374" spans="1:8" x14ac:dyDescent="0.25">
      <c r="A374">
        <f t="shared" si="49"/>
        <v>0.37200000000000027</v>
      </c>
      <c r="B374">
        <f t="shared" si="43"/>
        <v>11.219255684499878</v>
      </c>
      <c r="C374">
        <f t="shared" si="44"/>
        <v>0.97508744827250737</v>
      </c>
      <c r="D374">
        <f t="shared" si="45"/>
        <v>0.34132315184080197</v>
      </c>
      <c r="E374">
        <f t="shared" si="42"/>
        <v>0.76322176981051559</v>
      </c>
      <c r="F374">
        <f t="shared" si="46"/>
        <v>1.3164106001133093</v>
      </c>
      <c r="G374">
        <f t="shared" si="47"/>
        <v>1.2687223425375518</v>
      </c>
      <c r="H374">
        <f t="shared" si="48"/>
        <v>-1.2687223425375518</v>
      </c>
    </row>
    <row r="375" spans="1:8" x14ac:dyDescent="0.25">
      <c r="A375">
        <f t="shared" si="49"/>
        <v>0.37300000000000028</v>
      </c>
      <c r="B375">
        <f t="shared" si="43"/>
        <v>11.249414973974339</v>
      </c>
      <c r="C375">
        <f t="shared" si="44"/>
        <v>0.96795507687976712</v>
      </c>
      <c r="D375">
        <f t="shared" si="45"/>
        <v>0.33245439299808172</v>
      </c>
      <c r="E375">
        <f t="shared" si="42"/>
        <v>0.7433906221621408</v>
      </c>
      <c r="F375">
        <f t="shared" si="46"/>
        <v>1.3004094698778488</v>
      </c>
      <c r="G375">
        <f t="shared" si="47"/>
        <v>1.2466843352749459</v>
      </c>
      <c r="H375">
        <f t="shared" si="48"/>
        <v>-1.2466843352749459</v>
      </c>
    </row>
    <row r="376" spans="1:8" x14ac:dyDescent="0.25">
      <c r="A376">
        <f t="shared" si="49"/>
        <v>0.37400000000000028</v>
      </c>
      <c r="B376">
        <f t="shared" si="43"/>
        <v>11.279574263448801</v>
      </c>
      <c r="C376">
        <f t="shared" si="44"/>
        <v>0.95994233698814979</v>
      </c>
      <c r="D376">
        <f t="shared" si="45"/>
        <v>0.32328326229751431</v>
      </c>
      <c r="E376">
        <f t="shared" si="42"/>
        <v>0.72288335048513674</v>
      </c>
      <c r="F376">
        <f t="shared" si="46"/>
        <v>1.283225599285664</v>
      </c>
      <c r="G376">
        <f t="shared" si="47"/>
        <v>1.2237490808460538</v>
      </c>
      <c r="H376">
        <f t="shared" si="48"/>
        <v>-1.2237490808460538</v>
      </c>
    </row>
    <row r="377" spans="1:8" x14ac:dyDescent="0.25">
      <c r="A377">
        <f t="shared" si="49"/>
        <v>0.37500000000000028</v>
      </c>
      <c r="B377">
        <f t="shared" si="43"/>
        <v>11.309733552923264</v>
      </c>
      <c r="C377">
        <f t="shared" si="44"/>
        <v>0.95105651629515098</v>
      </c>
      <c r="D377">
        <f t="shared" si="45"/>
        <v>0.31381810100902074</v>
      </c>
      <c r="E377">
        <f t="shared" si="42"/>
        <v>0.70171860642606565</v>
      </c>
      <c r="F377">
        <f t="shared" si="46"/>
        <v>1.2648746173041716</v>
      </c>
      <c r="G377">
        <f t="shared" si="47"/>
        <v>1.199999999999994</v>
      </c>
      <c r="H377">
        <f t="shared" si="48"/>
        <v>-1.199999999999994</v>
      </c>
    </row>
    <row r="378" spans="1:8" x14ac:dyDescent="0.25">
      <c r="A378">
        <f t="shared" si="49"/>
        <v>0.37600000000000028</v>
      </c>
      <c r="B378">
        <f t="shared" si="43"/>
        <v>11.339892842397726</v>
      </c>
      <c r="C378">
        <f t="shared" si="44"/>
        <v>0.94130569657730423</v>
      </c>
      <c r="D378">
        <f t="shared" si="45"/>
        <v>0.30406751782739699</v>
      </c>
      <c r="E378">
        <f t="shared" si="42"/>
        <v>0.67991563961168877</v>
      </c>
      <c r="F378">
        <f t="shared" si="46"/>
        <v>1.2453732144047012</v>
      </c>
      <c r="G378">
        <f t="shared" si="47"/>
        <v>1.1755234735580995</v>
      </c>
      <c r="H378">
        <f t="shared" si="48"/>
        <v>-1.1755234735580995</v>
      </c>
    </row>
    <row r="379" spans="1:8" x14ac:dyDescent="0.25">
      <c r="A379">
        <f t="shared" si="49"/>
        <v>0.37700000000000028</v>
      </c>
      <c r="B379">
        <f t="shared" si="43"/>
        <v>11.370052131872187</v>
      </c>
      <c r="C379">
        <f t="shared" si="44"/>
        <v>0.93069874633969041</v>
      </c>
      <c r="D379">
        <f t="shared" si="45"/>
        <v>0.29404038104259839</v>
      </c>
      <c r="E379">
        <f t="shared" si="42"/>
        <v>0.65749428014119038</v>
      </c>
      <c r="F379">
        <f t="shared" si="46"/>
        <v>1.2247391273822887</v>
      </c>
      <c r="G379">
        <f t="shared" si="47"/>
        <v>1.1504085282271774</v>
      </c>
      <c r="H379">
        <f t="shared" si="48"/>
        <v>-1.1504085282271774</v>
      </c>
    </row>
    <row r="380" spans="1:8" x14ac:dyDescent="0.25">
      <c r="A380">
        <f t="shared" si="49"/>
        <v>0.37800000000000028</v>
      </c>
      <c r="B380">
        <f t="shared" si="43"/>
        <v>11.400211421346651</v>
      </c>
      <c r="C380">
        <f t="shared" si="44"/>
        <v>0.91924531274991139</v>
      </c>
      <c r="D380">
        <f t="shared" si="45"/>
        <v>0.28374581047388198</v>
      </c>
      <c r="E380">
        <f t="shared" si="42"/>
        <v>0.6344749205503718</v>
      </c>
      <c r="F380">
        <f t="shared" si="46"/>
        <v>1.2029911232237933</v>
      </c>
      <c r="G380">
        <f t="shared" si="47"/>
        <v>1.1247465127890781</v>
      </c>
      <c r="H380">
        <f t="shared" si="48"/>
        <v>-1.1247465127890781</v>
      </c>
    </row>
    <row r="381" spans="1:8" x14ac:dyDescent="0.25">
      <c r="A381">
        <f t="shared" si="49"/>
        <v>0.37900000000000028</v>
      </c>
      <c r="B381">
        <f t="shared" si="43"/>
        <v>11.430370710821112</v>
      </c>
      <c r="C381">
        <f t="shared" si="44"/>
        <v>0.90695581286385996</v>
      </c>
      <c r="D381">
        <f t="shared" si="45"/>
        <v>0.27319316917524078</v>
      </c>
      <c r="E381">
        <f t="shared" si="42"/>
        <v>0.61087849726443844</v>
      </c>
      <c r="F381">
        <f t="shared" si="46"/>
        <v>1.1801489820391007</v>
      </c>
      <c r="G381">
        <f t="shared" si="47"/>
        <v>1.0986307658443608</v>
      </c>
      <c r="H381">
        <f t="shared" si="48"/>
        <v>-1.0986307658443608</v>
      </c>
    </row>
    <row r="382" spans="1:8" x14ac:dyDescent="0.25">
      <c r="A382">
        <f t="shared" si="49"/>
        <v>0.38000000000000028</v>
      </c>
      <c r="B382">
        <f t="shared" si="43"/>
        <v>11.460530000295574</v>
      </c>
      <c r="C382">
        <f t="shared" si="44"/>
        <v>0.89384142415126022</v>
      </c>
      <c r="D382">
        <f t="shared" si="45"/>
        <v>0.26239205491953788</v>
      </c>
      <c r="E382">
        <f t="shared" si="42"/>
        <v>0.58672647155594471</v>
      </c>
      <c r="F382">
        <f t="shared" si="46"/>
        <v>1.156233479070798</v>
      </c>
      <c r="G382">
        <f t="shared" si="47"/>
        <v>1.0721562763185071</v>
      </c>
      <c r="H382">
        <f t="shared" si="48"/>
        <v>-1.0721562763185071</v>
      </c>
    </row>
    <row r="383" spans="1:8" x14ac:dyDescent="0.25">
      <c r="A383">
        <f t="shared" si="49"/>
        <v>0.38100000000000028</v>
      </c>
      <c r="B383">
        <f t="shared" si="43"/>
        <v>11.490689289770035</v>
      </c>
      <c r="C383">
        <f t="shared" si="44"/>
        <v>0.87991407432960689</v>
      </c>
      <c r="D383">
        <f t="shared" si="45"/>
        <v>0.25135229146923965</v>
      </c>
      <c r="E383">
        <f t="shared" si="42"/>
        <v>0.56204081002556028</v>
      </c>
      <c r="F383">
        <f t="shared" si="46"/>
        <v>1.1312663657988464</v>
      </c>
      <c r="G383">
        <f t="shared" si="47"/>
        <v>1.0454193379655545</v>
      </c>
      <c r="H383">
        <f t="shared" si="48"/>
        <v>-1.0454193379655545</v>
      </c>
    </row>
    <row r="384" spans="1:8" x14ac:dyDescent="0.25">
      <c r="A384">
        <f t="shared" si="49"/>
        <v>0.38200000000000028</v>
      </c>
      <c r="B384">
        <f t="shared" si="43"/>
        <v>11.520848579244499</v>
      </c>
      <c r="C384">
        <f t="shared" si="44"/>
        <v>0.86518643051574018</v>
      </c>
      <c r="D384">
        <f t="shared" si="45"/>
        <v>0.24008391964152737</v>
      </c>
      <c r="E384">
        <f t="shared" si="42"/>
        <v>0.53684396462305206</v>
      </c>
      <c r="F384">
        <f t="shared" si="46"/>
        <v>1.1052703501572676</v>
      </c>
      <c r="G384">
        <f t="shared" si="47"/>
        <v>1.0185171991257549</v>
      </c>
      <c r="H384">
        <f t="shared" si="48"/>
        <v>-1.0185171991257549</v>
      </c>
    </row>
    <row r="385" spans="1:8" x14ac:dyDescent="0.25">
      <c r="A385">
        <f t="shared" si="49"/>
        <v>0.38300000000000028</v>
      </c>
      <c r="B385">
        <f t="shared" si="43"/>
        <v>11.55100786871896</v>
      </c>
      <c r="C385">
        <f t="shared" si="44"/>
        <v>0.84967188770493196</v>
      </c>
      <c r="D385">
        <f t="shared" si="45"/>
        <v>0.22859718817607433</v>
      </c>
      <c r="E385">
        <f t="shared" si="42"/>
        <v>0.51115885222701329</v>
      </c>
      <c r="F385">
        <f t="shared" si="46"/>
        <v>1.0782690758810063</v>
      </c>
      <c r="G385">
        <f t="shared" si="47"/>
        <v>0.99154770901120248</v>
      </c>
      <c r="H385">
        <f t="shared" si="48"/>
        <v>-0.99154770901120248</v>
      </c>
    </row>
    <row r="386" spans="1:8" x14ac:dyDescent="0.25">
      <c r="A386">
        <f t="shared" si="49"/>
        <v>0.38400000000000029</v>
      </c>
      <c r="B386">
        <f t="shared" si="43"/>
        <v>11.581167158193422</v>
      </c>
      <c r="C386">
        <f t="shared" si="44"/>
        <v>0.83338455658794719</v>
      </c>
      <c r="D386">
        <f t="shared" si="45"/>
        <v>0.21690254441364687</v>
      </c>
      <c r="E386">
        <f t="shared" ref="E386:E449" si="50">SIN($O$2+B386+$J$4-2*$B$1002)</f>
        <v>0.48500883380158161</v>
      </c>
      <c r="F386">
        <f t="shared" si="46"/>
        <v>1.0502871010015942</v>
      </c>
      <c r="G386">
        <f t="shared" si="47"/>
        <v>0.96460896180592259</v>
      </c>
      <c r="H386">
        <f t="shared" si="48"/>
        <v>-0.96460896180592259</v>
      </c>
    </row>
    <row r="387" spans="1:8" x14ac:dyDescent="0.25">
      <c r="A387">
        <f t="shared" si="49"/>
        <v>0.38500000000000029</v>
      </c>
      <c r="B387">
        <f t="shared" ref="B387:B450" si="51">$U$2*A387</f>
        <v>11.611326447667883</v>
      </c>
      <c r="C387">
        <f t="shared" ref="C387:C450" si="52">SIN($O$2-B387)</f>
        <v>0.81633925071717961</v>
      </c>
      <c r="D387">
        <f t="shared" ref="D387:D450" si="53">$P$18*E387</f>
        <v>0.20501062479411702</v>
      </c>
      <c r="E387">
        <f t="shared" si="50"/>
        <v>0.45841769314934944</v>
      </c>
      <c r="F387">
        <f t="shared" ref="F387:F450" si="54">C387+D387</f>
        <v>1.0213498755112966</v>
      </c>
      <c r="G387">
        <f t="shared" ref="G387:G450" si="55">$M$26+$M$27*COS(2*$U$2*A387+$L$9)</f>
        <v>0.93779893987497409</v>
      </c>
      <c r="H387">
        <f t="shared" ref="H387:H450" si="56">-G387</f>
        <v>-0.93779893987497409</v>
      </c>
    </row>
    <row r="388" spans="1:8" x14ac:dyDescent="0.25">
      <c r="A388">
        <f t="shared" si="49"/>
        <v>0.38600000000000029</v>
      </c>
      <c r="B388">
        <f t="shared" si="51"/>
        <v>11.641485737142347</v>
      </c>
      <c r="C388">
        <f t="shared" si="52"/>
        <v>0.79855147303351959</v>
      </c>
      <c r="D388">
        <f t="shared" si="53"/>
        <v>0.19293224518247096</v>
      </c>
      <c r="E388">
        <f t="shared" si="50"/>
        <v>0.43140961527966132</v>
      </c>
      <c r="F388">
        <f t="shared" si="54"/>
        <v>0.99148371821599057</v>
      </c>
      <c r="G388">
        <f t="shared" si="55"/>
        <v>0.91121515738024672</v>
      </c>
      <c r="H388">
        <f t="shared" si="56"/>
        <v>-0.91121515738024672</v>
      </c>
    </row>
    <row r="389" spans="1:8" x14ac:dyDescent="0.25">
      <c r="A389">
        <f t="shared" si="49"/>
        <v>0.38700000000000029</v>
      </c>
      <c r="B389">
        <f t="shared" si="51"/>
        <v>11.671645026616808</v>
      </c>
      <c r="C389">
        <f t="shared" si="52"/>
        <v>0.7800374017662195</v>
      </c>
      <c r="D389">
        <f t="shared" si="53"/>
        <v>0.18067839103163055</v>
      </c>
      <c r="E389">
        <f t="shared" si="50"/>
        <v>0.40400916441201423</v>
      </c>
      <c r="F389">
        <f t="shared" si="54"/>
        <v>0.96071579279785002</v>
      </c>
      <c r="G389">
        <f t="shared" si="55"/>
        <v>0.88495430559922261</v>
      </c>
      <c r="H389">
        <f t="shared" si="56"/>
        <v>-0.88495430559922261</v>
      </c>
    </row>
    <row r="390" spans="1:8" x14ac:dyDescent="0.25">
      <c r="A390">
        <f t="shared" si="49"/>
        <v>0.38800000000000029</v>
      </c>
      <c r="B390">
        <f t="shared" si="51"/>
        <v>11.70180431609127</v>
      </c>
      <c r="C390">
        <f t="shared" si="52"/>
        <v>0.76081387571856463</v>
      </c>
      <c r="D390">
        <f t="shared" si="53"/>
        <v>0.16826020739103242</v>
      </c>
      <c r="E390">
        <f t="shared" si="50"/>
        <v>0.37624126163456101</v>
      </c>
      <c r="F390">
        <f t="shared" si="54"/>
        <v>0.92907408310959705</v>
      </c>
      <c r="G390">
        <f t="shared" si="55"/>
        <v>0.8591119012367564</v>
      </c>
      <c r="H390">
        <f t="shared" si="56"/>
        <v>-0.8591119012367564</v>
      </c>
    </row>
    <row r="391" spans="1:8" x14ac:dyDescent="0.25">
      <c r="A391">
        <f t="shared" si="49"/>
        <v>0.38900000000000029</v>
      </c>
      <c r="B391">
        <f t="shared" si="51"/>
        <v>11.731963605565733</v>
      </c>
      <c r="C391">
        <f t="shared" si="52"/>
        <v>0.74089837895275268</v>
      </c>
      <c r="D391">
        <f t="shared" si="53"/>
        <v>0.15568898877004866</v>
      </c>
      <c r="E391">
        <f t="shared" si="50"/>
        <v>0.34813116223803015</v>
      </c>
      <c r="F391">
        <f t="shared" si="54"/>
        <v>0.89658736772280134</v>
      </c>
      <c r="G391">
        <f t="shared" si="55"/>
        <v>0.83378193900904463</v>
      </c>
      <c r="H391">
        <f t="shared" si="56"/>
        <v>-0.83378193900904463</v>
      </c>
    </row>
    <row r="392" spans="1:8" x14ac:dyDescent="0.25">
      <c r="A392">
        <f t="shared" si="49"/>
        <v>0.39000000000000029</v>
      </c>
      <c r="B392">
        <f t="shared" si="51"/>
        <v>11.762122895040195</v>
      </c>
      <c r="C392">
        <f t="shared" si="52"/>
        <v>0.72030902488790083</v>
      </c>
      <c r="D392">
        <f t="shared" si="53"/>
        <v>0.14297616886548958</v>
      </c>
      <c r="E392">
        <f t="shared" si="50"/>
        <v>0.31970443274572363</v>
      </c>
      <c r="F392">
        <f t="shared" si="54"/>
        <v>0.86328519375339041</v>
      </c>
      <c r="G392">
        <f t="shared" si="55"/>
        <v>0.80905654976341324</v>
      </c>
      <c r="H392">
        <f t="shared" si="56"/>
        <v>-0.80905654976341324</v>
      </c>
    </row>
    <row r="393" spans="1:8" x14ac:dyDescent="0.25">
      <c r="A393">
        <f t="shared" si="49"/>
        <v>0.39100000000000029</v>
      </c>
      <c r="B393">
        <f t="shared" si="51"/>
        <v>11.792282184514656</v>
      </c>
      <c r="C393">
        <f t="shared" si="52"/>
        <v>0.69906453982563499</v>
      </c>
      <c r="D393">
        <f t="shared" si="53"/>
        <v>0.1301333101624659</v>
      </c>
      <c r="E393">
        <f t="shared" si="50"/>
        <v>0.29098692766033796</v>
      </c>
      <c r="F393">
        <f t="shared" si="54"/>
        <v>0.82919784998810087</v>
      </c>
      <c r="G393">
        <f t="shared" si="55"/>
        <v>0.78502566537742235</v>
      </c>
      <c r="H393">
        <f t="shared" si="56"/>
        <v>-0.78502566537742235</v>
      </c>
    </row>
    <row r="394" spans="1:8" x14ac:dyDescent="0.25">
      <c r="A394">
        <f t="shared" si="49"/>
        <v>0.39200000000000029</v>
      </c>
      <c r="B394">
        <f t="shared" si="51"/>
        <v>11.822441473989118</v>
      </c>
      <c r="C394">
        <f t="shared" si="52"/>
        <v>0.67718424591826409</v>
      </c>
      <c r="D394">
        <f t="shared" si="53"/>
        <v>0.11717209341819401</v>
      </c>
      <c r="E394">
        <f t="shared" si="50"/>
        <v>0.26200476594903749</v>
      </c>
      <c r="F394">
        <f t="shared" si="54"/>
        <v>0.79435633933645811</v>
      </c>
      <c r="G394">
        <f t="shared" si="55"/>
        <v>0.76177669165612516</v>
      </c>
      <c r="H394">
        <f t="shared" si="56"/>
        <v>-0.76177669165612516</v>
      </c>
    </row>
    <row r="395" spans="1:8" x14ac:dyDescent="0.25">
      <c r="A395">
        <f t="shared" si="49"/>
        <v>0.39300000000000029</v>
      </c>
      <c r="B395">
        <f t="shared" si="51"/>
        <v>11.852600763463581</v>
      </c>
      <c r="C395">
        <f t="shared" si="52"/>
        <v>0.65468804359501365</v>
      </c>
      <c r="D395">
        <f t="shared" si="53"/>
        <v>0.10410430703813765</v>
      </c>
      <c r="E395">
        <f t="shared" si="50"/>
        <v>0.23278430728778557</v>
      </c>
      <c r="F395">
        <f t="shared" si="54"/>
        <v>0.75879235063315131</v>
      </c>
      <c r="G395">
        <f t="shared" si="55"/>
        <v>0.73939419041722521</v>
      </c>
      <c r="H395">
        <f t="shared" si="56"/>
        <v>-0.73939419041722521</v>
      </c>
    </row>
    <row r="396" spans="1:8" x14ac:dyDescent="0.25">
      <c r="A396">
        <f t="shared" si="49"/>
        <v>0.39400000000000029</v>
      </c>
      <c r="B396">
        <f t="shared" si="51"/>
        <v>11.882760052938043</v>
      </c>
      <c r="C396">
        <f t="shared" si="52"/>
        <v>0.63159639346231611</v>
      </c>
      <c r="D396">
        <f t="shared" si="53"/>
        <v>9.0941836354339362E-2</v>
      </c>
      <c r="E396">
        <f t="shared" si="50"/>
        <v>0.20335212808696443</v>
      </c>
      <c r="F396">
        <f t="shared" si="54"/>
        <v>0.7225382298166555</v>
      </c>
      <c r="G396">
        <f t="shared" si="55"/>
        <v>0.71795957192047777</v>
      </c>
      <c r="H396">
        <f t="shared" si="56"/>
        <v>-0.71795957192047777</v>
      </c>
    </row>
    <row r="397" spans="1:8" x14ac:dyDescent="0.25">
      <c r="A397">
        <f t="shared" si="49"/>
        <v>0.3950000000000003</v>
      </c>
      <c r="B397">
        <f t="shared" si="51"/>
        <v>11.912919342412504</v>
      </c>
      <c r="C397">
        <f t="shared" si="52"/>
        <v>0.60793029769459883</v>
      </c>
      <c r="D397">
        <f t="shared" si="53"/>
        <v>7.769665281549773E-2</v>
      </c>
      <c r="E397">
        <f t="shared" si="50"/>
        <v>0.17373499731965333</v>
      </c>
      <c r="F397">
        <f t="shared" si="54"/>
        <v>0.68562695051009659</v>
      </c>
      <c r="G397">
        <f t="shared" si="55"/>
        <v>0.69755079875999948</v>
      </c>
      <c r="H397">
        <f t="shared" si="56"/>
        <v>-0.69755079875999948</v>
      </c>
    </row>
    <row r="398" spans="1:8" x14ac:dyDescent="0.25">
      <c r="A398">
        <f t="shared" si="49"/>
        <v>0.3960000000000003</v>
      </c>
      <c r="B398">
        <f t="shared" si="51"/>
        <v>11.943078631886966</v>
      </c>
      <c r="C398">
        <f t="shared" si="52"/>
        <v>0.58371128093252256</v>
      </c>
      <c r="D398">
        <f t="shared" si="53"/>
        <v>6.4380803098819217E-2</v>
      </c>
      <c r="E398">
        <f t="shared" si="50"/>
        <v>0.14395985217498886</v>
      </c>
      <c r="F398">
        <f t="shared" si="54"/>
        <v>0.64809208403134178</v>
      </c>
      <c r="G398">
        <f t="shared" si="55"/>
        <v>0.67824210229655035</v>
      </c>
      <c r="H398">
        <f t="shared" si="56"/>
        <v>-0.67824210229655035</v>
      </c>
    </row>
    <row r="399" spans="1:8" x14ac:dyDescent="0.25">
      <c r="A399">
        <f t="shared" si="49"/>
        <v>0.3970000000000003</v>
      </c>
      <c r="B399">
        <f t="shared" si="51"/>
        <v>11.973237921361429</v>
      </c>
      <c r="C399">
        <f t="shared" si="52"/>
        <v>0.55896137070602003</v>
      </c>
      <c r="D399">
        <f t="shared" si="53"/>
        <v>5.1006398153349078E-2</v>
      </c>
      <c r="E399">
        <f t="shared" si="50"/>
        <v>0.11405377355830827</v>
      </c>
      <c r="F399">
        <f t="shared" si="54"/>
        <v>0.6099677688593691</v>
      </c>
      <c r="G399">
        <f t="shared" si="55"/>
        <v>0.66010371266114631</v>
      </c>
      <c r="H399">
        <f t="shared" si="56"/>
        <v>-0.66010371266114631</v>
      </c>
    </row>
    <row r="400" spans="1:8" x14ac:dyDescent="0.25">
      <c r="A400">
        <f t="shared" si="49"/>
        <v>0.3980000000000003</v>
      </c>
      <c r="B400">
        <f t="shared" si="51"/>
        <v>12.003397210835891</v>
      </c>
      <c r="C400">
        <f t="shared" si="52"/>
        <v>0.53370307739996015</v>
      </c>
      <c r="D400">
        <f t="shared" si="53"/>
        <v>3.7585602184943154E-2</v>
      </c>
      <c r="E400">
        <f t="shared" si="50"/>
        <v>8.4043961460797512E-2</v>
      </c>
      <c r="F400">
        <f t="shared" si="54"/>
        <v>0.57128867958490326</v>
      </c>
      <c r="G400">
        <f t="shared" si="55"/>
        <v>0.64320160331207088</v>
      </c>
      <c r="H400">
        <f t="shared" si="56"/>
        <v>-0.64320160331207088</v>
      </c>
    </row>
    <row r="401" spans="1:8" x14ac:dyDescent="0.25">
      <c r="A401">
        <f t="shared" si="49"/>
        <v>0.3990000000000003</v>
      </c>
      <c r="B401">
        <f t="shared" si="51"/>
        <v>12.033556500310352</v>
      </c>
      <c r="C401">
        <f t="shared" si="52"/>
        <v>0.50795937378063305</v>
      </c>
      <c r="D401">
        <f t="shared" si="53"/>
        <v>2.4130621592720169E-2</v>
      </c>
      <c r="E401">
        <f t="shared" si="50"/>
        <v>5.3957710220646535E-2</v>
      </c>
      <c r="F401">
        <f t="shared" si="54"/>
        <v>0.53208999537335322</v>
      </c>
      <c r="G401">
        <f t="shared" si="55"/>
        <v>0.62759725107435327</v>
      </c>
      <c r="H401">
        <f t="shared" si="56"/>
        <v>-0.62759725107435327</v>
      </c>
    </row>
    <row r="402" spans="1:8" x14ac:dyDescent="0.25">
      <c r="A402">
        <f t="shared" si="49"/>
        <v>0.4000000000000003</v>
      </c>
      <c r="B402">
        <f t="shared" si="51"/>
        <v>12.063715789784814</v>
      </c>
      <c r="C402">
        <f t="shared" si="52"/>
        <v>0.48175367410170855</v>
      </c>
      <c r="D402">
        <f t="shared" si="53"/>
        <v>1.0653693867189059E-2</v>
      </c>
      <c r="E402">
        <f t="shared" si="50"/>
        <v>2.3822383698507348E-2</v>
      </c>
      <c r="F402">
        <f t="shared" si="54"/>
        <v>0.49240736796889761</v>
      </c>
      <c r="G402">
        <f t="shared" si="55"/>
        <v>0.6133474125345495</v>
      </c>
      <c r="H402">
        <f t="shared" si="56"/>
        <v>-0.6133474125345495</v>
      </c>
    </row>
    <row r="403" spans="1:8" x14ac:dyDescent="0.25">
      <c r="A403">
        <f t="shared" si="49"/>
        <v>0.4010000000000003</v>
      </c>
      <c r="B403">
        <f t="shared" si="51"/>
        <v>12.093875079259277</v>
      </c>
      <c r="C403">
        <f t="shared" si="52"/>
        <v>0.45510981280864571</v>
      </c>
      <c r="D403">
        <f t="shared" si="53"/>
        <v>-2.8329235399206531E-3</v>
      </c>
      <c r="E403">
        <f t="shared" si="50"/>
        <v>-6.3346096103219186E-3</v>
      </c>
      <c r="F403">
        <f t="shared" si="54"/>
        <v>0.45227688926872506</v>
      </c>
      <c r="G403">
        <f t="shared" si="55"/>
        <v>0.60050391760409527</v>
      </c>
      <c r="H403">
        <f t="shared" si="56"/>
        <v>-0.60050391760409527</v>
      </c>
    </row>
    <row r="404" spans="1:8" x14ac:dyDescent="0.25">
      <c r="A404">
        <f t="shared" si="49"/>
        <v>0.4020000000000003</v>
      </c>
      <c r="B404">
        <f t="shared" si="51"/>
        <v>12.124034368733739</v>
      </c>
      <c r="C404">
        <f t="shared" si="52"/>
        <v>0.42805202286094257</v>
      </c>
      <c r="D404">
        <f t="shared" si="53"/>
        <v>-1.6316964363980339E-2</v>
      </c>
      <c r="E404">
        <f t="shared" si="50"/>
        <v>-3.6485841504301654E-2</v>
      </c>
      <c r="F404">
        <f t="shared" si="54"/>
        <v>0.41173505849696224</v>
      </c>
      <c r="G404">
        <f t="shared" si="55"/>
        <v>0.58911348100210192</v>
      </c>
      <c r="H404">
        <f t="shared" si="56"/>
        <v>-0.58911348100210192</v>
      </c>
    </row>
    <row r="405" spans="1:8" x14ac:dyDescent="0.25">
      <c r="A405">
        <f t="shared" si="49"/>
        <v>0.4030000000000003</v>
      </c>
      <c r="B405">
        <f t="shared" si="51"/>
        <v>12.1541936582082</v>
      </c>
      <c r="C405">
        <f t="shared" si="52"/>
        <v>0.40060491369191548</v>
      </c>
      <c r="D405">
        <f t="shared" si="53"/>
        <v>-2.9786164683799216E-2</v>
      </c>
      <c r="E405">
        <f t="shared" si="50"/>
        <v>-6.6603889021978571E-2</v>
      </c>
      <c r="F405">
        <f t="shared" si="54"/>
        <v>0.37081874900811629</v>
      </c>
      <c r="G405">
        <f t="shared" si="55"/>
        <v>0.57921753234327322</v>
      </c>
      <c r="H405">
        <f t="shared" si="56"/>
        <v>-0.57921753234327322</v>
      </c>
    </row>
    <row r="406" spans="1:8" x14ac:dyDescent="0.25">
      <c r="A406">
        <f t="shared" si="49"/>
        <v>0.4040000000000003</v>
      </c>
      <c r="B406">
        <f t="shared" si="51"/>
        <v>12.184352947682664</v>
      </c>
      <c r="C406">
        <f t="shared" si="52"/>
        <v>0.37279344882608451</v>
      </c>
      <c r="D406">
        <f t="shared" si="53"/>
        <v>-4.3228274075833038E-2</v>
      </c>
      <c r="E406">
        <f t="shared" si="50"/>
        <v>-9.6661359383554565E-2</v>
      </c>
      <c r="F406">
        <f t="shared" si="54"/>
        <v>0.32956517475025149</v>
      </c>
      <c r="G406">
        <f t="shared" si="55"/>
        <v>0.57085206544895173</v>
      </c>
      <c r="H406">
        <f t="shared" si="56"/>
        <v>-0.57085206544895173</v>
      </c>
    </row>
    <row r="407" spans="1:8" x14ac:dyDescent="0.25">
      <c r="A407">
        <f t="shared" si="49"/>
        <v>0.4050000000000003</v>
      </c>
      <c r="B407">
        <f t="shared" si="51"/>
        <v>12.214512237157125</v>
      </c>
      <c r="C407">
        <f t="shared" si="52"/>
        <v>0.34464292317450862</v>
      </c>
      <c r="D407">
        <f t="shared" si="53"/>
        <v>-5.6631066756097567E-2</v>
      </c>
      <c r="E407">
        <f t="shared" si="50"/>
        <v>-0.12663091490496264</v>
      </c>
      <c r="F407">
        <f t="shared" si="54"/>
        <v>0.28801185641841104</v>
      </c>
      <c r="G407">
        <f t="shared" si="55"/>
        <v>0.56404750742938403</v>
      </c>
      <c r="H407">
        <f t="shared" si="56"/>
        <v>-0.56404750742938403</v>
      </c>
    </row>
    <row r="408" spans="1:8" x14ac:dyDescent="0.25">
      <c r="A408">
        <f t="shared" si="49"/>
        <v>0.40600000000000031</v>
      </c>
      <c r="B408">
        <f t="shared" si="51"/>
        <v>12.244671526631587</v>
      </c>
      <c r="C408">
        <f t="shared" si="52"/>
        <v>0.316178940028705</v>
      </c>
      <c r="D408">
        <f t="shared" si="53"/>
        <v>-6.9982352699722528E-2</v>
      </c>
      <c r="E408">
        <f t="shared" si="50"/>
        <v>-0.15648529786194548</v>
      </c>
      <c r="F408">
        <f t="shared" si="54"/>
        <v>0.24619658732898247</v>
      </c>
      <c r="G408">
        <f t="shared" si="55"/>
        <v>0.55882860801338496</v>
      </c>
      <c r="H408">
        <f t="shared" si="56"/>
        <v>-0.55882860801338496</v>
      </c>
    </row>
    <row r="409" spans="1:8" x14ac:dyDescent="0.25">
      <c r="A409">
        <f t="shared" si="49"/>
        <v>0.40700000000000031</v>
      </c>
      <c r="B409">
        <f t="shared" si="51"/>
        <v>12.274830816106048</v>
      </c>
      <c r="C409">
        <f t="shared" si="52"/>
        <v>0.28742738777410864</v>
      </c>
      <c r="D409">
        <f t="shared" si="53"/>
        <v>-8.326998872790016E-2</v>
      </c>
      <c r="E409">
        <f t="shared" si="50"/>
        <v>-0.18619735528122597</v>
      </c>
      <c r="F409">
        <f t="shared" si="54"/>
        <v>0.2041573990462085</v>
      </c>
      <c r="G409">
        <f t="shared" si="55"/>
        <v>0.55521434952793092</v>
      </c>
      <c r="H409">
        <f t="shared" si="56"/>
        <v>-0.55521434952793092</v>
      </c>
    </row>
    <row r="410" spans="1:8" x14ac:dyDescent="0.25">
      <c r="A410">
        <f t="shared" si="49"/>
        <v>0.40800000000000031</v>
      </c>
      <c r="B410">
        <f t="shared" si="51"/>
        <v>12.304990105580512</v>
      </c>
      <c r="C410">
        <f t="shared" si="52"/>
        <v>0.25841441634422563</v>
      </c>
      <c r="D410">
        <f t="shared" si="53"/>
        <v>-9.6481889552324146E-2</v>
      </c>
      <c r="E410">
        <f t="shared" si="50"/>
        <v>-0.21574006363662351</v>
      </c>
      <c r="F410">
        <f t="shared" si="54"/>
        <v>0.16193252679190148</v>
      </c>
      <c r="G410">
        <f t="shared" si="55"/>
        <v>0.55321787785510901</v>
      </c>
      <c r="H410">
        <f t="shared" si="56"/>
        <v>-0.55321787785510901</v>
      </c>
    </row>
    <row r="411" spans="1:8" x14ac:dyDescent="0.25">
      <c r="A411">
        <f t="shared" si="49"/>
        <v>0.40900000000000031</v>
      </c>
      <c r="B411">
        <f t="shared" si="51"/>
        <v>12.335149395054973</v>
      </c>
      <c r="C411">
        <f t="shared" si="52"/>
        <v>0.22916641343691399</v>
      </c>
      <c r="D411">
        <f t="shared" si="53"/>
        <v>-0.10960603876687609</v>
      </c>
      <c r="E411">
        <f t="shared" si="50"/>
        <v>-0.24508655342721214</v>
      </c>
      <c r="F411">
        <f t="shared" si="54"/>
        <v>0.1195603746700379</v>
      </c>
      <c r="G411">
        <f t="shared" si="55"/>
        <v>0.55284645461754778</v>
      </c>
      <c r="H411">
        <f t="shared" si="56"/>
        <v>-0.55284645461754778</v>
      </c>
    </row>
    <row r="412" spans="1:8" x14ac:dyDescent="0.25">
      <c r="A412">
        <f t="shared" si="49"/>
        <v>0.41000000000000031</v>
      </c>
      <c r="B412">
        <f t="shared" si="51"/>
        <v>12.365308684529435</v>
      </c>
      <c r="C412">
        <f t="shared" si="52"/>
        <v>0.19970998051439873</v>
      </c>
      <c r="D412">
        <f t="shared" si="53"/>
        <v>-0.12263049977676245</v>
      </c>
      <c r="E412">
        <f t="shared" si="50"/>
        <v>-0.27421013361561358</v>
      </c>
      <c r="F412">
        <f t="shared" si="54"/>
        <v>7.7079480737636277E-2</v>
      </c>
      <c r="G412">
        <f t="shared" si="55"/>
        <v>0.55410143076623852</v>
      </c>
      <c r="H412">
        <f t="shared" si="56"/>
        <v>-0.55410143076623852</v>
      </c>
    </row>
    <row r="413" spans="1:8" x14ac:dyDescent="0.25">
      <c r="A413">
        <f t="shared" si="49"/>
        <v>0.41100000000000031</v>
      </c>
      <c r="B413">
        <f t="shared" si="51"/>
        <v>12.395467974003896</v>
      </c>
      <c r="C413">
        <f t="shared" si="52"/>
        <v>0.17007190860888124</v>
      </c>
      <c r="D413">
        <f t="shared" si="53"/>
        <v>-0.13554342665496269</v>
      </c>
      <c r="E413">
        <f t="shared" si="50"/>
        <v>-0.30308431590375345</v>
      </c>
      <c r="F413">
        <f t="shared" si="54"/>
        <v>3.4528481953918555E-2</v>
      </c>
      <c r="G413">
        <f t="shared" si="55"/>
        <v>0.55697824166682008</v>
      </c>
      <c r="H413">
        <f t="shared" si="56"/>
        <v>-0.55697824166682008</v>
      </c>
    </row>
    <row r="414" spans="1:8" x14ac:dyDescent="0.25">
      <c r="A414">
        <f t="shared" si="49"/>
        <v>0.41200000000000031</v>
      </c>
      <c r="B414">
        <f t="shared" si="51"/>
        <v>12.42562726347836</v>
      </c>
      <c r="C414">
        <f t="shared" si="52"/>
        <v>0.14027915395572274</v>
      </c>
      <c r="D414">
        <f t="shared" si="53"/>
        <v>-0.14833307491631256</v>
      </c>
      <c r="E414">
        <f t="shared" si="50"/>
        <v>-0.33168283882444377</v>
      </c>
      <c r="F414">
        <f t="shared" si="54"/>
        <v>-8.0539209605898221E-3</v>
      </c>
      <c r="G414">
        <f t="shared" si="55"/>
        <v>0.56146642370219468</v>
      </c>
      <c r="H414">
        <f t="shared" si="56"/>
        <v>-0.56146642370219468</v>
      </c>
    </row>
    <row r="415" spans="1:8" x14ac:dyDescent="0.25">
      <c r="A415">
        <f t="shared" si="49"/>
        <v>0.41300000000000031</v>
      </c>
      <c r="B415">
        <f t="shared" si="51"/>
        <v>12.455786552952821</v>
      </c>
      <c r="C415">
        <f t="shared" si="52"/>
        <v>0.11035881347638295</v>
      </c>
      <c r="D415">
        <f t="shared" si="53"/>
        <v>-0.16098781219922964</v>
      </c>
      <c r="E415">
        <f t="shared" si="50"/>
        <v>-0.35997969162644733</v>
      </c>
      <c r="F415">
        <f t="shared" si="54"/>
        <v>-5.0628998722846694E-2</v>
      </c>
      <c r="G415">
        <f t="shared" si="55"/>
        <v>0.56754965233108678</v>
      </c>
      <c r="H415">
        <f t="shared" si="56"/>
        <v>-0.56754965233108678</v>
      </c>
    </row>
    <row r="416" spans="1:8" x14ac:dyDescent="0.25">
      <c r="A416">
        <f t="shared" si="49"/>
        <v>0.41400000000000031</v>
      </c>
      <c r="B416">
        <f t="shared" si="51"/>
        <v>12.485945842427283</v>
      </c>
      <c r="C416">
        <f t="shared" si="52"/>
        <v>8.0338100133385826E-2</v>
      </c>
      <c r="D416">
        <f t="shared" si="53"/>
        <v>-0.17349612884554008</v>
      </c>
      <c r="E416">
        <f t="shared" si="50"/>
        <v>-0.38794913793168972</v>
      </c>
      <c r="F416">
        <f t="shared" si="54"/>
        <v>-9.3158028712154256E-2</v>
      </c>
      <c r="G416">
        <f t="shared" si="55"/>
        <v>0.5752058014641237</v>
      </c>
      <c r="H416">
        <f t="shared" si="56"/>
        <v>-0.5752058014641237</v>
      </c>
    </row>
    <row r="417" spans="1:8" x14ac:dyDescent="0.25">
      <c r="A417">
        <f t="shared" si="49"/>
        <v>0.41500000000000031</v>
      </c>
      <c r="B417">
        <f t="shared" si="51"/>
        <v>12.516105131901746</v>
      </c>
      <c r="C417">
        <f t="shared" si="52"/>
        <v>5.0244318179759828E-2</v>
      </c>
      <c r="D417">
        <f t="shared" si="53"/>
        <v>-0.18584664836865647</v>
      </c>
      <c r="E417">
        <f t="shared" si="50"/>
        <v>-0.41556573914281625</v>
      </c>
      <c r="F417">
        <f t="shared" si="54"/>
        <v>-0.13560233018889664</v>
      </c>
      <c r="G417">
        <f t="shared" si="55"/>
        <v>0.58440702394146649</v>
      </c>
      <c r="H417">
        <f t="shared" si="56"/>
        <v>-0.58440702394146649</v>
      </c>
    </row>
    <row r="418" spans="1:8" x14ac:dyDescent="0.25">
      <c r="A418">
        <f t="shared" si="49"/>
        <v>0.41600000000000031</v>
      </c>
      <c r="B418">
        <f t="shared" si="51"/>
        <v>12.546264421376208</v>
      </c>
      <c r="C418">
        <f t="shared" si="52"/>
        <v>2.0104838325448293E-2</v>
      </c>
      <c r="D418">
        <f t="shared" si="53"/>
        <v>-0.1980281378006522</v>
      </c>
      <c r="E418">
        <f t="shared" si="50"/>
        <v>-0.442804377579954</v>
      </c>
      <c r="F418">
        <f t="shared" si="54"/>
        <v>-0.17792329947520391</v>
      </c>
      <c r="G418">
        <f t="shared" si="55"/>
        <v>0.59511985281927748</v>
      </c>
      <c r="H418">
        <f t="shared" si="56"/>
        <v>-0.59511985281927748</v>
      </c>
    </row>
    <row r="419" spans="1:8" x14ac:dyDescent="0.25">
      <c r="A419">
        <f t="shared" si="49"/>
        <v>0.41700000000000031</v>
      </c>
      <c r="B419">
        <f t="shared" si="51"/>
        <v>12.576423710850669</v>
      </c>
      <c r="C419">
        <f t="shared" si="52"/>
        <v>-1.0052927156739484E-2</v>
      </c>
      <c r="D419">
        <f t="shared" si="53"/>
        <v>-0.21002951790880106</v>
      </c>
      <c r="E419">
        <f t="shared" si="50"/>
        <v>-0.46964027932558861</v>
      </c>
      <c r="F419">
        <f t="shared" si="54"/>
        <v>-0.22008244506554053</v>
      </c>
      <c r="G419">
        <f t="shared" si="55"/>
        <v>0.60730532309662655</v>
      </c>
      <c r="H419">
        <f t="shared" si="56"/>
        <v>-0.60730532309662655</v>
      </c>
    </row>
    <row r="420" spans="1:8" x14ac:dyDescent="0.25">
      <c r="A420">
        <f t="shared" si="49"/>
        <v>0.41800000000000032</v>
      </c>
      <c r="B420">
        <f t="shared" si="51"/>
        <v>12.606583000325131</v>
      </c>
      <c r="C420">
        <f t="shared" si="52"/>
        <v>-4.0201549362961574E-2</v>
      </c>
      <c r="D420">
        <f t="shared" si="53"/>
        <v>-0.22183987327229199</v>
      </c>
      <c r="E420">
        <f t="shared" si="50"/>
        <v>-0.49604903675678358</v>
      </c>
      <c r="F420">
        <f t="shared" si="54"/>
        <v>-0.26204142263525354</v>
      </c>
      <c r="G420">
        <f t="shared" si="55"/>
        <v>0.62091911344008133</v>
      </c>
      <c r="H420">
        <f t="shared" si="56"/>
        <v>-0.62091911344008133</v>
      </c>
    </row>
    <row r="421" spans="1:8" x14ac:dyDescent="0.25">
      <c r="A421">
        <f t="shared" si="49"/>
        <v>0.41900000000000032</v>
      </c>
      <c r="B421">
        <f t="shared" si="51"/>
        <v>12.636742289799594</v>
      </c>
      <c r="C421">
        <f t="shared" si="52"/>
        <v>-7.0313607705313474E-2</v>
      </c>
      <c r="D421">
        <f t="shared" si="53"/>
        <v>-0.23344846220995794</v>
      </c>
      <c r="E421">
        <f t="shared" si="50"/>
        <v>-0.52200663074425668</v>
      </c>
      <c r="F421">
        <f t="shared" si="54"/>
        <v>-0.30376206991527144</v>
      </c>
      <c r="G421">
        <f t="shared" si="55"/>
        <v>0.63591170739050207</v>
      </c>
      <c r="H421">
        <f t="shared" si="56"/>
        <v>-0.63591170739050207</v>
      </c>
    </row>
    <row r="422" spans="1:8" x14ac:dyDescent="0.25">
      <c r="A422">
        <f t="shared" si="49"/>
        <v>0.42000000000000032</v>
      </c>
      <c r="B422">
        <f t="shared" si="51"/>
        <v>12.666901579274056</v>
      </c>
      <c r="C422">
        <f t="shared" si="52"/>
        <v>-0.10036171485122408</v>
      </c>
      <c r="D422">
        <f t="shared" si="53"/>
        <v>-0.2448447265499693</v>
      </c>
      <c r="E422">
        <f t="shared" si="50"/>
        <v>-0.5474894524980789</v>
      </c>
      <c r="F422">
        <f t="shared" si="54"/>
        <v>-0.34520644140119339</v>
      </c>
      <c r="G422">
        <f t="shared" si="55"/>
        <v>0.65222857346569185</v>
      </c>
      <c r="H422">
        <f t="shared" si="56"/>
        <v>-0.65222857346569185</v>
      </c>
    </row>
    <row r="423" spans="1:8" x14ac:dyDescent="0.25">
      <c r="A423">
        <f t="shared" si="49"/>
        <v>0.42100000000000032</v>
      </c>
      <c r="B423">
        <f t="shared" si="51"/>
        <v>12.697060868748517</v>
      </c>
      <c r="C423">
        <f t="shared" si="52"/>
        <v>-0.13031854163262324</v>
      </c>
      <c r="D423">
        <f t="shared" si="53"/>
        <v>-0.25601830123266678</v>
      </c>
      <c r="E423">
        <f t="shared" si="50"/>
        <v>-0.57247432504026108</v>
      </c>
      <c r="F423">
        <f t="shared" si="54"/>
        <v>-0.38633684286529002</v>
      </c>
      <c r="G423">
        <f t="shared" si="55"/>
        <v>0.66981036350382961</v>
      </c>
      <c r="H423">
        <f t="shared" si="56"/>
        <v>-0.66981036350382961</v>
      </c>
    </row>
    <row r="424" spans="1:8" x14ac:dyDescent="0.25">
      <c r="A424">
        <f t="shared" si="49"/>
        <v>0.42200000000000032</v>
      </c>
      <c r="B424">
        <f t="shared" si="51"/>
        <v>12.727220158222979</v>
      </c>
      <c r="C424">
        <f t="shared" si="52"/>
        <v>-0.16015684190219004</v>
      </c>
      <c r="D424">
        <f t="shared" si="53"/>
        <v>-0.26695902373768582</v>
      </c>
      <c r="E424">
        <f t="shared" si="50"/>
        <v>-0.59693852428444538</v>
      </c>
      <c r="F424">
        <f t="shared" si="54"/>
        <v>-0.42711586563987586</v>
      </c>
      <c r="G424">
        <f t="shared" si="55"/>
        <v>0.68859312852626464</v>
      </c>
      <c r="H424">
        <f t="shared" si="56"/>
        <v>-0.68859312852626464</v>
      </c>
    </row>
    <row r="425" spans="1:8" x14ac:dyDescent="0.25">
      <c r="A425">
        <f t="shared" si="49"/>
        <v>0.42300000000000032</v>
      </c>
      <c r="B425">
        <f t="shared" si="51"/>
        <v>12.757379447697442</v>
      </c>
      <c r="C425">
        <f t="shared" si="52"/>
        <v>-0.18984947731410337</v>
      </c>
      <c r="D425">
        <f t="shared" si="53"/>
        <v>-0.27765694332695146</v>
      </c>
      <c r="E425">
        <f t="shared" si="50"/>
        <v>-0.62085979970387006</v>
      </c>
      <c r="F425">
        <f t="shared" si="54"/>
        <v>-0.46750642064105485</v>
      </c>
      <c r="G425">
        <f t="shared" si="55"/>
        <v>0.7085085513345335</v>
      </c>
      <c r="H425">
        <f t="shared" si="56"/>
        <v>-0.7085085513345335</v>
      </c>
    </row>
    <row r="426" spans="1:8" x14ac:dyDescent="0.25">
      <c r="A426">
        <f t="shared" si="49"/>
        <v>0.42400000000000032</v>
      </c>
      <c r="B426">
        <f t="shared" si="51"/>
        <v>12.787538737171904</v>
      </c>
      <c r="C426">
        <f t="shared" si="52"/>
        <v>-0.21936944200673486</v>
      </c>
      <c r="D426">
        <f t="shared" si="53"/>
        <v>-0.28810233009497055</v>
      </c>
      <c r="E426">
        <f t="shared" si="50"/>
        <v>-0.64421639456843749</v>
      </c>
      <c r="F426">
        <f t="shared" si="54"/>
        <v>-0.50747177210170547</v>
      </c>
      <c r="G426">
        <f t="shared" si="55"/>
        <v>0.72948419499557615</v>
      </c>
      <c r="H426">
        <f t="shared" si="56"/>
        <v>-0.72948419499557615</v>
      </c>
    </row>
    <row r="427" spans="1:8" x14ac:dyDescent="0.25">
      <c r="A427">
        <f t="shared" ref="A427:A490" si="57">A426+$Q$2</f>
        <v>0.42500000000000032</v>
      </c>
      <c r="B427">
        <f t="shared" si="51"/>
        <v>12.817698026646365</v>
      </c>
      <c r="C427">
        <f t="shared" si="52"/>
        <v>-0.24868988716486326</v>
      </c>
      <c r="D427">
        <f t="shared" si="53"/>
        <v>-0.29828568381835535</v>
      </c>
      <c r="E427">
        <f t="shared" si="50"/>
        <v>-0.66698706573285149</v>
      </c>
      <c r="F427">
        <f t="shared" si="54"/>
        <v>-0.54697557098321858</v>
      </c>
      <c r="G427">
        <f t="shared" si="55"/>
        <v>0.75144376631138976</v>
      </c>
      <c r="H427">
        <f t="shared" si="56"/>
        <v>-0.75144376631138976</v>
      </c>
    </row>
    <row r="428" spans="1:8" x14ac:dyDescent="0.25">
      <c r="A428">
        <f t="shared" si="57"/>
        <v>0.42600000000000032</v>
      </c>
      <c r="B428">
        <f t="shared" si="51"/>
        <v>12.847857316120828</v>
      </c>
      <c r="C428">
        <f t="shared" si="52"/>
        <v>-0.2777841454390369</v>
      </c>
      <c r="D428">
        <f t="shared" si="53"/>
        <v>-0.30819774259637084</v>
      </c>
      <c r="E428">
        <f t="shared" si="50"/>
        <v>-0.68915110295746762</v>
      </c>
      <c r="F428">
        <f t="shared" si="54"/>
        <v>-0.58598188803540774</v>
      </c>
      <c r="G428">
        <f t="shared" si="55"/>
        <v>0.7743073933147766</v>
      </c>
      <c r="H428">
        <f t="shared" si="56"/>
        <v>-0.7743073933147766</v>
      </c>
    </row>
    <row r="429" spans="1:8" x14ac:dyDescent="0.25">
      <c r="A429">
        <f t="shared" si="57"/>
        <v>0.42700000000000032</v>
      </c>
      <c r="B429">
        <f t="shared" si="51"/>
        <v>12.87801660559529</v>
      </c>
      <c r="C429">
        <f t="shared" si="52"/>
        <v>-0.3066257551998911</v>
      </c>
      <c r="D429">
        <f t="shared" si="53"/>
        <v>-0.31782949127478793</v>
      </c>
      <c r="E429">
        <f t="shared" si="50"/>
        <v>-0.7106883477446021</v>
      </c>
      <c r="F429">
        <f t="shared" si="54"/>
        <v>-0.62445524647467909</v>
      </c>
      <c r="G429">
        <f t="shared" si="55"/>
        <v>0.79799191578188888</v>
      </c>
      <c r="H429">
        <f t="shared" si="56"/>
        <v>-0.79799191578188888</v>
      </c>
    </row>
    <row r="430" spans="1:8" x14ac:dyDescent="0.25">
      <c r="A430">
        <f t="shared" si="57"/>
        <v>0.42800000000000032</v>
      </c>
      <c r="B430">
        <f t="shared" si="51"/>
        <v>12.908175895069752</v>
      </c>
      <c r="C430">
        <f t="shared" si="52"/>
        <v>-0.33518848460537531</v>
      </c>
      <c r="D430">
        <f t="shared" si="53"/>
        <v>-0.32717216964527873</v>
      </c>
      <c r="E430">
        <f t="shared" si="50"/>
        <v>-0.73157921167293649</v>
      </c>
      <c r="F430">
        <f t="shared" si="54"/>
        <v>-0.66236065425065405</v>
      </c>
      <c r="G430">
        <f t="shared" si="55"/>
        <v>0.82241118770493893</v>
      </c>
      <c r="H430">
        <f t="shared" si="56"/>
        <v>-0.82241118770493893</v>
      </c>
    </row>
    <row r="431" spans="1:8" x14ac:dyDescent="0.25">
      <c r="A431">
        <f t="shared" si="57"/>
        <v>0.42900000000000033</v>
      </c>
      <c r="B431">
        <f t="shared" si="51"/>
        <v>12.938335184544213</v>
      </c>
      <c r="C431">
        <f t="shared" si="52"/>
        <v>-0.3634463554589687</v>
      </c>
      <c r="D431">
        <f t="shared" si="53"/>
        <v>-0.33621728041294918</v>
      </c>
      <c r="E431">
        <f t="shared" si="50"/>
        <v>-0.75180469421346285</v>
      </c>
      <c r="F431">
        <f t="shared" si="54"/>
        <v>-0.69966363587191793</v>
      </c>
      <c r="G431">
        <f t="shared" si="55"/>
        <v>0.8474763906248568</v>
      </c>
      <c r="H431">
        <f t="shared" si="56"/>
        <v>-0.8474763906248568</v>
      </c>
    </row>
    <row r="432" spans="1:8" x14ac:dyDescent="0.25">
      <c r="A432">
        <f t="shared" si="57"/>
        <v>0.43000000000000033</v>
      </c>
      <c r="B432">
        <f t="shared" si="51"/>
        <v>12.968494474018676</v>
      </c>
      <c r="C432">
        <f t="shared" si="52"/>
        <v>-0.39137366683721164</v>
      </c>
      <c r="D432">
        <f t="shared" si="53"/>
        <v>-0.34495659692474578</v>
      </c>
      <c r="E432">
        <f t="shared" si="50"/>
        <v>-0.77134640001072641</v>
      </c>
      <c r="F432">
        <f t="shared" si="54"/>
        <v>-0.73633026376195743</v>
      </c>
      <c r="G432">
        <f t="shared" si="55"/>
        <v>0.87309635668427854</v>
      </c>
      <c r="H432">
        <f t="shared" si="56"/>
        <v>-0.87309635668427854</v>
      </c>
    </row>
    <row r="433" spans="1:8" x14ac:dyDescent="0.25">
      <c r="A433">
        <f t="shared" si="57"/>
        <v>0.43100000000000033</v>
      </c>
      <c r="B433">
        <f t="shared" si="51"/>
        <v>12.998653763493138</v>
      </c>
      <c r="C433">
        <f t="shared" si="52"/>
        <v>-0.41894501846504362</v>
      </c>
      <c r="D433">
        <f t="shared" si="53"/>
        <v>-0.35338217065171046</v>
      </c>
      <c r="E433">
        <f t="shared" si="50"/>
        <v>-0.79018655561365569</v>
      </c>
      <c r="F433">
        <f t="shared" si="54"/>
        <v>-0.77232718911675402</v>
      </c>
      <c r="G433">
        <f t="shared" si="55"/>
        <v>0.89917790022582744</v>
      </c>
      <c r="H433">
        <f t="shared" si="56"/>
        <v>-0.89917790022582744</v>
      </c>
    </row>
    <row r="434" spans="1:8" x14ac:dyDescent="0.25">
      <c r="A434">
        <f t="shared" si="57"/>
        <v>0.43200000000000033</v>
      </c>
      <c r="B434">
        <f t="shared" si="51"/>
        <v>13.0288130529676</v>
      </c>
      <c r="C434">
        <f t="shared" si="52"/>
        <v>-0.44613533381771392</v>
      </c>
      <c r="D434">
        <f t="shared" si="53"/>
        <v>-0.36148633841827732</v>
      </c>
      <c r="E434">
        <f t="shared" si="50"/>
        <v>-0.80830802564076176</v>
      </c>
      <c r="F434">
        <f t="shared" si="54"/>
        <v>-0.80762167223599124</v>
      </c>
      <c r="G434">
        <f t="shared" si="55"/>
        <v>0.92562615672959403</v>
      </c>
      <c r="H434">
        <f t="shared" si="56"/>
        <v>-0.92562615672959403</v>
      </c>
    </row>
    <row r="435" spans="1:8" x14ac:dyDescent="0.25">
      <c r="A435">
        <f t="shared" si="57"/>
        <v>0.43300000000000033</v>
      </c>
      <c r="B435">
        <f t="shared" si="51"/>
        <v>13.058972342442061</v>
      </c>
      <c r="C435">
        <f t="shared" si="52"/>
        <v>-0.47291988292822013</v>
      </c>
      <c r="D435">
        <f t="shared" si="53"/>
        <v>-0.36926172937203611</v>
      </c>
      <c r="E435">
        <f t="shared" si="50"/>
        <v>-0.82569432836500334</v>
      </c>
      <c r="F435">
        <f t="shared" si="54"/>
        <v>-0.84218161230025623</v>
      </c>
      <c r="G435">
        <f t="shared" si="55"/>
        <v>0.95234492785702252</v>
      </c>
      <c r="H435">
        <f t="shared" si="56"/>
        <v>-0.95234492785702252</v>
      </c>
    </row>
    <row r="436" spans="1:8" x14ac:dyDescent="0.25">
      <c r="A436">
        <f t="shared" si="57"/>
        <v>0.43400000000000033</v>
      </c>
      <c r="B436">
        <f t="shared" si="51"/>
        <v>13.089131631916525</v>
      </c>
      <c r="C436">
        <f t="shared" si="52"/>
        <v>-0.49927430487955771</v>
      </c>
      <c r="D436">
        <f t="shared" si="53"/>
        <v>-0.37670127168762629</v>
      </c>
      <c r="E436">
        <f t="shared" si="50"/>
        <v>-0.84232965070414922</v>
      </c>
      <c r="F436">
        <f t="shared" si="54"/>
        <v>-0.87597557656718394</v>
      </c>
      <c r="G436">
        <f t="shared" si="55"/>
        <v>0.97923703134619899</v>
      </c>
      <c r="H436">
        <f t="shared" si="56"/>
        <v>-0.97923703134619899</v>
      </c>
    </row>
    <row r="437" spans="1:8" x14ac:dyDescent="0.25">
      <c r="A437">
        <f t="shared" si="57"/>
        <v>0.43500000000000033</v>
      </c>
      <c r="B437">
        <f t="shared" si="51"/>
        <v>13.119290921390986</v>
      </c>
      <c r="C437">
        <f t="shared" si="52"/>
        <v>-0.52517462996130382</v>
      </c>
      <c r="D437">
        <f t="shared" si="53"/>
        <v>-0.38379819899865136</v>
      </c>
      <c r="E437">
        <f t="shared" si="50"/>
        <v>-0.85819886260297606</v>
      </c>
      <c r="F437">
        <f t="shared" si="54"/>
        <v>-0.90897282895995524</v>
      </c>
      <c r="G437">
        <f t="shared" si="55"/>
        <v>1.0062046544858938</v>
      </c>
      <c r="H437">
        <f t="shared" si="56"/>
        <v>-1.0062046544858938</v>
      </c>
    </row>
    <row r="438" spans="1:8" x14ac:dyDescent="0.25">
      <c r="A438">
        <f t="shared" si="57"/>
        <v>0.43600000000000033</v>
      </c>
      <c r="B438">
        <f t="shared" si="51"/>
        <v>13.149450210865448</v>
      </c>
      <c r="C438">
        <f t="shared" si="52"/>
        <v>-0.55059730147040908</v>
      </c>
      <c r="D438">
        <f t="shared" si="53"/>
        <v>-0.39054605655180069</v>
      </c>
      <c r="E438">
        <f t="shared" si="50"/>
        <v>-0.87328753079430332</v>
      </c>
      <c r="F438">
        <f t="shared" si="54"/>
        <v>-0.94114335802220972</v>
      </c>
      <c r="G438">
        <f t="shared" si="55"/>
        <v>1.0331497098826914</v>
      </c>
      <c r="H438">
        <f t="shared" si="56"/>
        <v>-1.0331497098826914</v>
      </c>
    </row>
    <row r="439" spans="1:8" x14ac:dyDescent="0.25">
      <c r="A439">
        <f t="shared" si="57"/>
        <v>0.43700000000000033</v>
      </c>
      <c r="B439">
        <f t="shared" si="51"/>
        <v>13.179609500339911</v>
      </c>
      <c r="C439">
        <f t="shared" si="52"/>
        <v>-0.57551919713633959</v>
      </c>
      <c r="D439">
        <f t="shared" si="53"/>
        <v>-0.39693870707751205</v>
      </c>
      <c r="E439">
        <f t="shared" si="50"/>
        <v>-0.88758193192619372</v>
      </c>
      <c r="F439">
        <f t="shared" si="54"/>
        <v>-0.9724579042138517</v>
      </c>
      <c r="G439">
        <f t="shared" si="55"/>
        <v>1.0599741922272052</v>
      </c>
      <c r="H439">
        <f t="shared" si="56"/>
        <v>-1.0599741922272052</v>
      </c>
    </row>
    <row r="440" spans="1:8" x14ac:dyDescent="0.25">
      <c r="A440">
        <f t="shared" si="57"/>
        <v>0.43800000000000033</v>
      </c>
      <c r="B440">
        <f t="shared" si="51"/>
        <v>13.209768789814373</v>
      </c>
      <c r="C440">
        <f t="shared" si="52"/>
        <v>-0.59991765015109588</v>
      </c>
      <c r="D440">
        <f t="shared" si="53"/>
        <v>-0.40297033637192864</v>
      </c>
      <c r="E440">
        <f t="shared" si="50"/>
        <v>-0.9010690650435883</v>
      </c>
      <c r="F440">
        <f t="shared" si="54"/>
        <v>-1.0028879865230245</v>
      </c>
      <c r="G440">
        <f t="shared" si="55"/>
        <v>1.0865805347617188</v>
      </c>
      <c r="H440">
        <f t="shared" si="56"/>
        <v>-1.0865805347617188</v>
      </c>
    </row>
    <row r="441" spans="1:8" x14ac:dyDescent="0.25">
      <c r="A441">
        <f t="shared" si="57"/>
        <v>0.43900000000000033</v>
      </c>
      <c r="B441">
        <f t="shared" si="51"/>
        <v>13.239928079288834</v>
      </c>
      <c r="C441">
        <f t="shared" si="52"/>
        <v>-0.62377046978499762</v>
      </c>
      <c r="D441">
        <f t="shared" si="53"/>
        <v>-0.40863545858497313</v>
      </c>
      <c r="E441">
        <f t="shared" si="50"/>
        <v>-0.91373666341279991</v>
      </c>
      <c r="F441">
        <f t="shared" si="54"/>
        <v>-1.0324059283699707</v>
      </c>
      <c r="G441">
        <f t="shared" si="55"/>
        <v>1.1128719641527451</v>
      </c>
      <c r="H441">
        <f t="shared" si="56"/>
        <v>-1.1128719641527451</v>
      </c>
    </row>
    <row r="442" spans="1:8" x14ac:dyDescent="0.25">
      <c r="A442">
        <f t="shared" si="57"/>
        <v>0.44000000000000034</v>
      </c>
      <c r="B442">
        <f t="shared" si="51"/>
        <v>13.270087368763296</v>
      </c>
      <c r="C442">
        <f t="shared" si="52"/>
        <v>-0.64705596156945122</v>
      </c>
      <c r="D442">
        <f t="shared" si="53"/>
        <v>-0.41392892120982727</v>
      </c>
      <c r="E442">
        <f t="shared" si="50"/>
        <v>-0.92557320567832824</v>
      </c>
      <c r="F442">
        <f t="shared" si="54"/>
        <v>-1.0609848827792785</v>
      </c>
      <c r="G442">
        <f t="shared" si="55"/>
        <v>1.1387528524776909</v>
      </c>
      <c r="H442">
        <f t="shared" si="56"/>
        <v>-1.1387528524776909</v>
      </c>
    </row>
    <row r="443" spans="1:8" x14ac:dyDescent="0.25">
      <c r="A443">
        <f t="shared" si="57"/>
        <v>0.44100000000000034</v>
      </c>
      <c r="B443">
        <f t="shared" si="51"/>
        <v>13.300246658237759</v>
      </c>
      <c r="C443">
        <f t="shared" si="52"/>
        <v>-0.66975294702837218</v>
      </c>
      <c r="D443">
        <f t="shared" si="53"/>
        <v>-0.41884590976918734</v>
      </c>
      <c r="E443">
        <f t="shared" si="50"/>
        <v>-0.9365679263416461</v>
      </c>
      <c r="F443">
        <f t="shared" si="54"/>
        <v>-1.0885988567975595</v>
      </c>
      <c r="G443">
        <f t="shared" si="55"/>
        <v>1.1641290650454172</v>
      </c>
      <c r="H443">
        <f t="shared" si="56"/>
        <v>-1.1641290650454172</v>
      </c>
    </row>
    <row r="444" spans="1:8" x14ac:dyDescent="0.25">
      <c r="A444">
        <f t="shared" si="57"/>
        <v>0.44200000000000034</v>
      </c>
      <c r="B444">
        <f t="shared" si="51"/>
        <v>13.330405947712221</v>
      </c>
      <c r="C444">
        <f t="shared" si="52"/>
        <v>-0.69184078294029572</v>
      </c>
      <c r="D444">
        <f t="shared" si="53"/>
        <v>-0.42338195219411212</v>
      </c>
      <c r="E444">
        <f t="shared" si="50"/>
        <v>-0.94671082555260089</v>
      </c>
      <c r="F444">
        <f t="shared" si="54"/>
        <v>-1.1152227351344077</v>
      </c>
      <c r="G444">
        <f t="shared" si="55"/>
        <v>1.1889083027855618</v>
      </c>
      <c r="H444">
        <f t="shared" si="56"/>
        <v>-1.1889083027855618</v>
      </c>
    </row>
    <row r="445" spans="1:8" x14ac:dyDescent="0.25">
      <c r="A445">
        <f t="shared" si="57"/>
        <v>0.44300000000000034</v>
      </c>
      <c r="B445">
        <f t="shared" si="51"/>
        <v>13.360565237186682</v>
      </c>
      <c r="C445">
        <f t="shared" si="52"/>
        <v>-0.71329938011367944</v>
      </c>
      <c r="D445">
        <f t="shared" si="53"/>
        <v>-0.42753292289142503</v>
      </c>
      <c r="E445">
        <f t="shared" si="50"/>
        <v>-0.95599267820440226</v>
      </c>
      <c r="F445">
        <f t="shared" si="54"/>
        <v>-1.1408323030051044</v>
      </c>
      <c r="G445">
        <f t="shared" si="55"/>
        <v>1.2130004379613164</v>
      </c>
      <c r="H445">
        <f t="shared" si="56"/>
        <v>-1.2130004379613164</v>
      </c>
    </row>
    <row r="446" spans="1:8" x14ac:dyDescent="0.25">
      <c r="A446">
        <f t="shared" si="57"/>
        <v>0.44400000000000034</v>
      </c>
      <c r="B446">
        <f t="shared" si="51"/>
        <v>13.390724526661144</v>
      </c>
      <c r="C446">
        <f t="shared" si="52"/>
        <v>-0.73410922165829462</v>
      </c>
      <c r="D446">
        <f t="shared" si="53"/>
        <v>-0.43129504649599915</v>
      </c>
      <c r="E446">
        <f t="shared" si="50"/>
        <v>-0.96440504232398649</v>
      </c>
      <c r="F446">
        <f t="shared" si="54"/>
        <v>-1.1654042681542938</v>
      </c>
      <c r="G446">
        <f t="shared" si="55"/>
        <v>1.2363178419845418</v>
      </c>
      <c r="H446">
        <f t="shared" si="56"/>
        <v>-1.2363178419845418</v>
      </c>
    </row>
    <row r="447" spans="1:8" x14ac:dyDescent="0.25">
      <c r="A447">
        <f t="shared" si="57"/>
        <v>0.44500000000000034</v>
      </c>
      <c r="B447">
        <f t="shared" si="51"/>
        <v>13.420883816135607</v>
      </c>
      <c r="C447">
        <f t="shared" si="52"/>
        <v>-0.75425138073611053</v>
      </c>
      <c r="D447">
        <f t="shared" si="53"/>
        <v>-0.43466490130450386</v>
      </c>
      <c r="E447">
        <f t="shared" si="50"/>
        <v>-0.97194026675010758</v>
      </c>
      <c r="F447">
        <f t="shared" si="54"/>
        <v>-1.1889162820406143</v>
      </c>
      <c r="G447">
        <f t="shared" si="55"/>
        <v>1.2587757041409229</v>
      </c>
      <c r="H447">
        <f t="shared" si="56"/>
        <v>-1.2587757041409229</v>
      </c>
    </row>
    <row r="448" spans="1:8" x14ac:dyDescent="0.25">
      <c r="A448">
        <f t="shared" si="57"/>
        <v>0.44600000000000034</v>
      </c>
      <c r="B448">
        <f t="shared" si="51"/>
        <v>13.451043105610069</v>
      </c>
      <c r="C448">
        <f t="shared" si="52"/>
        <v>-0.77370753777550927</v>
      </c>
      <c r="D448">
        <f t="shared" si="53"/>
        <v>-0.43763942238749159</v>
      </c>
      <c r="E448">
        <f t="shared" si="50"/>
        <v>-0.97859149809217438</v>
      </c>
      <c r="F448">
        <f t="shared" si="54"/>
        <v>-1.2113469601630009</v>
      </c>
      <c r="G448">
        <f t="shared" si="55"/>
        <v>1.2802923400658719</v>
      </c>
      <c r="H448">
        <f t="shared" si="56"/>
        <v>-1.2802923400658719</v>
      </c>
    </row>
    <row r="449" spans="1:8" x14ac:dyDescent="0.25">
      <c r="A449">
        <f t="shared" si="57"/>
        <v>0.44700000000000034</v>
      </c>
      <c r="B449">
        <f t="shared" si="51"/>
        <v>13.48120239508453</v>
      </c>
      <c r="C449">
        <f t="shared" si="52"/>
        <v>-0.79245999713319626</v>
      </c>
      <c r="D449">
        <f t="shared" si="53"/>
        <v>-0.44021590437699293</v>
      </c>
      <c r="E449">
        <f t="shared" si="50"/>
        <v>-0.98435268696350331</v>
      </c>
      <c r="F449">
        <f t="shared" si="54"/>
        <v>-1.2326759015101891</v>
      </c>
      <c r="G449">
        <f t="shared" si="55"/>
        <v>1.3007894888491851</v>
      </c>
      <c r="H449">
        <f t="shared" si="56"/>
        <v>-1.3007894888491851</v>
      </c>
    </row>
    <row r="450" spans="1:8" x14ac:dyDescent="0.25">
      <c r="A450">
        <f t="shared" si="57"/>
        <v>0.44800000000000034</v>
      </c>
      <c r="B450">
        <f t="shared" si="51"/>
        <v>13.511361684558993</v>
      </c>
      <c r="C450">
        <f t="shared" si="52"/>
        <v>-0.81049170318862851</v>
      </c>
      <c r="D450">
        <f t="shared" si="53"/>
        <v>-0.44239200392708655</v>
      </c>
      <c r="E450">
        <f t="shared" ref="E450:E513" si="58">SIN($O$2+B450+$J$4-2*$B$1002)</f>
        <v>-0.98921859348331931</v>
      </c>
      <c r="F450">
        <f t="shared" si="54"/>
        <v>-1.2528837071157151</v>
      </c>
      <c r="G450">
        <f t="shared" si="55"/>
        <v>1.3201925976878146</v>
      </c>
      <c r="H450">
        <f t="shared" si="56"/>
        <v>-1.3201925976878146</v>
      </c>
    </row>
    <row r="451" spans="1:8" x14ac:dyDescent="0.25">
      <c r="A451">
        <f t="shared" si="57"/>
        <v>0.44900000000000034</v>
      </c>
      <c r="B451">
        <f t="shared" ref="B451:B514" si="59">$U$2*A451</f>
        <v>13.541520974033455</v>
      </c>
      <c r="C451">
        <f t="shared" ref="C451:C514" si="60">SIN($O$2-B451)</f>
        <v>-0.8277862558563337</v>
      </c>
      <c r="D451">
        <f t="shared" ref="D451:D514" si="61">$P$18*E451</f>
        <v>-0.4441657418452048</v>
      </c>
      <c r="E451">
        <f t="shared" si="58"/>
        <v>-0.99318479204250076</v>
      </c>
      <c r="F451">
        <f t="shared" ref="F451:F514" si="62">C451+D451</f>
        <v>-1.2719519977015386</v>
      </c>
      <c r="G451">
        <f t="shared" ref="G451:G514" si="63">$M$26+$M$27*COS(2*$U$2*A451+$L$9)</f>
        <v>1.3384310930514096</v>
      </c>
      <c r="H451">
        <f t="shared" ref="H451:H514" si="64">-G451</f>
        <v>-1.3384310930514096</v>
      </c>
    </row>
    <row r="452" spans="1:8" x14ac:dyDescent="0.25">
      <c r="A452">
        <f t="shared" si="57"/>
        <v>0.45000000000000034</v>
      </c>
      <c r="B452">
        <f t="shared" si="59"/>
        <v>13.571680263507917</v>
      </c>
      <c r="C452">
        <f t="shared" si="60"/>
        <v>-0.84432792550202029</v>
      </c>
      <c r="D452">
        <f t="shared" si="61"/>
        <v>-0.44553550489223492</v>
      </c>
      <c r="E452">
        <f t="shared" si="58"/>
        <v>-0.99624767532872727</v>
      </c>
      <c r="F452">
        <f t="shared" si="62"/>
        <v>-1.2898634303942553</v>
      </c>
      <c r="G452">
        <f t="shared" si="63"/>
        <v>1.3554386373743352</v>
      </c>
      <c r="H452">
        <f t="shared" si="64"/>
        <v>-1.3554386373743352</v>
      </c>
    </row>
    <row r="453" spans="1:8" x14ac:dyDescent="0.25">
      <c r="A453">
        <f t="shared" si="57"/>
        <v>0.45100000000000035</v>
      </c>
      <c r="B453">
        <f t="shared" si="59"/>
        <v>13.601839552982378</v>
      </c>
      <c r="C453">
        <f t="shared" si="60"/>
        <v>-0.86010166724889336</v>
      </c>
      <c r="D453">
        <f t="shared" si="61"/>
        <v>-0.44650004724978604</v>
      </c>
      <c r="E453">
        <f t="shared" si="58"/>
        <v>-0.99840445760738949</v>
      </c>
      <c r="F453">
        <f t="shared" si="62"/>
        <v>-1.3066017144986795</v>
      </c>
      <c r="G453">
        <f t="shared" si="63"/>
        <v>1.3711533703405234</v>
      </c>
      <c r="H453">
        <f t="shared" si="64"/>
        <v>-1.3711533703405234</v>
      </c>
    </row>
    <row r="454" spans="1:8" x14ac:dyDescent="0.25">
      <c r="A454">
        <f t="shared" si="57"/>
        <v>0.45200000000000035</v>
      </c>
      <c r="B454">
        <f t="shared" si="59"/>
        <v>13.631998842456841</v>
      </c>
      <c r="C454">
        <f t="shared" si="60"/>
        <v>-0.87509313466117877</v>
      </c>
      <c r="D454">
        <f t="shared" si="61"/>
        <v>-0.44705849165327366</v>
      </c>
      <c r="E454">
        <f t="shared" si="58"/>
        <v>-0.99965317725524216</v>
      </c>
      <c r="F454">
        <f t="shared" si="62"/>
        <v>-1.3221516263144524</v>
      </c>
      <c r="G454">
        <f t="shared" si="63"/>
        <v>1.3855181338835458</v>
      </c>
      <c r="H454">
        <f t="shared" si="64"/>
        <v>-1.3855181338835458</v>
      </c>
    </row>
    <row r="455" spans="1:8" x14ac:dyDescent="0.25">
      <c r="A455">
        <f t="shared" si="57"/>
        <v>0.45300000000000035</v>
      </c>
      <c r="B455">
        <f t="shared" si="59"/>
        <v>13.662158131931303</v>
      </c>
      <c r="C455">
        <f t="shared" si="60"/>
        <v>-0.88928869279240175</v>
      </c>
      <c r="D455">
        <f t="shared" si="61"/>
        <v>-0.44721033018980771</v>
      </c>
      <c r="E455">
        <f t="shared" si="58"/>
        <v>-0.99999269854453632</v>
      </c>
      <c r="F455">
        <f t="shared" si="62"/>
        <v>-1.3364990229822094</v>
      </c>
      <c r="G455">
        <f t="shared" si="63"/>
        <v>1.3984806800835261</v>
      </c>
      <c r="H455">
        <f t="shared" si="64"/>
        <v>-1.3984806800835261</v>
      </c>
    </row>
    <row r="456" spans="1:8" x14ac:dyDescent="0.25">
      <c r="A456">
        <f t="shared" si="57"/>
        <v>0.45400000000000035</v>
      </c>
      <c r="B456">
        <f t="shared" si="59"/>
        <v>13.692317421405765</v>
      </c>
      <c r="C456">
        <f t="shared" si="60"/>
        <v>-0.90267543058656341</v>
      </c>
      <c r="D456">
        <f t="shared" si="61"/>
        <v>-0.44695542476014366</v>
      </c>
      <c r="E456">
        <f t="shared" si="58"/>
        <v>-0.99942271267597382</v>
      </c>
      <c r="F456">
        <f t="shared" si="62"/>
        <v>-1.3496308553467071</v>
      </c>
      <c r="G456">
        <f t="shared" si="63"/>
        <v>1.4099938612047462</v>
      </c>
      <c r="H456">
        <f t="shared" si="64"/>
        <v>-1.4099938612047462</v>
      </c>
    </row>
    <row r="457" spans="1:8" x14ac:dyDescent="0.25">
      <c r="A457">
        <f t="shared" si="57"/>
        <v>0.45500000000000035</v>
      </c>
      <c r="B457">
        <f t="shared" si="59"/>
        <v>13.722476710880226</v>
      </c>
      <c r="C457">
        <f t="shared" si="60"/>
        <v>-0.91524117262092131</v>
      </c>
      <c r="D457">
        <f t="shared" si="61"/>
        <v>-0.44629400720428714</v>
      </c>
      <c r="E457">
        <f t="shared" si="58"/>
        <v>-0.99794373805956682</v>
      </c>
      <c r="F457">
        <f t="shared" si="62"/>
        <v>-1.3615351798252084</v>
      </c>
      <c r="G457">
        <f t="shared" si="63"/>
        <v>1.4200158011827027</v>
      </c>
      <c r="H457">
        <f t="shared" si="64"/>
        <v>-1.4200158011827027</v>
      </c>
    </row>
    <row r="458" spans="1:8" x14ac:dyDescent="0.25">
      <c r="A458">
        <f t="shared" si="57"/>
        <v>0.45600000000000035</v>
      </c>
      <c r="B458">
        <f t="shared" si="59"/>
        <v>13.752636000354689</v>
      </c>
      <c r="C458">
        <f t="shared" si="60"/>
        <v>-0.9269744901797059</v>
      </c>
      <c r="D458">
        <f t="shared" si="61"/>
        <v>-0.44522667909063207</v>
      </c>
      <c r="E458">
        <f t="shared" si="58"/>
        <v>-0.99555711984313744</v>
      </c>
      <c r="F458">
        <f t="shared" si="62"/>
        <v>-1.372201169270338</v>
      </c>
      <c r="G458">
        <f t="shared" si="63"/>
        <v>1.4285100479369026</v>
      </c>
      <c r="H458">
        <f t="shared" si="64"/>
        <v>-1.4285100479369026</v>
      </c>
    </row>
    <row r="459" spans="1:8" x14ac:dyDescent="0.25">
      <c r="A459">
        <f t="shared" si="57"/>
        <v>0.45700000000000035</v>
      </c>
      <c r="B459">
        <f t="shared" si="59"/>
        <v>13.782795289829151</v>
      </c>
      <c r="C459">
        <f t="shared" si="60"/>
        <v>-0.93786471164869234</v>
      </c>
      <c r="D459">
        <f t="shared" si="61"/>
        <v>-0.44375441116882536</v>
      </c>
      <c r="E459">
        <f t="shared" si="58"/>
        <v>-0.99226502868888533</v>
      </c>
      <c r="F459">
        <f t="shared" si="62"/>
        <v>-1.3816191228175176</v>
      </c>
      <c r="G459">
        <f t="shared" si="63"/>
        <v>1.4354457059553885</v>
      </c>
      <c r="H459">
        <f t="shared" si="64"/>
        <v>-1.4354457059553885</v>
      </c>
    </row>
    <row r="460" spans="1:8" x14ac:dyDescent="0.25">
      <c r="A460">
        <f t="shared" si="57"/>
        <v>0.45800000000000035</v>
      </c>
      <c r="B460">
        <f t="shared" si="59"/>
        <v>13.812954579303613</v>
      </c>
      <c r="C460">
        <f t="shared" si="60"/>
        <v>-0.94790193222118524</v>
      </c>
      <c r="D460">
        <f t="shared" si="61"/>
        <v>-0.44187854248685726</v>
      </c>
      <c r="E460">
        <f t="shared" si="58"/>
        <v>-0.98807045879914168</v>
      </c>
      <c r="F460">
        <f t="shared" si="62"/>
        <v>-1.3897804747080424</v>
      </c>
      <c r="G460">
        <f t="shared" si="63"/>
        <v>1.4407975486687621</v>
      </c>
      <c r="H460">
        <f t="shared" si="64"/>
        <v>-1.4407975486687621</v>
      </c>
    </row>
    <row r="461" spans="1:8" x14ac:dyDescent="0.25">
      <c r="A461">
        <f t="shared" si="57"/>
        <v>0.45900000000000035</v>
      </c>
      <c r="B461">
        <f t="shared" si="59"/>
        <v>13.843113868778074</v>
      </c>
      <c r="C461">
        <f t="shared" si="60"/>
        <v>-0.95707702290657382</v>
      </c>
      <c r="D461">
        <f t="shared" si="61"/>
        <v>-0.4396007791731783</v>
      </c>
      <c r="E461">
        <f t="shared" si="58"/>
        <v>-0.98297722519310038</v>
      </c>
      <c r="F461">
        <f t="shared" si="62"/>
        <v>-1.3966778020797521</v>
      </c>
      <c r="G461">
        <f t="shared" si="63"/>
        <v>1.4445461102049664</v>
      </c>
      <c r="H461">
        <f t="shared" si="64"/>
        <v>-1.4445461102049664</v>
      </c>
    </row>
    <row r="462" spans="1:8" x14ac:dyDescent="0.25">
      <c r="A462">
        <f t="shared" si="57"/>
        <v>0.46000000000000035</v>
      </c>
      <c r="B462">
        <f t="shared" si="59"/>
        <v>13.873273158252537</v>
      </c>
      <c r="C462">
        <f t="shared" si="60"/>
        <v>-0.96538163883327666</v>
      </c>
      <c r="D462">
        <f t="shared" si="61"/>
        <v>-0.43692319288495246</v>
      </c>
      <c r="E462">
        <f t="shared" si="58"/>
        <v>-0.97698996023700602</v>
      </c>
      <c r="F462">
        <f t="shared" si="62"/>
        <v>-1.4023048317182292</v>
      </c>
      <c r="G462">
        <f t="shared" si="63"/>
        <v>1.4466777561911</v>
      </c>
      <c r="H462">
        <f t="shared" si="64"/>
        <v>-1.4466777561911</v>
      </c>
    </row>
    <row r="463" spans="1:8" x14ac:dyDescent="0.25">
      <c r="A463">
        <f t="shared" si="57"/>
        <v>0.46100000000000035</v>
      </c>
      <c r="B463">
        <f t="shared" si="59"/>
        <v>13.903432447726999</v>
      </c>
      <c r="C463">
        <f t="shared" si="60"/>
        <v>-0.97280822683851498</v>
      </c>
      <c r="D463">
        <f t="shared" si="61"/>
        <v>-0.43384821892385572</v>
      </c>
      <c r="E463">
        <f t="shared" si="58"/>
        <v>-0.970114109430952</v>
      </c>
      <c r="F463">
        <f t="shared" si="62"/>
        <v>-1.4066564457623707</v>
      </c>
      <c r="G463">
        <f t="shared" si="63"/>
        <v>1.4471847333447403</v>
      </c>
      <c r="H463">
        <f t="shared" si="64"/>
        <v>-1.4471847333447403</v>
      </c>
    </row>
    <row r="464" spans="1:8" x14ac:dyDescent="0.25">
      <c r="A464">
        <f t="shared" si="57"/>
        <v>0.46200000000000035</v>
      </c>
      <c r="B464">
        <f t="shared" si="59"/>
        <v>13.933591737201461</v>
      </c>
      <c r="C464">
        <f t="shared" si="60"/>
        <v>-0.97935003233802198</v>
      </c>
      <c r="D464">
        <f t="shared" si="61"/>
        <v>-0.43037865402113629</v>
      </c>
      <c r="E464">
        <f t="shared" si="58"/>
        <v>-0.96235592645612389</v>
      </c>
      <c r="F464">
        <f t="shared" si="62"/>
        <v>-1.4097286863591583</v>
      </c>
      <c r="G464">
        <f t="shared" si="63"/>
        <v>1.4460651976743997</v>
      </c>
      <c r="H464">
        <f t="shared" si="64"/>
        <v>-1.4460651976743997</v>
      </c>
    </row>
    <row r="465" spans="1:8" x14ac:dyDescent="0.25">
      <c r="A465">
        <f t="shared" si="57"/>
        <v>0.46300000000000036</v>
      </c>
      <c r="B465">
        <f t="shared" si="59"/>
        <v>13.963751026675924</v>
      </c>
      <c r="C465">
        <f t="shared" si="60"/>
        <v>-0.98500110546942798</v>
      </c>
      <c r="D465">
        <f t="shared" si="61"/>
        <v>-0.42651765379394835</v>
      </c>
      <c r="E465">
        <f t="shared" si="58"/>
        <v>-0.95372246748698952</v>
      </c>
      <c r="F465">
        <f t="shared" si="62"/>
        <v>-1.4115187592633762</v>
      </c>
      <c r="G465">
        <f t="shared" si="63"/>
        <v>1.4433232211865414</v>
      </c>
      <c r="H465">
        <f t="shared" si="64"/>
        <v>-1.4433232211865414</v>
      </c>
    </row>
    <row r="466" spans="1:8" x14ac:dyDescent="0.25">
      <c r="A466">
        <f t="shared" si="57"/>
        <v>0.46400000000000036</v>
      </c>
      <c r="B466">
        <f t="shared" si="59"/>
        <v>13.993910316150385</v>
      </c>
      <c r="C466">
        <f t="shared" si="60"/>
        <v>-0.98975630650374236</v>
      </c>
      <c r="D466">
        <f t="shared" si="61"/>
        <v>-0.42226872987527408</v>
      </c>
      <c r="E466">
        <f t="shared" si="58"/>
        <v>-0.94422158477360907</v>
      </c>
      <c r="F466">
        <f t="shared" si="62"/>
        <v>-1.4120250363790166</v>
      </c>
      <c r="G466">
        <f t="shared" si="63"/>
        <v>1.4389687770747661</v>
      </c>
      <c r="H466">
        <f t="shared" si="64"/>
        <v>-1.4389687770747661</v>
      </c>
    </row>
    <row r="467" spans="1:8" x14ac:dyDescent="0.25">
      <c r="A467">
        <f t="shared" si="57"/>
        <v>0.46500000000000036</v>
      </c>
      <c r="B467">
        <f t="shared" si="59"/>
        <v>14.024069605624847</v>
      </c>
      <c r="C467">
        <f t="shared" si="60"/>
        <v>-0.99361131052000951</v>
      </c>
      <c r="D467">
        <f t="shared" si="61"/>
        <v>-0.41763574672004988</v>
      </c>
      <c r="E467">
        <f t="shared" si="58"/>
        <v>-0.93386191949991626</v>
      </c>
      <c r="F467">
        <f t="shared" si="62"/>
        <v>-1.4112470572400593</v>
      </c>
      <c r="G467">
        <f t="shared" si="63"/>
        <v>1.4330177034450304</v>
      </c>
      <c r="H467">
        <f t="shared" si="64"/>
        <v>-1.4330177034450304</v>
      </c>
    </row>
    <row r="468" spans="1:8" x14ac:dyDescent="0.25">
      <c r="A468">
        <f t="shared" si="57"/>
        <v>0.46600000000000036</v>
      </c>
      <c r="B468">
        <f t="shared" si="59"/>
        <v>14.054228895099309</v>
      </c>
      <c r="C468">
        <f t="shared" si="60"/>
        <v>-0.9965626113388828</v>
      </c>
      <c r="D468">
        <f t="shared" si="61"/>
        <v>-0.41262291809037993</v>
      </c>
      <c r="E468">
        <f t="shared" si="58"/>
        <v>-0.92265289392441718</v>
      </c>
      <c r="F468">
        <f t="shared" si="62"/>
        <v>-1.4091855294292628</v>
      </c>
      <c r="G468">
        <f t="shared" si="63"/>
        <v>1.4254916457088465</v>
      </c>
      <c r="H468">
        <f t="shared" si="64"/>
        <v>-1.4254916457088465</v>
      </c>
    </row>
    <row r="469" spans="1:8" x14ac:dyDescent="0.25">
      <c r="A469">
        <f t="shared" si="57"/>
        <v>0.46700000000000036</v>
      </c>
      <c r="B469">
        <f t="shared" si="59"/>
        <v>14.084388184573772</v>
      </c>
      <c r="C469">
        <f t="shared" si="60"/>
        <v>-0.99860752471154368</v>
      </c>
      <c r="D469">
        <f t="shared" si="61"/>
        <v>-0.40723480322307781</v>
      </c>
      <c r="E469">
        <f t="shared" si="58"/>
        <v>-0.91060470281055239</v>
      </c>
      <c r="F469">
        <f t="shared" si="62"/>
        <v>-1.4058423279346215</v>
      </c>
      <c r="G469">
        <f t="shared" si="63"/>
        <v>1.4164179778539849</v>
      </c>
      <c r="H469">
        <f t="shared" si="64"/>
        <v>-1.4164179778539849</v>
      </c>
    </row>
    <row r="470" spans="1:8" x14ac:dyDescent="0.25">
      <c r="A470">
        <f t="shared" si="57"/>
        <v>0.46800000000000036</v>
      </c>
      <c r="B470">
        <f t="shared" si="59"/>
        <v>14.114547474048234</v>
      </c>
      <c r="C470">
        <f t="shared" si="60"/>
        <v>-0.99974419076106247</v>
      </c>
      <c r="D470">
        <f t="shared" si="61"/>
        <v>-0.40147630268295892</v>
      </c>
      <c r="E470">
        <f t="shared" si="58"/>
        <v>-0.89772830415437721</v>
      </c>
      <c r="F470">
        <f t="shared" si="62"/>
        <v>-1.4012204934440213</v>
      </c>
      <c r="G470">
        <f t="shared" si="63"/>
        <v>1.4058297028790423</v>
      </c>
      <c r="H470">
        <f t="shared" si="64"/>
        <v>-1.4058297028790423</v>
      </c>
    </row>
    <row r="471" spans="1:8" x14ac:dyDescent="0.25">
      <c r="A471">
        <f t="shared" si="57"/>
        <v>0.46900000000000036</v>
      </c>
      <c r="B471">
        <f t="shared" si="59"/>
        <v>14.144706763522695</v>
      </c>
      <c r="C471">
        <f t="shared" si="60"/>
        <v>-0.99997157567398287</v>
      </c>
      <c r="D471">
        <f t="shared" si="61"/>
        <v>-0.39535265390572927</v>
      </c>
      <c r="E471">
        <f t="shared" si="58"/>
        <v>-0.88403540921815826</v>
      </c>
      <c r="F471">
        <f t="shared" si="62"/>
        <v>-1.3953242295797121</v>
      </c>
      <c r="G471">
        <f t="shared" si="63"/>
        <v>1.393765332754008</v>
      </c>
      <c r="H471">
        <f t="shared" si="64"/>
        <v>-1.393765332754008</v>
      </c>
    </row>
    <row r="472" spans="1:8" x14ac:dyDescent="0.25">
      <c r="A472">
        <f t="shared" si="57"/>
        <v>0.47000000000000036</v>
      </c>
      <c r="B472">
        <f t="shared" si="59"/>
        <v>14.174866052997157</v>
      </c>
      <c r="C472">
        <f t="shared" si="60"/>
        <v>-0.99928947264058887</v>
      </c>
      <c r="D472">
        <f t="shared" si="61"/>
        <v>-0.388869426434444</v>
      </c>
      <c r="E472">
        <f t="shared" si="58"/>
        <v>-0.86953847187877031</v>
      </c>
      <c r="F472">
        <f t="shared" si="62"/>
        <v>-1.3881588990750329</v>
      </c>
      <c r="G472">
        <f t="shared" si="63"/>
        <v>1.3802687483434517</v>
      </c>
      <c r="H472">
        <f t="shared" si="64"/>
        <v>-1.3802687483434517</v>
      </c>
    </row>
    <row r="473" spans="1:8" x14ac:dyDescent="0.25">
      <c r="A473">
        <f t="shared" si="57"/>
        <v>0.47100000000000036</v>
      </c>
      <c r="B473">
        <f t="shared" si="59"/>
        <v>14.20502534247162</v>
      </c>
      <c r="C473">
        <f t="shared" si="60"/>
        <v>-0.99769850204300148</v>
      </c>
      <c r="D473">
        <f t="shared" si="61"/>
        <v>-0.38203251685395234</v>
      </c>
      <c r="E473">
        <f t="shared" si="58"/>
        <v>-0.85425067730077142</v>
      </c>
      <c r="F473">
        <f t="shared" si="62"/>
        <v>-1.3797310188969538</v>
      </c>
      <c r="G473">
        <f t="shared" si="63"/>
        <v>1.3653890398018143</v>
      </c>
      <c r="H473">
        <f t="shared" si="64"/>
        <v>-1.3653890398018143</v>
      </c>
    </row>
    <row r="474" spans="1:8" x14ac:dyDescent="0.25">
      <c r="A474">
        <f t="shared" si="57"/>
        <v>0.47200000000000036</v>
      </c>
      <c r="B474">
        <f t="shared" si="59"/>
        <v>14.235184631946082</v>
      </c>
      <c r="C474">
        <f t="shared" si="60"/>
        <v>-0.99520011089093241</v>
      </c>
      <c r="D474">
        <f t="shared" si="61"/>
        <v>-0.37484814342785622</v>
      </c>
      <c r="E474">
        <f t="shared" si="58"/>
        <v>-0.83818592994427743</v>
      </c>
      <c r="F474">
        <f t="shared" si="62"/>
        <v>-1.3700482543187886</v>
      </c>
      <c r="G474">
        <f t="shared" si="63"/>
        <v>1.3491803280213268</v>
      </c>
      <c r="H474">
        <f t="shared" si="64"/>
        <v>-1.3491803280213268</v>
      </c>
    </row>
    <row r="475" spans="1:8" x14ac:dyDescent="0.25">
      <c r="A475">
        <f t="shared" si="57"/>
        <v>0.47300000000000036</v>
      </c>
      <c r="B475">
        <f t="shared" si="59"/>
        <v>14.265343921420543</v>
      </c>
      <c r="C475">
        <f t="shared" si="60"/>
        <v>-0.99179657150560885</v>
      </c>
      <c r="D475">
        <f t="shared" si="61"/>
        <v>-0.36732284044292129</v>
      </c>
      <c r="E475">
        <f t="shared" si="58"/>
        <v>-0.82135884091868083</v>
      </c>
      <c r="F475">
        <f t="shared" si="62"/>
        <v>-1.3591194119485301</v>
      </c>
      <c r="G475">
        <f t="shared" si="63"/>
        <v>1.331701567781983</v>
      </c>
      <c r="H475">
        <f t="shared" si="64"/>
        <v>-1.331701567781983</v>
      </c>
    </row>
    <row r="476" spans="1:8" x14ac:dyDescent="0.25">
      <c r="A476">
        <f t="shared" si="57"/>
        <v>0.47400000000000037</v>
      </c>
      <c r="B476">
        <f t="shared" si="59"/>
        <v>14.295503210895006</v>
      </c>
      <c r="C476">
        <f t="shared" si="60"/>
        <v>-0.98749097945306574</v>
      </c>
      <c r="D476">
        <f t="shared" si="61"/>
        <v>-0.35946345226605109</v>
      </c>
      <c r="E476">
        <f t="shared" si="58"/>
        <v>-0.80378471469364099</v>
      </c>
      <c r="F476">
        <f t="shared" si="62"/>
        <v>-1.3469544317191169</v>
      </c>
      <c r="G476">
        <f t="shared" si="63"/>
        <v>1.3130163333195655</v>
      </c>
      <c r="H476">
        <f t="shared" si="64"/>
        <v>-1.3130163333195655</v>
      </c>
    </row>
    <row r="477" spans="1:8" x14ac:dyDescent="0.25">
      <c r="A477">
        <f t="shared" si="57"/>
        <v>0.47500000000000037</v>
      </c>
      <c r="B477">
        <f t="shared" si="59"/>
        <v>14.325662500369468</v>
      </c>
      <c r="C477">
        <f t="shared" si="60"/>
        <v>-0.98228725072868661</v>
      </c>
      <c r="D477">
        <f t="shared" si="61"/>
        <v>-0.35127712711924147</v>
      </c>
      <c r="E477">
        <f t="shared" si="58"/>
        <v>-0.78547953517945868</v>
      </c>
      <c r="F477">
        <f t="shared" si="62"/>
        <v>-1.333564377847928</v>
      </c>
      <c r="G477">
        <f t="shared" si="63"/>
        <v>1.2931925870916603</v>
      </c>
      <c r="H477">
        <f t="shared" si="64"/>
        <v>-1.2931925870916603</v>
      </c>
    </row>
    <row r="478" spans="1:8" x14ac:dyDescent="0.25">
      <c r="A478">
        <f t="shared" si="57"/>
        <v>0.47600000000000037</v>
      </c>
      <c r="B478">
        <f t="shared" si="59"/>
        <v>14.35582178984393</v>
      </c>
      <c r="C478">
        <f t="shared" si="60"/>
        <v>-0.97619011819555046</v>
      </c>
      <c r="D478">
        <f t="shared" si="61"/>
        <v>-0.34277131057817328</v>
      </c>
      <c r="E478">
        <f t="shared" si="58"/>
        <v>-0.76645995118948818</v>
      </c>
      <c r="F478">
        <f t="shared" si="62"/>
        <v>-1.3189614287737237</v>
      </c>
      <c r="G478">
        <f t="shared" si="63"/>
        <v>1.272302432582699</v>
      </c>
      <c r="H478">
        <f t="shared" si="64"/>
        <v>-1.272302432582699</v>
      </c>
    </row>
    <row r="479" spans="1:8" x14ac:dyDescent="0.25">
      <c r="A479">
        <f t="shared" si="57"/>
        <v>0.47700000000000037</v>
      </c>
      <c r="B479">
        <f t="shared" si="59"/>
        <v>14.385981079318391</v>
      </c>
      <c r="C479">
        <f t="shared" si="60"/>
        <v>-0.96920512727982799</v>
      </c>
      <c r="D479">
        <f t="shared" si="61"/>
        <v>-0.3339537388003595</v>
      </c>
      <c r="E479">
        <f t="shared" si="58"/>
        <v>-0.74674326129781288</v>
      </c>
      <c r="F479">
        <f t="shared" si="62"/>
        <v>-1.3031588660801874</v>
      </c>
      <c r="G479">
        <f t="shared" si="63"/>
        <v>1.2504218520471506</v>
      </c>
      <c r="H479">
        <f t="shared" si="64"/>
        <v>-1.2504218520471506</v>
      </c>
    </row>
    <row r="480" spans="1:8" x14ac:dyDescent="0.25">
      <c r="A480">
        <f t="shared" si="57"/>
        <v>0.47800000000000037</v>
      </c>
      <c r="B480">
        <f t="shared" si="59"/>
        <v>14.416140368792854</v>
      </c>
      <c r="C480">
        <f t="shared" si="60"/>
        <v>-0.96133863092714023</v>
      </c>
      <c r="D480">
        <f t="shared" si="61"/>
        <v>-0.32483243148900232</v>
      </c>
      <c r="E480">
        <f t="shared" si="58"/>
        <v>-0.72634739810595239</v>
      </c>
      <c r="F480">
        <f t="shared" si="62"/>
        <v>-1.2861710624161424</v>
      </c>
      <c r="G480">
        <f t="shared" si="63"/>
        <v>1.2276304301447383</v>
      </c>
      <c r="H480">
        <f t="shared" si="64"/>
        <v>-1.2276304301447383</v>
      </c>
    </row>
    <row r="481" spans="1:8" x14ac:dyDescent="0.25">
      <c r="A481">
        <f t="shared" si="57"/>
        <v>0.47900000000000037</v>
      </c>
      <c r="B481">
        <f t="shared" si="59"/>
        <v>14.446299658267316</v>
      </c>
      <c r="C481">
        <f t="shared" si="60"/>
        <v>-0.95259778382446747</v>
      </c>
      <c r="D481">
        <f t="shared" si="61"/>
        <v>-0.3154156845989608</v>
      </c>
      <c r="E481">
        <f t="shared" si="58"/>
        <v>-0.70529091193290983</v>
      </c>
      <c r="F481">
        <f t="shared" si="62"/>
        <v>-1.2680134684234283</v>
      </c>
      <c r="G481">
        <f t="shared" si="63"/>
        <v>1.2040110644728934</v>
      </c>
      <c r="H481">
        <f t="shared" si="64"/>
        <v>-1.2040110644728934</v>
      </c>
    </row>
    <row r="482" spans="1:8" x14ac:dyDescent="0.25">
      <c r="A482">
        <f t="shared" si="57"/>
        <v>0.48000000000000037</v>
      </c>
      <c r="B482">
        <f t="shared" si="59"/>
        <v>14.476458947741778</v>
      </c>
      <c r="C482">
        <f t="shared" si="60"/>
        <v>-0.94299053589286108</v>
      </c>
      <c r="D482">
        <f t="shared" si="61"/>
        <v>-0.30571206279147634</v>
      </c>
      <c r="E482">
        <f t="shared" si="58"/>
        <v>-0.68359295394342512</v>
      </c>
      <c r="F482">
        <f t="shared" si="62"/>
        <v>-1.2487025986843374</v>
      </c>
      <c r="G482">
        <f t="shared" si="63"/>
        <v>1.1796496640492866</v>
      </c>
      <c r="H482">
        <f t="shared" si="64"/>
        <v>-1.1796496640492866</v>
      </c>
    </row>
    <row r="483" spans="1:8" x14ac:dyDescent="0.25">
      <c r="A483">
        <f t="shared" si="57"/>
        <v>0.48100000000000037</v>
      </c>
      <c r="B483">
        <f t="shared" si="59"/>
        <v>14.506618237216239</v>
      </c>
      <c r="C483">
        <f t="shared" si="60"/>
        <v>-0.93252562505688152</v>
      </c>
      <c r="D483">
        <f t="shared" si="61"/>
        <v>-0.29573039164447046</v>
      </c>
      <c r="E483">
        <f t="shared" si="58"/>
        <v>-0.66127325872967169</v>
      </c>
      <c r="F483">
        <f t="shared" si="62"/>
        <v>-1.2282560167013519</v>
      </c>
      <c r="G483">
        <f t="shared" si="63"/>
        <v>1.1546348368411505</v>
      </c>
      <c r="H483">
        <f t="shared" si="64"/>
        <v>-1.1546348368411505</v>
      </c>
    </row>
    <row r="484" spans="1:8" x14ac:dyDescent="0.25">
      <c r="A484">
        <f t="shared" si="57"/>
        <v>0.48200000000000037</v>
      </c>
      <c r="B484">
        <f t="shared" si="59"/>
        <v>14.536777526690702</v>
      </c>
      <c r="C484">
        <f t="shared" si="60"/>
        <v>-0.92121256929733508</v>
      </c>
      <c r="D484">
        <f t="shared" si="61"/>
        <v>-0.28547974962559408</v>
      </c>
      <c r="E484">
        <f t="shared" si="58"/>
        <v>-0.63835212636244842</v>
      </c>
      <c r="F484">
        <f t="shared" si="62"/>
        <v>-1.2066923189229293</v>
      </c>
      <c r="G484">
        <f t="shared" si="63"/>
        <v>1.1290575674778991</v>
      </c>
      <c r="H484">
        <f t="shared" si="64"/>
        <v>-1.1290575674778991</v>
      </c>
    </row>
    <row r="485" spans="1:8" x14ac:dyDescent="0.25">
      <c r="A485">
        <f t="shared" si="57"/>
        <v>0.48300000000000037</v>
      </c>
      <c r="B485">
        <f t="shared" si="59"/>
        <v>14.566936816165164</v>
      </c>
      <c r="C485">
        <f t="shared" si="60"/>
        <v>-0.90906165799454097</v>
      </c>
      <c r="D485">
        <f t="shared" si="61"/>
        <v>-0.27496945983519866</v>
      </c>
      <c r="E485">
        <f t="shared" si="58"/>
        <v>-0.61485040392790224</v>
      </c>
      <c r="F485">
        <f t="shared" si="62"/>
        <v>-1.1840311178297396</v>
      </c>
      <c r="G485">
        <f t="shared" si="63"/>
        <v>1.1030108863192944</v>
      </c>
      <c r="H485">
        <f t="shared" si="64"/>
        <v>-1.1030108863192944</v>
      </c>
    </row>
    <row r="486" spans="1:8" x14ac:dyDescent="0.25">
      <c r="A486">
        <f t="shared" si="57"/>
        <v>0.48400000000000037</v>
      </c>
      <c r="B486">
        <f t="shared" si="59"/>
        <v>14.597096105639626</v>
      </c>
      <c r="C486">
        <f t="shared" si="60"/>
        <v>-0.89608394256999435</v>
      </c>
      <c r="D486">
        <f t="shared" si="61"/>
        <v>-0.26420908152688594</v>
      </c>
      <c r="E486">
        <f t="shared" si="58"/>
        <v>-0.59078946656690079</v>
      </c>
      <c r="F486">
        <f t="shared" si="62"/>
        <v>-1.1602930240968803</v>
      </c>
      <c r="G486">
        <f t="shared" si="63"/>
        <v>1.0765895310828097</v>
      </c>
      <c r="H486">
        <f t="shared" si="64"/>
        <v>-1.0765895310828097</v>
      </c>
    </row>
    <row r="487" spans="1:8" x14ac:dyDescent="0.25">
      <c r="A487">
        <f t="shared" si="57"/>
        <v>0.48500000000000038</v>
      </c>
      <c r="B487">
        <f t="shared" si="59"/>
        <v>14.627255395114089</v>
      </c>
      <c r="C487">
        <f t="shared" si="60"/>
        <v>-0.88229122643494784</v>
      </c>
      <c r="D487">
        <f t="shared" si="61"/>
        <v>-0.25320840141319578</v>
      </c>
      <c r="E487">
        <f t="shared" si="58"/>
        <v>-0.56619119803395956</v>
      </c>
      <c r="F487">
        <f t="shared" si="62"/>
        <v>-1.1354996278481435</v>
      </c>
      <c r="G487">
        <f t="shared" si="63"/>
        <v>1.0498896022609572</v>
      </c>
      <c r="H487">
        <f t="shared" si="64"/>
        <v>-1.0498896022609572</v>
      </c>
    </row>
    <row r="488" spans="1:8" x14ac:dyDescent="0.25">
      <c r="A488">
        <f t="shared" si="57"/>
        <v>0.48600000000000038</v>
      </c>
      <c r="B488">
        <f t="shared" si="59"/>
        <v>14.65741468458855</v>
      </c>
      <c r="C488">
        <f t="shared" si="60"/>
        <v>-0.86769605425504837</v>
      </c>
      <c r="D488">
        <f t="shared" si="61"/>
        <v>-0.24197742476449358</v>
      </c>
      <c r="E488">
        <f t="shared" si="58"/>
        <v>-0.54107797079374864</v>
      </c>
      <c r="F488">
        <f t="shared" si="62"/>
        <v>-1.1096734790195419</v>
      </c>
      <c r="G488">
        <f t="shared" si="63"/>
        <v>1.0230082135818925</v>
      </c>
      <c r="H488">
        <f t="shared" si="64"/>
        <v>-1.0230082135818925</v>
      </c>
    </row>
    <row r="489" spans="1:8" x14ac:dyDescent="0.25">
      <c r="A489">
        <f t="shared" si="57"/>
        <v>0.48700000000000038</v>
      </c>
      <c r="B489">
        <f t="shared" si="59"/>
        <v>14.687573974063012</v>
      </c>
      <c r="C489">
        <f t="shared" si="60"/>
        <v>-0.8523117005407862</v>
      </c>
      <c r="D489">
        <f t="shared" si="61"/>
        <v>-0.23052636630901083</v>
      </c>
      <c r="E489">
        <f t="shared" si="58"/>
        <v>-0.51547262567296548</v>
      </c>
      <c r="F489">
        <f t="shared" si="62"/>
        <v>-1.082838066849797</v>
      </c>
      <c r="G489">
        <f t="shared" si="63"/>
        <v>0.99604313878463735</v>
      </c>
      <c r="H489">
        <f t="shared" si="64"/>
        <v>-0.99604313878463735</v>
      </c>
    </row>
    <row r="490" spans="1:8" x14ac:dyDescent="0.25">
      <c r="A490">
        <f t="shared" si="57"/>
        <v>0.48800000000000038</v>
      </c>
      <c r="B490">
        <f t="shared" si="59"/>
        <v>14.717733263537474</v>
      </c>
      <c r="C490">
        <f t="shared" si="60"/>
        <v>-0.83615215757414751</v>
      </c>
      <c r="D490">
        <f t="shared" si="61"/>
        <v>-0.21886564094242181</v>
      </c>
      <c r="E490">
        <f t="shared" si="58"/>
        <v>-0.48939845108631624</v>
      </c>
      <c r="F490">
        <f t="shared" si="62"/>
        <v>-1.0550177985165694</v>
      </c>
      <c r="G490">
        <f t="shared" si="63"/>
        <v>0.96909245599370419</v>
      </c>
      <c r="H490">
        <f t="shared" si="64"/>
        <v>-0.96909245599370419</v>
      </c>
    </row>
    <row r="491" spans="1:8" x14ac:dyDescent="0.25">
      <c r="A491">
        <f t="shared" ref="A491:A554" si="65">A490+$Q$2</f>
        <v>0.48900000000000038</v>
      </c>
      <c r="B491">
        <f t="shared" si="59"/>
        <v>14.747892553011937</v>
      </c>
      <c r="C491">
        <f t="shared" si="60"/>
        <v>-0.81923212268243895</v>
      </c>
      <c r="D491">
        <f t="shared" si="61"/>
        <v>-0.2070058542553494</v>
      </c>
      <c r="E491">
        <f t="shared" si="58"/>
        <v>-0.46287916185537531</v>
      </c>
      <c r="F491">
        <f t="shared" si="62"/>
        <v>-1.0262379769377883</v>
      </c>
      <c r="G491">
        <f t="shared" si="63"/>
        <v>0.9422541909865968</v>
      </c>
      <c r="H491">
        <f t="shared" si="64"/>
        <v>-0.9422541909865968</v>
      </c>
    </row>
    <row r="492" spans="1:8" x14ac:dyDescent="0.25">
      <c r="A492">
        <f t="shared" si="65"/>
        <v>0.49000000000000038</v>
      </c>
      <c r="B492">
        <f t="shared" si="59"/>
        <v>14.778051842486398</v>
      </c>
      <c r="C492">
        <f t="shared" si="60"/>
        <v>-0.80156698487086997</v>
      </c>
      <c r="D492">
        <f t="shared" si="61"/>
        <v>-0.19495779288743437</v>
      </c>
      <c r="E492">
        <f t="shared" si="58"/>
        <v>-0.43593887763962819</v>
      </c>
      <c r="F492">
        <f t="shared" si="62"/>
        <v>-0.99652477775830439</v>
      </c>
      <c r="G492">
        <f t="shared" si="63"/>
        <v>0.91562596065171453</v>
      </c>
      <c r="H492">
        <f t="shared" si="64"/>
        <v>-0.91562596065171453</v>
      </c>
    </row>
    <row r="493" spans="1:8" x14ac:dyDescent="0.25">
      <c r="A493">
        <f t="shared" si="65"/>
        <v>0.49100000000000038</v>
      </c>
      <c r="B493">
        <f t="shared" si="59"/>
        <v>14.80821113196086</v>
      </c>
      <c r="C493">
        <f t="shared" si="60"/>
        <v>-0.78317281082603374</v>
      </c>
      <c r="D493">
        <f t="shared" si="61"/>
        <v>-0.18273241471673754</v>
      </c>
      <c r="E493">
        <f t="shared" si="58"/>
        <v>-0.40860210099930805</v>
      </c>
      <c r="F493">
        <f t="shared" si="62"/>
        <v>-0.96590522554277125</v>
      </c>
      <c r="G493">
        <f t="shared" si="63"/>
        <v>0.88930461793346594</v>
      </c>
      <c r="H493">
        <f t="shared" si="64"/>
        <v>-0.88930461793346594</v>
      </c>
    </row>
    <row r="494" spans="1:8" x14ac:dyDescent="0.25">
      <c r="A494">
        <f t="shared" si="65"/>
        <v>0.49200000000000038</v>
      </c>
      <c r="B494">
        <f t="shared" si="59"/>
        <v>14.838370421435322</v>
      </c>
      <c r="C494">
        <f t="shared" si="60"/>
        <v>-0.76406633030303861</v>
      </c>
      <c r="D494">
        <f t="shared" si="61"/>
        <v>-0.17034083889339866</v>
      </c>
      <c r="E494">
        <f t="shared" si="58"/>
        <v>-0.38089369510997939</v>
      </c>
      <c r="F494">
        <f t="shared" si="62"/>
        <v>-0.93440716919643729</v>
      </c>
      <c r="G494">
        <f t="shared" si="63"/>
        <v>0.86338589955603506</v>
      </c>
      <c r="H494">
        <f t="shared" si="64"/>
        <v>-0.86338589955603506</v>
      </c>
    </row>
    <row r="495" spans="1:8" x14ac:dyDescent="0.25">
      <c r="A495">
        <f t="shared" si="65"/>
        <v>0.49300000000000038</v>
      </c>
      <c r="B495">
        <f t="shared" si="59"/>
        <v>14.868529710909785</v>
      </c>
      <c r="C495">
        <f t="shared" si="60"/>
        <v>-0.74426492090956231</v>
      </c>
      <c r="D495">
        <f t="shared" si="61"/>
        <v>-0.1577943357266158</v>
      </c>
      <c r="E495">
        <f t="shared" si="58"/>
        <v>-0.3528388611491366</v>
      </c>
      <c r="F495">
        <f t="shared" si="62"/>
        <v>-0.90205925663617814</v>
      </c>
      <c r="G495">
        <f t="shared" si="63"/>
        <v>0.83796407780708715</v>
      </c>
      <c r="H495">
        <f t="shared" si="64"/>
        <v>-0.83796407780708715</v>
      </c>
    </row>
    <row r="496" spans="1:8" x14ac:dyDescent="0.25">
      <c r="A496">
        <f t="shared" si="65"/>
        <v>0.49400000000000038</v>
      </c>
      <c r="B496">
        <f t="shared" si="59"/>
        <v>14.898689000384246</v>
      </c>
      <c r="C496">
        <f t="shared" si="60"/>
        <v>-0.72378659230068276</v>
      </c>
      <c r="D496">
        <f t="shared" si="61"/>
        <v>-0.14510431643414082</v>
      </c>
      <c r="E496">
        <f t="shared" si="58"/>
        <v>-0.32446311537537875</v>
      </c>
      <c r="F496">
        <f t="shared" si="62"/>
        <v>-0.86889090873482355</v>
      </c>
      <c r="G496">
        <f t="shared" si="63"/>
        <v>0.81313161764797215</v>
      </c>
      <c r="H496">
        <f t="shared" si="64"/>
        <v>-0.81313161764797215</v>
      </c>
    </row>
    <row r="497" spans="1:8" x14ac:dyDescent="0.25">
      <c r="A497">
        <f t="shared" si="65"/>
        <v>0.49500000000000038</v>
      </c>
      <c r="B497">
        <f t="shared" si="59"/>
        <v>14.928848289858708</v>
      </c>
      <c r="C497">
        <f t="shared" si="60"/>
        <v>-0.70264996979884164</v>
      </c>
      <c r="D497">
        <f t="shared" si="61"/>
        <v>-0.13228232276363405</v>
      </c>
      <c r="E497">
        <f t="shared" si="58"/>
        <v>-0.29579226592105357</v>
      </c>
      <c r="F497">
        <f t="shared" si="62"/>
        <v>-0.8349322925624757</v>
      </c>
      <c r="G497">
        <f t="shared" si="63"/>
        <v>0.78897884039757105</v>
      </c>
      <c r="H497">
        <f t="shared" si="64"/>
        <v>-0.78897884039757105</v>
      </c>
    </row>
    <row r="498" spans="1:8" x14ac:dyDescent="0.25">
      <c r="A498">
        <f t="shared" si="65"/>
        <v>0.49600000000000039</v>
      </c>
      <c r="B498">
        <f t="shared" si="59"/>
        <v>14.959007579333171</v>
      </c>
      <c r="C498">
        <f t="shared" si="60"/>
        <v>-0.68087427745385953</v>
      </c>
      <c r="D498">
        <f t="shared" si="61"/>
        <v>-0.11934001649525272</v>
      </c>
      <c r="E498">
        <f t="shared" si="58"/>
        <v>-0.26685238931933125</v>
      </c>
      <c r="F498">
        <f t="shared" si="62"/>
        <v>-0.80021429394911225</v>
      </c>
      <c r="G498">
        <f t="shared" si="63"/>
        <v>0.76559359521307235</v>
      </c>
      <c r="H498">
        <f t="shared" si="64"/>
        <v>-0.76559359521307235</v>
      </c>
    </row>
    <row r="499" spans="1:8" x14ac:dyDescent="0.25">
      <c r="A499">
        <f t="shared" si="65"/>
        <v>0.49700000000000039</v>
      </c>
      <c r="B499">
        <f t="shared" si="59"/>
        <v>14.989166868807633</v>
      </c>
      <c r="C499">
        <f t="shared" si="60"/>
        <v>-0.65847932055840142</v>
      </c>
      <c r="D499">
        <f t="shared" si="61"/>
        <v>-0.10628916883514623</v>
      </c>
      <c r="E499">
        <f t="shared" si="58"/>
        <v>-0.23766980678733909</v>
      </c>
      <c r="F499">
        <f t="shared" si="62"/>
        <v>-0.76476848939354769</v>
      </c>
      <c r="G499">
        <f t="shared" si="63"/>
        <v>0.7430609395625638</v>
      </c>
      <c r="H499">
        <f t="shared" si="64"/>
        <v>-0.7430609395625638</v>
      </c>
    </row>
    <row r="500" spans="1:8" x14ac:dyDescent="0.25">
      <c r="A500">
        <f t="shared" si="65"/>
        <v>0.49800000000000039</v>
      </c>
      <c r="B500">
        <f t="shared" si="59"/>
        <v>15.019326158282094</v>
      </c>
      <c r="C500">
        <f t="shared" si="60"/>
        <v>-0.6354854676347822</v>
      </c>
      <c r="D500">
        <f t="shared" si="61"/>
        <v>-9.314164970933296E-2</v>
      </c>
      <c r="E500">
        <f t="shared" si="58"/>
        <v>-0.20827106028654202</v>
      </c>
      <c r="F500">
        <f t="shared" si="62"/>
        <v>-0.72862711734411512</v>
      </c>
      <c r="G500">
        <f t="shared" si="63"/>
        <v>0.72146282985162091</v>
      </c>
      <c r="H500">
        <f t="shared" si="64"/>
        <v>-0.72146282985162091</v>
      </c>
    </row>
    <row r="501" spans="1:8" x14ac:dyDescent="0.25">
      <c r="A501">
        <f t="shared" si="65"/>
        <v>0.49900000000000039</v>
      </c>
      <c r="B501">
        <f t="shared" si="59"/>
        <v>15.049485447756556</v>
      </c>
      <c r="C501">
        <f t="shared" si="60"/>
        <v>-0.61191363190951964</v>
      </c>
      <c r="D501">
        <f t="shared" si="61"/>
        <v>-7.9909416967888031E-2</v>
      </c>
      <c r="E501">
        <f t="shared" si="58"/>
        <v>-0.17868288838257274</v>
      </c>
      <c r="F501">
        <f t="shared" si="62"/>
        <v>-0.69182304887740764</v>
      </c>
      <c r="G501">
        <f t="shared" si="63"/>
        <v>0.70087782332918191</v>
      </c>
      <c r="H501">
        <f t="shared" si="64"/>
        <v>-0.70087782332918191</v>
      </c>
    </row>
    <row r="502" spans="1:8" x14ac:dyDescent="0.25">
      <c r="A502">
        <f t="shared" si="65"/>
        <v>0.50000000000000033</v>
      </c>
      <c r="B502">
        <f t="shared" si="59"/>
        <v>15.079644737231018</v>
      </c>
      <c r="C502">
        <f t="shared" si="60"/>
        <v>-0.58778525229246503</v>
      </c>
      <c r="D502">
        <f t="shared" si="61"/>
        <v>-6.660450550906398E-2</v>
      </c>
      <c r="E502">
        <f t="shared" si="58"/>
        <v>-0.14893220192602627</v>
      </c>
      <c r="F502">
        <f t="shared" si="62"/>
        <v>-0.65438975780152897</v>
      </c>
      <c r="G502">
        <f t="shared" si="63"/>
        <v>0.68138079235692128</v>
      </c>
      <c r="H502">
        <f t="shared" si="64"/>
        <v>-0.68138079235692128</v>
      </c>
    </row>
    <row r="503" spans="1:8" x14ac:dyDescent="0.25">
      <c r="A503">
        <f t="shared" si="65"/>
        <v>0.50100000000000033</v>
      </c>
      <c r="B503">
        <f t="shared" si="59"/>
        <v>15.109804026705479</v>
      </c>
      <c r="C503">
        <f t="shared" si="60"/>
        <v>-0.56312227387781844</v>
      </c>
      <c r="D503">
        <f t="shared" si="61"/>
        <v>-5.3239016333434711E-2</v>
      </c>
      <c r="E503">
        <f t="shared" si="58"/>
        <v>-0.11904605957678162</v>
      </c>
      <c r="F503">
        <f t="shared" si="62"/>
        <v>-0.61636129021125319</v>
      </c>
      <c r="G503">
        <f t="shared" si="63"/>
        <v>0.66304265208140256</v>
      </c>
      <c r="H503">
        <f t="shared" si="64"/>
        <v>-0.66304265208140256</v>
      </c>
    </row>
    <row r="504" spans="1:8" x14ac:dyDescent="0.25">
      <c r="A504">
        <f t="shared" si="65"/>
        <v>0.50200000000000033</v>
      </c>
      <c r="B504">
        <f t="shared" si="59"/>
        <v>15.139963316179941</v>
      </c>
      <c r="C504">
        <f t="shared" si="60"/>
        <v>-0.53794712798476352</v>
      </c>
      <c r="D504">
        <f t="shared" si="61"/>
        <v>-3.9825105537818345E-2</v>
      </c>
      <c r="E504">
        <f t="shared" si="58"/>
        <v>-8.9051643193665125E-2</v>
      </c>
      <c r="F504">
        <f t="shared" si="62"/>
        <v>-0.57777223352258189</v>
      </c>
      <c r="G504">
        <f t="shared" si="63"/>
        <v>0.64593010249952187</v>
      </c>
      <c r="H504">
        <f t="shared" si="64"/>
        <v>-0.64593010249952187</v>
      </c>
    </row>
    <row r="505" spans="1:8" x14ac:dyDescent="0.25">
      <c r="A505">
        <f t="shared" si="65"/>
        <v>0.50300000000000034</v>
      </c>
      <c r="B505">
        <f t="shared" si="59"/>
        <v>15.170122605654402</v>
      </c>
      <c r="C505">
        <f t="shared" si="60"/>
        <v>-0.51228271175587259</v>
      </c>
      <c r="D505">
        <f t="shared" si="61"/>
        <v>-2.6374973259189711E-2</v>
      </c>
      <c r="E505">
        <f t="shared" si="58"/>
        <v>-5.897623311228737E-2</v>
      </c>
      <c r="F505">
        <f t="shared" si="62"/>
        <v>-0.53865768501506228</v>
      </c>
      <c r="G505">
        <f t="shared" si="63"/>
        <v>0.63010538585541309</v>
      </c>
      <c r="H505">
        <f t="shared" si="64"/>
        <v>-0.63010538585541309</v>
      </c>
    </row>
    <row r="506" spans="1:8" x14ac:dyDescent="0.25">
      <c r="A506">
        <f t="shared" si="65"/>
        <v>0.50400000000000034</v>
      </c>
      <c r="B506">
        <f t="shared" si="59"/>
        <v>15.200281895128866</v>
      </c>
      <c r="C506">
        <f t="shared" si="60"/>
        <v>-0.48615236733183792</v>
      </c>
      <c r="D506">
        <f t="shared" si="61"/>
        <v>-1.2900852578436983E-2</v>
      </c>
      <c r="E506">
        <f t="shared" si="58"/>
        <v>-2.8847183333088527E-2</v>
      </c>
      <c r="F506">
        <f t="shared" si="62"/>
        <v>-0.4990532199102749</v>
      </c>
      <c r="G506">
        <f t="shared" si="63"/>
        <v>0.61562606025121624</v>
      </c>
      <c r="H506">
        <f t="shared" si="64"/>
        <v>-0.61562606025121624</v>
      </c>
    </row>
    <row r="507" spans="1:8" x14ac:dyDescent="0.25">
      <c r="A507">
        <f t="shared" si="65"/>
        <v>0.50500000000000034</v>
      </c>
      <c r="B507">
        <f t="shared" si="59"/>
        <v>15.230441184603327</v>
      </c>
      <c r="C507">
        <f t="shared" si="60"/>
        <v>-0.45957986062147937</v>
      </c>
      <c r="D507">
        <f t="shared" si="61"/>
        <v>5.8500160574676691E-4</v>
      </c>
      <c r="E507">
        <f t="shared" si="58"/>
        <v>1.3081033573963024E-3</v>
      </c>
      <c r="F507">
        <f t="shared" si="62"/>
        <v>-0.45899485901573261</v>
      </c>
      <c r="G507">
        <f t="shared" si="63"/>
        <v>0.60254479029513996</v>
      </c>
      <c r="H507">
        <f t="shared" si="64"/>
        <v>-0.60254479029513996</v>
      </c>
    </row>
    <row r="508" spans="1:8" x14ac:dyDescent="0.25">
      <c r="A508">
        <f t="shared" si="65"/>
        <v>0.50600000000000034</v>
      </c>
      <c r="B508">
        <f t="shared" si="59"/>
        <v>15.260600474077789</v>
      </c>
      <c r="C508">
        <f t="shared" si="60"/>
        <v>-0.43258935968631262</v>
      </c>
      <c r="D508">
        <f t="shared" si="61"/>
        <v>1.4070323722897869E-2</v>
      </c>
      <c r="E508">
        <f t="shared" si="58"/>
        <v>3.1462200309827548E-2</v>
      </c>
      <c r="F508">
        <f t="shared" si="62"/>
        <v>-0.41851903596341478</v>
      </c>
      <c r="G508">
        <f t="shared" si="63"/>
        <v>0.59090915554827084</v>
      </c>
      <c r="H508">
        <f t="shared" si="64"/>
        <v>-0.59090915554827084</v>
      </c>
    </row>
    <row r="509" spans="1:8" x14ac:dyDescent="0.25">
      <c r="A509">
        <f t="shared" si="65"/>
        <v>0.50700000000000034</v>
      </c>
      <c r="B509">
        <f t="shared" si="59"/>
        <v>15.290759763552252</v>
      </c>
      <c r="C509">
        <f t="shared" si="60"/>
        <v>-0.40520541275936856</v>
      </c>
      <c r="D509">
        <f t="shared" si="61"/>
        <v>2.7542848686471787E-2</v>
      </c>
      <c r="E509">
        <f t="shared" si="58"/>
        <v>6.1587681956941705E-2</v>
      </c>
      <c r="F509">
        <f t="shared" si="62"/>
        <v>-0.37766256407289678</v>
      </c>
      <c r="G509">
        <f t="shared" si="63"/>
        <v>0.58076147746686491</v>
      </c>
      <c r="H509">
        <f t="shared" si="64"/>
        <v>-0.58076147746686491</v>
      </c>
    </row>
    <row r="510" spans="1:8" x14ac:dyDescent="0.25">
      <c r="A510">
        <f t="shared" si="65"/>
        <v>0.50800000000000034</v>
      </c>
      <c r="B510">
        <f t="shared" si="59"/>
        <v>15.320919053026714</v>
      </c>
      <c r="C510">
        <f t="shared" si="60"/>
        <v>-0.37745292591824148</v>
      </c>
      <c r="D510">
        <f t="shared" si="61"/>
        <v>4.0990323049111758E-2</v>
      </c>
      <c r="E510">
        <f t="shared" si="58"/>
        <v>9.1657148757490328E-2</v>
      </c>
      <c r="F510">
        <f t="shared" si="62"/>
        <v>-0.33646260286912971</v>
      </c>
      <c r="G510">
        <f t="shared" si="63"/>
        <v>0.57213866546956493</v>
      </c>
      <c r="H510">
        <f t="shared" si="64"/>
        <v>-0.57213866546956493</v>
      </c>
    </row>
    <row r="511" spans="1:8" x14ac:dyDescent="0.25">
      <c r="A511">
        <f t="shared" si="65"/>
        <v>0.50900000000000034</v>
      </c>
      <c r="B511">
        <f t="shared" si="59"/>
        <v>15.351078342501175</v>
      </c>
      <c r="C511">
        <f t="shared" si="60"/>
        <v>-0.34935714043265809</v>
      </c>
      <c r="D511">
        <f t="shared" si="61"/>
        <v>5.4400516147328208E-2</v>
      </c>
      <c r="E511">
        <f t="shared" si="58"/>
        <v>0.12164325211650083</v>
      </c>
      <c r="F511">
        <f t="shared" si="62"/>
        <v>-0.29495662428532987</v>
      </c>
      <c r="G511">
        <f t="shared" si="63"/>
        <v>0.56507208268942599</v>
      </c>
      <c r="H511">
        <f t="shared" si="64"/>
        <v>-0.56507208268942599</v>
      </c>
    </row>
    <row r="512" spans="1:8" x14ac:dyDescent="0.25">
      <c r="A512">
        <f t="shared" si="65"/>
        <v>0.51000000000000034</v>
      </c>
      <c r="B512">
        <f t="shared" si="59"/>
        <v>15.381237631975637</v>
      </c>
      <c r="C512">
        <f t="shared" si="60"/>
        <v>-0.32094360980720088</v>
      </c>
      <c r="D512">
        <f t="shared" si="61"/>
        <v>6.776123122545602E-2</v>
      </c>
      <c r="E512">
        <f t="shared" si="58"/>
        <v>0.15151871925920102</v>
      </c>
      <c r="F512">
        <f t="shared" si="62"/>
        <v>-0.25318237858174486</v>
      </c>
      <c r="G512">
        <f t="shared" si="63"/>
        <v>0.55958743189905302</v>
      </c>
      <c r="H512">
        <f t="shared" si="64"/>
        <v>-0.55958743189905302</v>
      </c>
    </row>
    <row r="513" spans="1:8" x14ac:dyDescent="0.25">
      <c r="A513">
        <f t="shared" si="65"/>
        <v>0.51100000000000034</v>
      </c>
      <c r="B513">
        <f t="shared" si="59"/>
        <v>15.4113969214501</v>
      </c>
      <c r="C513">
        <f t="shared" si="60"/>
        <v>-0.29223817654003992</v>
      </c>
      <c r="D513">
        <f t="shared" si="61"/>
        <v>8.106031652877517E-2</v>
      </c>
      <c r="E513">
        <f t="shared" si="58"/>
        <v>0.18125637803599104</v>
      </c>
      <c r="F513">
        <f t="shared" si="62"/>
        <v>-0.21117786001126476</v>
      </c>
      <c r="G513">
        <f t="shared" si="63"/>
        <v>0.55570466202375657</v>
      </c>
      <c r="H513">
        <f t="shared" si="64"/>
        <v>-0.55570466202375657</v>
      </c>
    </row>
    <row r="514" spans="1:8" x14ac:dyDescent="0.25">
      <c r="A514">
        <f t="shared" si="65"/>
        <v>0.51200000000000034</v>
      </c>
      <c r="B514">
        <f t="shared" si="59"/>
        <v>15.441556210924562</v>
      </c>
      <c r="C514">
        <f t="shared" si="60"/>
        <v>-0.26326694861883065</v>
      </c>
      <c r="D514">
        <f t="shared" si="61"/>
        <v>9.4285676355683745E-2</v>
      </c>
      <c r="E514">
        <f t="shared" ref="E514:E577" si="66">SIN($O$2+B514+$J$4-2*$B$1002)</f>
        <v>0.21082918163585349</v>
      </c>
      <c r="F514">
        <f t="shared" si="62"/>
        <v>-0.16898127226314691</v>
      </c>
      <c r="G514">
        <f t="shared" si="63"/>
        <v>0.55343789558276435</v>
      </c>
      <c r="H514">
        <f t="shared" si="64"/>
        <v>-0.55343789558276435</v>
      </c>
    </row>
    <row r="515" spans="1:8" x14ac:dyDescent="0.25">
      <c r="A515">
        <f t="shared" si="65"/>
        <v>0.51300000000000034</v>
      </c>
      <c r="B515">
        <f t="shared" ref="B515:B578" si="67">$U$2*A515</f>
        <v>15.471715500399023</v>
      </c>
      <c r="C515">
        <f t="shared" ref="C515:C578" si="68">SIN($O$2-B515)</f>
        <v>-0.23405627577512908</v>
      </c>
      <c r="D515">
        <f t="shared" ref="D515:D578" si="69">$P$18*E515</f>
        <v>0.10742528205893979</v>
      </c>
      <c r="E515">
        <f t="shared" si="66"/>
        <v>0.24021023318587792</v>
      </c>
      <c r="F515">
        <f t="shared" ref="F515:F578" si="70">C515+D515</f>
        <v>-0.1266309937161893</v>
      </c>
      <c r="G515">
        <f t="shared" ref="G515:G578" si="71">$M$26+$M$27*COS(2*$U$2*A515+$L$9)</f>
        <v>0.55279537732239759</v>
      </c>
      <c r="H515">
        <f t="shared" ref="H515:H578" si="72">-G515</f>
        <v>-0.55279537732239759</v>
      </c>
    </row>
    <row r="516" spans="1:8" x14ac:dyDescent="0.25">
      <c r="A516">
        <f t="shared" si="65"/>
        <v>0.51400000000000035</v>
      </c>
      <c r="B516">
        <f t="shared" si="67"/>
        <v>15.501874789873485</v>
      </c>
      <c r="C516">
        <f t="shared" si="68"/>
        <v>-0.20463272551895384</v>
      </c>
      <c r="D516">
        <f t="shared" si="69"/>
        <v>0.12046718298583521</v>
      </c>
      <c r="E516">
        <f t="shared" si="66"/>
        <v>0.26937281021423359</v>
      </c>
      <c r="F516">
        <f t="shared" si="70"/>
        <v>-8.4165542533118629E-2</v>
      </c>
      <c r="G516">
        <f t="shared" si="71"/>
        <v>0.55377944422804981</v>
      </c>
      <c r="H516">
        <f t="shared" si="72"/>
        <v>-0.55377944422804981</v>
      </c>
    </row>
    <row r="517" spans="1:8" x14ac:dyDescent="0.25">
      <c r="A517">
        <f t="shared" si="65"/>
        <v>0.51500000000000035</v>
      </c>
      <c r="B517">
        <f t="shared" si="67"/>
        <v>15.532034079347948</v>
      </c>
      <c r="C517">
        <f t="shared" si="68"/>
        <v>-0.17502305897526588</v>
      </c>
      <c r="D517">
        <f t="shared" si="69"/>
        <v>0.13339951734752895</v>
      </c>
      <c r="E517">
        <f t="shared" si="66"/>
        <v>0.29829038895473714</v>
      </c>
      <c r="F517">
        <f t="shared" si="70"/>
        <v>-4.1623541627736932E-2</v>
      </c>
      <c r="G517">
        <f t="shared" si="71"/>
        <v>0.55638651702403874</v>
      </c>
      <c r="H517">
        <f t="shared" si="72"/>
        <v>-0.55638651702403874</v>
      </c>
    </row>
    <row r="518" spans="1:8" x14ac:dyDescent="0.25">
      <c r="A518">
        <f t="shared" si="65"/>
        <v>0.51600000000000035</v>
      </c>
      <c r="B518">
        <f t="shared" si="67"/>
        <v>15.56219336882241</v>
      </c>
      <c r="C518">
        <f t="shared" si="68"/>
        <v>-0.14525420654436302</v>
      </c>
      <c r="D518">
        <f t="shared" si="69"/>
        <v>0.14621052300745829</v>
      </c>
      <c r="E518">
        <f t="shared" si="66"/>
        <v>0.3269366684704737</v>
      </c>
      <c r="F518">
        <f t="shared" si="70"/>
        <v>9.5631646309526919E-4</v>
      </c>
      <c r="G518">
        <f t="shared" si="71"/>
        <v>0.56060711319224654</v>
      </c>
      <c r="H518">
        <f t="shared" si="72"/>
        <v>-0.56060711319224654</v>
      </c>
    </row>
    <row r="519" spans="1:8" x14ac:dyDescent="0.25">
      <c r="A519">
        <f t="shared" si="65"/>
        <v>0.51700000000000035</v>
      </c>
      <c r="B519">
        <f t="shared" si="67"/>
        <v>15.592352658296871</v>
      </c>
      <c r="C519">
        <f t="shared" si="68"/>
        <v>-0.11535324340829886</v>
      </c>
      <c r="D519">
        <f t="shared" si="69"/>
        <v>0.1588885481792133</v>
      </c>
      <c r="E519">
        <f t="shared" si="66"/>
        <v>0.35528559457497133</v>
      </c>
      <c r="F519">
        <f t="shared" si="70"/>
        <v>4.353530477091444E-2</v>
      </c>
      <c r="G519">
        <f t="shared" si="71"/>
        <v>0.56642588146220185</v>
      </c>
      <c r="H519">
        <f t="shared" si="72"/>
        <v>-0.56642588146220185</v>
      </c>
    </row>
    <row r="520" spans="1:8" x14ac:dyDescent="0.25">
      <c r="A520">
        <f t="shared" si="65"/>
        <v>0.51800000000000035</v>
      </c>
      <c r="B520">
        <f t="shared" si="67"/>
        <v>15.622511947771335</v>
      </c>
      <c r="C520">
        <f t="shared" si="68"/>
        <v>-8.5347364905636242E-2</v>
      </c>
      <c r="D520">
        <f t="shared" si="69"/>
        <v>0.17142206202395185</v>
      </c>
      <c r="E520">
        <f t="shared" si="66"/>
        <v>0.3833113835287415</v>
      </c>
      <c r="F520">
        <f t="shared" si="70"/>
        <v>8.6074697118315613E-2</v>
      </c>
      <c r="G520">
        <f t="shared" si="71"/>
        <v>0.5738216576471491</v>
      </c>
      <c r="H520">
        <f t="shared" si="72"/>
        <v>-0.5738216576471491</v>
      </c>
    </row>
    <row r="521" spans="1:8" x14ac:dyDescent="0.25">
      <c r="A521">
        <f t="shared" si="65"/>
        <v>0.51900000000000035</v>
      </c>
      <c r="B521">
        <f t="shared" si="67"/>
        <v>15.652671237245796</v>
      </c>
      <c r="C521">
        <f t="shared" si="68"/>
        <v>-5.5263861796916912E-2</v>
      </c>
      <c r="D521">
        <f t="shared" si="69"/>
        <v>0.18379966513788984</v>
      </c>
      <c r="E521">
        <f t="shared" si="66"/>
        <v>0.4109885454900199</v>
      </c>
      <c r="F521">
        <f t="shared" si="70"/>
        <v>0.12853580334097292</v>
      </c>
      <c r="G521">
        <f t="shared" si="71"/>
        <v>0.5827675416230198</v>
      </c>
      <c r="H521">
        <f t="shared" si="72"/>
        <v>-0.5827675416230198</v>
      </c>
    </row>
    <row r="522" spans="1:8" x14ac:dyDescent="0.25">
      <c r="A522">
        <f t="shared" si="65"/>
        <v>0.52000000000000035</v>
      </c>
      <c r="B522">
        <f t="shared" si="67"/>
        <v>15.682830526720258</v>
      </c>
      <c r="C522">
        <f t="shared" si="68"/>
        <v>-2.5130095443327647E-2</v>
      </c>
      <c r="D522">
        <f t="shared" si="69"/>
        <v>0.19601009992020116</v>
      </c>
      <c r="E522">
        <f t="shared" si="66"/>
        <v>0.43829190769809584</v>
      </c>
      <c r="F522">
        <f t="shared" si="70"/>
        <v>0.17088000447687351</v>
      </c>
      <c r="G522">
        <f t="shared" si="71"/>
        <v>0.59323099517031908</v>
      </c>
      <c r="H522">
        <f t="shared" si="72"/>
        <v>-0.59323099517031908</v>
      </c>
    </row>
    <row r="523" spans="1:8" x14ac:dyDescent="0.25">
      <c r="A523">
        <f t="shared" si="65"/>
        <v>0.52100000000000035</v>
      </c>
      <c r="B523">
        <f t="shared" si="67"/>
        <v>15.712989816194719</v>
      </c>
      <c r="C523">
        <f t="shared" si="68"/>
        <v>5.0265270788282402E-3</v>
      </c>
      <c r="D523">
        <f t="shared" si="69"/>
        <v>0.208042260811964</v>
      </c>
      <c r="E523">
        <f t="shared" si="66"/>
        <v>0.46519663736829203</v>
      </c>
      <c r="F523">
        <f t="shared" si="70"/>
        <v>0.21306878789079226</v>
      </c>
      <c r="G523">
        <f t="shared" si="71"/>
        <v>0.60517396032304571</v>
      </c>
      <c r="H523">
        <f t="shared" si="72"/>
        <v>-0.60517396032304571</v>
      </c>
    </row>
    <row r="524" spans="1:8" x14ac:dyDescent="0.25">
      <c r="A524">
        <f t="shared" si="65"/>
        <v>0.52200000000000035</v>
      </c>
      <c r="B524">
        <f t="shared" si="67"/>
        <v>15.743149105669183</v>
      </c>
      <c r="C524">
        <f t="shared" si="68"/>
        <v>3.5178577905248518E-2</v>
      </c>
      <c r="D524">
        <f t="shared" si="69"/>
        <v>0.21988520439681994</v>
      </c>
      <c r="E524">
        <f t="shared" si="66"/>
        <v>0.49167826427772499</v>
      </c>
      <c r="F524">
        <f t="shared" si="70"/>
        <v>0.25506378230206844</v>
      </c>
      <c r="G524">
        <f t="shared" si="71"/>
        <v>0.61855299779419282</v>
      </c>
      <c r="H524">
        <f t="shared" si="72"/>
        <v>-0.61855299779419282</v>
      </c>
    </row>
    <row r="525" spans="1:8" x14ac:dyDescent="0.25">
      <c r="A525">
        <f t="shared" si="65"/>
        <v>0.52300000000000035</v>
      </c>
      <c r="B525">
        <f t="shared" si="67"/>
        <v>15.773308395143644</v>
      </c>
      <c r="C525">
        <f t="shared" si="68"/>
        <v>6.5298633329645972E-2</v>
      </c>
      <c r="D525">
        <f t="shared" si="69"/>
        <v>0.23152815935416216</v>
      </c>
      <c r="E525">
        <f t="shared" si="66"/>
        <v>0.51771270302131034</v>
      </c>
      <c r="F525">
        <f t="shared" si="70"/>
        <v>0.29682679268380813</v>
      </c>
      <c r="G525">
        <f t="shared" si="71"/>
        <v>0.63331944497433423</v>
      </c>
      <c r="H525">
        <f t="shared" si="72"/>
        <v>-0.63331944497433423</v>
      </c>
    </row>
    <row r="526" spans="1:8" x14ac:dyDescent="0.25">
      <c r="A526">
        <f t="shared" si="65"/>
        <v>0.52400000000000035</v>
      </c>
      <c r="B526">
        <f t="shared" si="67"/>
        <v>15.803467684618106</v>
      </c>
      <c r="C526">
        <f t="shared" si="68"/>
        <v>9.5359298745998369E-2</v>
      </c>
      <c r="D526">
        <f t="shared" si="69"/>
        <v>0.24296053625580014</v>
      </c>
      <c r="E526">
        <f t="shared" si="66"/>
        <v>0.54327627491777131</v>
      </c>
      <c r="F526">
        <f t="shared" si="70"/>
        <v>0.33831983500179852</v>
      </c>
      <c r="G526">
        <f t="shared" si="71"/>
        <v>0.64941959292863427</v>
      </c>
      <c r="H526">
        <f t="shared" si="72"/>
        <v>-0.64941959292863427</v>
      </c>
    </row>
    <row r="527" spans="1:8" x14ac:dyDescent="0.25">
      <c r="A527">
        <f t="shared" si="65"/>
        <v>0.52500000000000036</v>
      </c>
      <c r="B527">
        <f t="shared" si="67"/>
        <v>15.833626974092567</v>
      </c>
      <c r="C527">
        <f t="shared" si="68"/>
        <v>0.1253332335643135</v>
      </c>
      <c r="D527">
        <f t="shared" si="69"/>
        <v>0.25417193719719067</v>
      </c>
      <c r="E527">
        <f t="shared" si="66"/>
        <v>0.5683457295457256</v>
      </c>
      <c r="F527">
        <f t="shared" si="70"/>
        <v>0.37950517076150414</v>
      </c>
      <c r="G527">
        <f t="shared" si="71"/>
        <v>0.66679488174848456</v>
      </c>
      <c r="H527">
        <f t="shared" si="72"/>
        <v>-0.66679488174848456</v>
      </c>
    </row>
    <row r="528" spans="1:8" x14ac:dyDescent="0.25">
      <c r="A528">
        <f t="shared" si="65"/>
        <v>0.52600000000000036</v>
      </c>
      <c r="B528">
        <f t="shared" si="67"/>
        <v>15.863786263567031</v>
      </c>
      <c r="C528">
        <f t="shared" si="68"/>
        <v>0.15519317607727659</v>
      </c>
      <c r="D528">
        <f t="shared" si="69"/>
        <v>0.2651521652544781</v>
      </c>
      <c r="E528">
        <f t="shared" si="66"/>
        <v>0.59289826589027084</v>
      </c>
      <c r="F528">
        <f t="shared" si="70"/>
        <v>0.42034534133175472</v>
      </c>
      <c r="G528">
        <f t="shared" si="71"/>
        <v>0.68538211354724443</v>
      </c>
      <c r="H528">
        <f t="shared" si="72"/>
        <v>-0.68538211354724443</v>
      </c>
    </row>
    <row r="529" spans="1:8" x14ac:dyDescent="0.25">
      <c r="A529">
        <f t="shared" si="65"/>
        <v>0.52700000000000036</v>
      </c>
      <c r="B529">
        <f t="shared" si="67"/>
        <v>15.893945553041492</v>
      </c>
      <c r="C529">
        <f t="shared" si="68"/>
        <v>0.18491196825514225</v>
      </c>
      <c r="D529">
        <f t="shared" si="69"/>
        <v>0.2758912337587246</v>
      </c>
      <c r="E529">
        <f t="shared" si="66"/>
        <v>0.61691155308079293</v>
      </c>
      <c r="F529">
        <f t="shared" si="70"/>
        <v>0.46080320201386682</v>
      </c>
      <c r="G529">
        <f t="shared" si="71"/>
        <v>0.70511368232535798</v>
      </c>
      <c r="H529">
        <f t="shared" si="72"/>
        <v>-0.70511368232535798</v>
      </c>
    </row>
    <row r="530" spans="1:8" x14ac:dyDescent="0.25">
      <c r="A530">
        <f t="shared" si="65"/>
        <v>0.52800000000000036</v>
      </c>
      <c r="B530">
        <f t="shared" si="67"/>
        <v>15.924104842515954</v>
      </c>
      <c r="C530">
        <f t="shared" si="68"/>
        <v>0.21446258044634786</v>
      </c>
      <c r="D530">
        <f t="shared" si="69"/>
        <v>0.28637937537895114</v>
      </c>
      <c r="E530">
        <f t="shared" si="66"/>
        <v>0.64036375070126428</v>
      </c>
      <c r="F530">
        <f t="shared" si="70"/>
        <v>0.500841955825299</v>
      </c>
      <c r="G530">
        <f t="shared" si="71"/>
        <v>0.72591781986879345</v>
      </c>
      <c r="H530">
        <f t="shared" si="72"/>
        <v>-0.72591781986879345</v>
      </c>
    </row>
    <row r="531" spans="1:8" x14ac:dyDescent="0.25">
      <c r="A531">
        <f t="shared" si="65"/>
        <v>0.52900000000000036</v>
      </c>
      <c r="B531">
        <f t="shared" si="67"/>
        <v>15.954264131990417</v>
      </c>
      <c r="C531">
        <f t="shared" si="68"/>
        <v>0.24381813596134919</v>
      </c>
      <c r="D531">
        <f t="shared" si="69"/>
        <v>0.29660705100562235</v>
      </c>
      <c r="E531">
        <f t="shared" si="66"/>
        <v>0.66323352865431884</v>
      </c>
      <c r="F531">
        <f t="shared" si="70"/>
        <v>0.5404251869669715</v>
      </c>
      <c r="G531">
        <f t="shared" si="71"/>
        <v>0.74771885678639638</v>
      </c>
      <c r="H531">
        <f t="shared" si="72"/>
        <v>-0.74771885678639638</v>
      </c>
    </row>
    <row r="532" spans="1:8" x14ac:dyDescent="0.25">
      <c r="A532">
        <f t="shared" si="65"/>
        <v>0.53000000000000036</v>
      </c>
      <c r="B532">
        <f t="shared" si="67"/>
        <v>15.984423421464879</v>
      </c>
      <c r="C532">
        <f t="shared" si="68"/>
        <v>0.27295193551733543</v>
      </c>
      <c r="D532">
        <f t="shared" si="69"/>
        <v>0.30656495842663745</v>
      </c>
      <c r="E532">
        <f t="shared" si="66"/>
        <v>0.68550008656135819</v>
      </c>
      <c r="F532">
        <f t="shared" si="70"/>
        <v>0.57951689394397288</v>
      </c>
      <c r="G532">
        <f t="shared" si="71"/>
        <v>0.77043749773671277</v>
      </c>
      <c r="H532">
        <f t="shared" si="72"/>
        <v>-0.77043749773671277</v>
      </c>
    </row>
    <row r="533" spans="1:8" x14ac:dyDescent="0.25">
      <c r="A533">
        <f t="shared" si="65"/>
        <v>0.53100000000000036</v>
      </c>
      <c r="B533">
        <f t="shared" si="67"/>
        <v>16.01458271093934</v>
      </c>
      <c r="C533">
        <f t="shared" si="68"/>
        <v>0.30183748152160561</v>
      </c>
      <c r="D533">
        <f t="shared" si="69"/>
        <v>0.31624404078778207</v>
      </c>
      <c r="E533">
        <f t="shared" si="66"/>
        <v>0.70714317268069682</v>
      </c>
      <c r="F533">
        <f t="shared" si="70"/>
        <v>0.61808152230938762</v>
      </c>
      <c r="G533">
        <f t="shared" si="71"/>
        <v>0.79399110984323051</v>
      </c>
      <c r="H533">
        <f t="shared" si="72"/>
        <v>-0.79399110984323051</v>
      </c>
    </row>
    <row r="534" spans="1:8" x14ac:dyDescent="0.25">
      <c r="A534">
        <f t="shared" si="65"/>
        <v>0.53200000000000036</v>
      </c>
      <c r="B534">
        <f t="shared" si="67"/>
        <v>16.044742000413802</v>
      </c>
      <c r="C534">
        <f t="shared" si="68"/>
        <v>0.33044850217148786</v>
      </c>
      <c r="D534">
        <f t="shared" si="69"/>
        <v>0.3256354948300999</v>
      </c>
      <c r="E534">
        <f t="shared" si="66"/>
        <v>0.72814310232688462</v>
      </c>
      <c r="F534">
        <f t="shared" si="70"/>
        <v>0.6560839970015877</v>
      </c>
      <c r="G534">
        <f t="shared" si="71"/>
        <v>0.81829402324898504</v>
      </c>
      <c r="H534">
        <f t="shared" si="72"/>
        <v>-0.81829402324898504</v>
      </c>
    </row>
    <row r="535" spans="1:8" x14ac:dyDescent="0.25">
      <c r="A535">
        <f t="shared" si="65"/>
        <v>0.53300000000000036</v>
      </c>
      <c r="B535">
        <f t="shared" si="67"/>
        <v>16.074901289888263</v>
      </c>
      <c r="C535">
        <f t="shared" si="68"/>
        <v>0.35875897534890816</v>
      </c>
      <c r="D535">
        <f t="shared" si="69"/>
        <v>0.33473077889654135</v>
      </c>
      <c r="E535">
        <f t="shared" si="66"/>
        <v>0.74848077577411842</v>
      </c>
      <c r="F535">
        <f t="shared" si="70"/>
        <v>0.69348975424544945</v>
      </c>
      <c r="G535">
        <f t="shared" si="71"/>
        <v>0.84325784271736159</v>
      </c>
      <c r="H535">
        <f t="shared" si="72"/>
        <v>-0.84325784271736159</v>
      </c>
    </row>
    <row r="536" spans="1:8" x14ac:dyDescent="0.25">
      <c r="A536">
        <f t="shared" si="65"/>
        <v>0.53400000000000036</v>
      </c>
      <c r="B536">
        <f t="shared" si="67"/>
        <v>16.105060579362725</v>
      </c>
      <c r="C536">
        <f t="shared" si="68"/>
        <v>0.38674315228786588</v>
      </c>
      <c r="D536">
        <f t="shared" si="69"/>
        <v>0.34352162070075409</v>
      </c>
      <c r="E536">
        <f t="shared" si="66"/>
        <v>0.768137695627785</v>
      </c>
      <c r="F536">
        <f t="shared" si="70"/>
        <v>0.73026477298862003</v>
      </c>
      <c r="G536">
        <f t="shared" si="71"/>
        <v>0.86879176914572265</v>
      </c>
      <c r="H536">
        <f t="shared" si="72"/>
        <v>-0.86879176914572265</v>
      </c>
    </row>
    <row r="537" spans="1:8" x14ac:dyDescent="0.25">
      <c r="A537">
        <f t="shared" si="65"/>
        <v>0.53500000000000036</v>
      </c>
      <c r="B537">
        <f t="shared" si="67"/>
        <v>16.13521986883719</v>
      </c>
      <c r="C537">
        <f t="shared" si="68"/>
        <v>0.41437558099329497</v>
      </c>
      <c r="D537">
        <f t="shared" si="69"/>
        <v>0.35200002485080928</v>
      </c>
      <c r="E537">
        <f t="shared" si="66"/>
        <v>0.78709598364802469</v>
      </c>
      <c r="F537">
        <f t="shared" si="70"/>
        <v>0.76637560584410425</v>
      </c>
      <c r="G537">
        <f t="shared" si="71"/>
        <v>0.89480292982244802</v>
      </c>
      <c r="H537">
        <f t="shared" si="72"/>
        <v>-0.89480292982244802</v>
      </c>
    </row>
    <row r="538" spans="1:8" x14ac:dyDescent="0.25">
      <c r="A538">
        <f t="shared" si="65"/>
        <v>0.53600000000000037</v>
      </c>
      <c r="B538">
        <f t="shared" si="67"/>
        <v>16.165379158311652</v>
      </c>
      <c r="C538">
        <f t="shared" si="68"/>
        <v>0.44163112938999161</v>
      </c>
      <c r="D538">
        <f t="shared" si="69"/>
        <v>0.36015828012114415</v>
      </c>
      <c r="E538">
        <f t="shared" si="66"/>
        <v>0.80533839701028942</v>
      </c>
      <c r="F538">
        <f t="shared" si="70"/>
        <v>0.80178940951113575</v>
      </c>
      <c r="G538">
        <f t="shared" si="71"/>
        <v>0.92119671622614718</v>
      </c>
      <c r="H538">
        <f t="shared" si="72"/>
        <v>-0.92119671622614718</v>
      </c>
    </row>
    <row r="539" spans="1:8" x14ac:dyDescent="0.25">
      <c r="A539">
        <f t="shared" si="65"/>
        <v>0.53700000000000037</v>
      </c>
      <c r="B539">
        <f t="shared" si="67"/>
        <v>16.195538447786113</v>
      </c>
      <c r="C539">
        <f t="shared" si="68"/>
        <v>0.46848500818060301</v>
      </c>
      <c r="D539">
        <f t="shared" si="69"/>
        <v>0.36798896646601764</v>
      </c>
      <c r="E539">
        <f t="shared" si="66"/>
        <v>0.82284834398790596</v>
      </c>
      <c r="F539">
        <f t="shared" si="70"/>
        <v>0.83647397464662065</v>
      </c>
      <c r="G539">
        <f t="shared" si="71"/>
        <v>0.9478771281384395</v>
      </c>
      <c r="H539">
        <f t="shared" si="72"/>
        <v>-0.9478771281384395</v>
      </c>
    </row>
    <row r="540" spans="1:8" x14ac:dyDescent="0.25">
      <c r="A540">
        <f t="shared" si="65"/>
        <v>0.53800000000000037</v>
      </c>
      <c r="B540">
        <f t="shared" si="67"/>
        <v>16.225697737260575</v>
      </c>
      <c r="C540">
        <f t="shared" si="68"/>
        <v>0.49491279339182237</v>
      </c>
      <c r="D540">
        <f t="shared" si="69"/>
        <v>0.37548496176814633</v>
      </c>
      <c r="E540">
        <f t="shared" si="66"/>
        <v>0.83960989904248473</v>
      </c>
      <c r="F540">
        <f t="shared" si="70"/>
        <v>0.87039775515996864</v>
      </c>
      <c r="G540">
        <f t="shared" si="71"/>
        <v>0.97474712281862164</v>
      </c>
      <c r="H540">
        <f t="shared" si="72"/>
        <v>-0.97474712281862164</v>
      </c>
    </row>
    <row r="541" spans="1:8" x14ac:dyDescent="0.25">
      <c r="A541">
        <f t="shared" si="65"/>
        <v>0.53900000000000037</v>
      </c>
      <c r="B541">
        <f t="shared" si="67"/>
        <v>16.255857026735036</v>
      </c>
      <c r="C541">
        <f t="shared" si="68"/>
        <v>0.52089044858833289</v>
      </c>
      <c r="D541">
        <f t="shared" si="69"/>
        <v>0.38263944831636837</v>
      </c>
      <c r="E541">
        <f t="shared" si="66"/>
        <v>0.85560781730841706</v>
      </c>
      <c r="F541">
        <f t="shared" si="70"/>
        <v>0.9035298969047012</v>
      </c>
      <c r="G541">
        <f t="shared" si="71"/>
        <v>1.0017089679702424</v>
      </c>
      <c r="H541">
        <f t="shared" si="72"/>
        <v>-1.0017089679702424</v>
      </c>
    </row>
    <row r="542" spans="1:8" x14ac:dyDescent="0.25">
      <c r="A542">
        <f t="shared" si="65"/>
        <v>0.54000000000000037</v>
      </c>
      <c r="B542">
        <f t="shared" si="67"/>
        <v>16.286016316209498</v>
      </c>
      <c r="C542">
        <f t="shared" si="68"/>
        <v>0.54639434673427711</v>
      </c>
      <c r="D542">
        <f t="shared" si="69"/>
        <v>0.38944591900644615</v>
      </c>
      <c r="E542">
        <f t="shared" si="66"/>
        <v>0.87082754845829091</v>
      </c>
      <c r="F542">
        <f t="shared" si="70"/>
        <v>0.93584026574072321</v>
      </c>
      <c r="G542">
        <f t="shared" si="71"/>
        <v>1.0286645972157464</v>
      </c>
      <c r="H542">
        <f t="shared" si="72"/>
        <v>-1.0286645972157464</v>
      </c>
    </row>
    <row r="543" spans="1:8" x14ac:dyDescent="0.25">
      <c r="A543">
        <f t="shared" si="65"/>
        <v>0.54100000000000037</v>
      </c>
      <c r="B543">
        <f t="shared" si="67"/>
        <v>16.316175605683959</v>
      </c>
      <c r="C543">
        <f t="shared" si="68"/>
        <v>0.57140129168237253</v>
      </c>
      <c r="D543">
        <f t="shared" si="69"/>
        <v>0.39589818325936704</v>
      </c>
      <c r="E543">
        <f t="shared" si="66"/>
        <v>0.88525524993661386</v>
      </c>
      <c r="F543">
        <f t="shared" si="70"/>
        <v>0.96729947494173962</v>
      </c>
      <c r="G543">
        <f t="shared" si="71"/>
        <v>1.0555159667862455</v>
      </c>
      <c r="H543">
        <f t="shared" si="72"/>
        <v>-1.0555159667862455</v>
      </c>
    </row>
    <row r="544" spans="1:8" x14ac:dyDescent="0.25">
      <c r="A544">
        <f t="shared" si="65"/>
        <v>0.54200000000000037</v>
      </c>
      <c r="B544">
        <f t="shared" si="67"/>
        <v>16.346334895158424</v>
      </c>
      <c r="C544">
        <f t="shared" si="68"/>
        <v>0.59588853927113017</v>
      </c>
      <c r="D544">
        <f t="shared" si="69"/>
        <v>0.40199037265176052</v>
      </c>
      <c r="E544">
        <f t="shared" si="66"/>
        <v>0.89887779954980884</v>
      </c>
      <c r="F544">
        <f t="shared" si="70"/>
        <v>0.99787891192289069</v>
      </c>
      <c r="G544">
        <f t="shared" si="71"/>
        <v>1.0821654121290618</v>
      </c>
      <c r="H544">
        <f t="shared" si="72"/>
        <v>-1.0821654121290618</v>
      </c>
    </row>
    <row r="545" spans="1:8" x14ac:dyDescent="0.25">
      <c r="A545">
        <f t="shared" si="65"/>
        <v>0.54300000000000037</v>
      </c>
      <c r="B545">
        <f t="shared" si="67"/>
        <v>16.376494184632886</v>
      </c>
      <c r="C545">
        <f t="shared" si="68"/>
        <v>0.61983381801097159</v>
      </c>
      <c r="D545">
        <f t="shared" si="69"/>
        <v>0.40771694625331167</v>
      </c>
      <c r="E545">
        <f t="shared" si="66"/>
        <v>0.91168280740103302</v>
      </c>
      <c r="F545">
        <f t="shared" si="70"/>
        <v>1.0275507642642832</v>
      </c>
      <c r="G545">
        <f t="shared" si="71"/>
        <v>1.1085160031359589</v>
      </c>
      <c r="H545">
        <f t="shared" si="72"/>
        <v>-1.1085160031359589</v>
      </c>
    </row>
    <row r="546" spans="1:8" x14ac:dyDescent="0.25">
      <c r="A546">
        <f t="shared" si="65"/>
        <v>0.54400000000000037</v>
      </c>
      <c r="B546">
        <f t="shared" si="67"/>
        <v>16.406653474107348</v>
      </c>
      <c r="C546">
        <f t="shared" si="68"/>
        <v>0.64321534934047386</v>
      </c>
      <c r="D546">
        <f t="shared" si="69"/>
        <v>0.41307269566630717</v>
      </c>
      <c r="E546">
        <f t="shared" si="66"/>
        <v>0.92365862715894553</v>
      </c>
      <c r="F546">
        <f t="shared" si="70"/>
        <v>1.0562880450067811</v>
      </c>
      <c r="G546">
        <f t="shared" si="71"/>
        <v>1.1344718967000618</v>
      </c>
      <c r="H546">
        <f t="shared" si="72"/>
        <v>-1.1344718967000618</v>
      </c>
    </row>
    <row r="547" spans="1:8" x14ac:dyDescent="0.25">
      <c r="A547">
        <f t="shared" si="65"/>
        <v>0.54500000000000037</v>
      </c>
      <c r="B547">
        <f t="shared" si="67"/>
        <v>16.436812763581809</v>
      </c>
      <c r="C547">
        <f t="shared" si="68"/>
        <v>0.66601186743425977</v>
      </c>
      <c r="D547">
        <f t="shared" si="69"/>
        <v>0.41805274976275886</v>
      </c>
      <c r="E547">
        <f t="shared" si="66"/>
        <v>0.93479436665023774</v>
      </c>
      <c r="F547">
        <f t="shared" si="70"/>
        <v>1.0840646171970185</v>
      </c>
      <c r="G547">
        <f t="shared" si="71"/>
        <v>1.1599386853190743</v>
      </c>
      <c r="H547">
        <f t="shared" si="72"/>
        <v>-1.1599386853190743</v>
      </c>
    </row>
    <row r="548" spans="1:8" x14ac:dyDescent="0.25">
      <c r="A548">
        <f t="shared" si="65"/>
        <v>0.54600000000000037</v>
      </c>
      <c r="B548">
        <f t="shared" si="67"/>
        <v>16.466972053056271</v>
      </c>
      <c r="C548">
        <f t="shared" si="68"/>
        <v>0.6882026385445621</v>
      </c>
      <c r="D548">
        <f t="shared" si="69"/>
        <v>0.42265257911474335</v>
      </c>
      <c r="E548">
        <f t="shared" si="66"/>
        <v>0.94507989776617396</v>
      </c>
      <c r="F548">
        <f t="shared" si="70"/>
        <v>1.1108552176593054</v>
      </c>
      <c r="G548">
        <f t="shared" si="71"/>
        <v>1.184823740476892</v>
      </c>
      <c r="H548">
        <f t="shared" si="72"/>
        <v>-1.184823740476892</v>
      </c>
    </row>
    <row r="549" spans="1:8" x14ac:dyDescent="0.25">
      <c r="A549">
        <f t="shared" si="65"/>
        <v>0.54700000000000037</v>
      </c>
      <c r="B549">
        <f t="shared" si="67"/>
        <v>16.497131342530732</v>
      </c>
      <c r="C549">
        <f t="shared" si="68"/>
        <v>0.7097674798588538</v>
      </c>
      <c r="D549">
        <f t="shared" si="69"/>
        <v>0.42686800011399811</v>
      </c>
      <c r="E549">
        <f t="shared" si="66"/>
        <v>0.95450586567428763</v>
      </c>
      <c r="F549">
        <f t="shared" si="70"/>
        <v>1.136635479972852</v>
      </c>
      <c r="G549">
        <f t="shared" si="71"/>
        <v>1.2090365495546316</v>
      </c>
      <c r="H549">
        <f t="shared" si="72"/>
        <v>-1.2090365495546316</v>
      </c>
    </row>
    <row r="550" spans="1:8" x14ac:dyDescent="0.25">
      <c r="A550">
        <f t="shared" si="65"/>
        <v>0.54800000000000038</v>
      </c>
      <c r="B550">
        <f t="shared" si="67"/>
        <v>16.527290632005194</v>
      </c>
      <c r="C550">
        <f t="shared" si="68"/>
        <v>0.73068677785639435</v>
      </c>
      <c r="D550">
        <f t="shared" si="69"/>
        <v>0.43069517877695318</v>
      </c>
      <c r="E550">
        <f t="shared" si="66"/>
        <v>0.96306369732669195</v>
      </c>
      <c r="F550">
        <f t="shared" si="70"/>
        <v>1.1613819566333476</v>
      </c>
      <c r="G550">
        <f t="shared" si="71"/>
        <v>1.2324890450456609</v>
      </c>
      <c r="H550">
        <f t="shared" si="72"/>
        <v>-1.2324890450456609</v>
      </c>
    </row>
    <row r="551" spans="1:8" x14ac:dyDescent="0.25">
      <c r="A551">
        <f t="shared" si="65"/>
        <v>0.54900000000000038</v>
      </c>
      <c r="B551">
        <f t="shared" si="67"/>
        <v>16.557449921479655</v>
      </c>
      <c r="C551">
        <f t="shared" si="68"/>
        <v>0.75094150614699728</v>
      </c>
      <c r="D551">
        <f t="shared" si="69"/>
        <v>0.43413063423180853</v>
      </c>
      <c r="E551">
        <f t="shared" si="66"/>
        <v>0.97074560925742093</v>
      </c>
      <c r="F551">
        <f t="shared" si="70"/>
        <v>1.1850721403788058</v>
      </c>
      <c r="G551">
        <f t="shared" si="71"/>
        <v>1.2550959248771987</v>
      </c>
      <c r="H551">
        <f t="shared" si="72"/>
        <v>-1.2550959248771987</v>
      </c>
    </row>
    <row r="552" spans="1:8" x14ac:dyDescent="0.25">
      <c r="A552">
        <f t="shared" si="65"/>
        <v>0.55000000000000038</v>
      </c>
      <c r="B552">
        <f t="shared" si="67"/>
        <v>16.58760921095412</v>
      </c>
      <c r="C552">
        <f t="shared" si="68"/>
        <v>0.77051324277579702</v>
      </c>
      <c r="D552">
        <f t="shared" si="69"/>
        <v>0.43717124188442069</v>
      </c>
      <c r="E552">
        <f t="shared" si="66"/>
        <v>0.97754461466156783</v>
      </c>
      <c r="F552">
        <f t="shared" si="70"/>
        <v>1.2076844846602177</v>
      </c>
      <c r="G552">
        <f t="shared" si="71"/>
        <v>1.2767749626734024</v>
      </c>
      <c r="H552">
        <f t="shared" si="72"/>
        <v>-1.2767749626734024</v>
      </c>
    </row>
    <row r="553" spans="1:8" x14ac:dyDescent="0.25">
      <c r="A553">
        <f t="shared" si="65"/>
        <v>0.55100000000000038</v>
      </c>
      <c r="B553">
        <f t="shared" si="67"/>
        <v>16.617768500428582</v>
      </c>
      <c r="C553">
        <f t="shared" si="68"/>
        <v>0.78938418697826174</v>
      </c>
      <c r="D553">
        <f t="shared" si="69"/>
        <v>0.4398142362601743</v>
      </c>
      <c r="E553">
        <f t="shared" si="66"/>
        <v>0.98345452974990255</v>
      </c>
      <c r="F553">
        <f t="shared" si="70"/>
        <v>1.2291984232384361</v>
      </c>
      <c r="G553">
        <f t="shared" si="71"/>
        <v>1.2974473068314327</v>
      </c>
      <c r="H553">
        <f t="shared" si="72"/>
        <v>-1.2974473068314327</v>
      </c>
    </row>
    <row r="554" spans="1:8" x14ac:dyDescent="0.25">
      <c r="A554">
        <f t="shared" si="65"/>
        <v>0.55200000000000038</v>
      </c>
      <c r="B554">
        <f t="shared" si="67"/>
        <v>16.647927789903044</v>
      </c>
      <c r="C554">
        <f t="shared" si="68"/>
        <v>0.80753717537024861</v>
      </c>
      <c r="D554">
        <f t="shared" si="69"/>
        <v>0.44205721351921495</v>
      </c>
      <c r="E554">
        <f t="shared" si="66"/>
        <v>0.98846997937310355</v>
      </c>
      <c r="F554">
        <f t="shared" si="70"/>
        <v>1.2495943888894636</v>
      </c>
      <c r="G554">
        <f t="shared" si="71"/>
        <v>1.3170377673227256</v>
      </c>
      <c r="H554">
        <f t="shared" si="72"/>
        <v>-1.3170377673227256</v>
      </c>
    </row>
    <row r="555" spans="1:8" x14ac:dyDescent="0.25">
      <c r="A555">
        <f t="shared" ref="A555:A618" si="73">A554+$Q$2</f>
        <v>0.55300000000000038</v>
      </c>
      <c r="B555">
        <f t="shared" si="67"/>
        <v>16.678087079377505</v>
      </c>
      <c r="C555">
        <f t="shared" si="68"/>
        <v>0.82495569755832876</v>
      </c>
      <c r="D555">
        <f t="shared" si="69"/>
        <v>0.44389813364277547</v>
      </c>
      <c r="E555">
        <f t="shared" si="66"/>
        <v>0.99258640191053216</v>
      </c>
      <c r="F555">
        <f t="shared" si="70"/>
        <v>1.2688538312011042</v>
      </c>
      <c r="G555">
        <f t="shared" si="71"/>
        <v>1.3354750891762572</v>
      </c>
      <c r="H555">
        <f t="shared" si="72"/>
        <v>-1.3354750891762572</v>
      </c>
    </row>
    <row r="556" spans="1:8" x14ac:dyDescent="0.25">
      <c r="A556">
        <f t="shared" si="73"/>
        <v>0.55400000000000038</v>
      </c>
      <c r="B556">
        <f t="shared" si="67"/>
        <v>16.708246368851967</v>
      </c>
      <c r="C556">
        <f t="shared" si="68"/>
        <v>0.84162391115622026</v>
      </c>
      <c r="D556">
        <f t="shared" si="69"/>
        <v>0.44533532228860129</v>
      </c>
      <c r="E556">
        <f t="shared" si="66"/>
        <v>0.99580005341908961</v>
      </c>
      <c r="F556">
        <f t="shared" si="70"/>
        <v>1.2869592334448217</v>
      </c>
      <c r="G556">
        <f t="shared" si="71"/>
        <v>1.3526922116491213</v>
      </c>
      <c r="H556">
        <f t="shared" si="72"/>
        <v>-1.3526922116491213</v>
      </c>
    </row>
    <row r="557" spans="1:8" x14ac:dyDescent="0.25">
      <c r="A557">
        <f t="shared" si="73"/>
        <v>0.55500000000000038</v>
      </c>
      <c r="B557">
        <f t="shared" si="67"/>
        <v>16.738405658326428</v>
      </c>
      <c r="C557">
        <f t="shared" si="68"/>
        <v>0.85752665619365731</v>
      </c>
      <c r="D557">
        <f t="shared" si="69"/>
        <v>0.44636747231378782</v>
      </c>
      <c r="E557">
        <f t="shared" si="66"/>
        <v>0.99810801103838476</v>
      </c>
      <c r="F557">
        <f t="shared" si="70"/>
        <v>1.3038941285074452</v>
      </c>
      <c r="G557">
        <f t="shared" si="71"/>
        <v>1.3686265121417382</v>
      </c>
      <c r="H557">
        <f t="shared" si="72"/>
        <v>-1.3686265121417382</v>
      </c>
    </row>
    <row r="558" spans="1:8" x14ac:dyDescent="0.25">
      <c r="A558">
        <f t="shared" si="73"/>
        <v>0.55600000000000038</v>
      </c>
      <c r="B558">
        <f t="shared" si="67"/>
        <v>16.76856494780089</v>
      </c>
      <c r="C558">
        <f t="shared" si="68"/>
        <v>0.87264946890459227</v>
      </c>
      <c r="D558">
        <f t="shared" si="69"/>
        <v>0.44699364496364485</v>
      </c>
      <c r="E558">
        <f t="shared" si="66"/>
        <v>0.99950817564911631</v>
      </c>
      <c r="F558">
        <f t="shared" si="70"/>
        <v>1.3196431138682372</v>
      </c>
      <c r="G558">
        <f t="shared" si="71"/>
        <v>1.3832200339705276</v>
      </c>
      <c r="H558">
        <f t="shared" si="72"/>
        <v>-1.3832200339705276</v>
      </c>
    </row>
    <row r="559" spans="1:8" x14ac:dyDescent="0.25">
      <c r="A559">
        <f t="shared" si="73"/>
        <v>0.55700000000000038</v>
      </c>
      <c r="B559">
        <f t="shared" si="67"/>
        <v>16.798724237275355</v>
      </c>
      <c r="C559">
        <f t="shared" si="68"/>
        <v>0.88697859488219222</v>
      </c>
      <c r="D559">
        <f t="shared" si="69"/>
        <v>0.44721327072550709</v>
      </c>
      <c r="E559">
        <f t="shared" si="66"/>
        <v>0.99999927378225051</v>
      </c>
      <c r="F559">
        <f t="shared" si="70"/>
        <v>1.3341918656076994</v>
      </c>
      <c r="G559">
        <f t="shared" si="71"/>
        <v>1.3964196971695808</v>
      </c>
      <c r="H559">
        <f t="shared" si="72"/>
        <v>-1.3964196971695808</v>
      </c>
    </row>
    <row r="560" spans="1:8" x14ac:dyDescent="0.25">
      <c r="A560">
        <f t="shared" si="73"/>
        <v>0.55800000000000038</v>
      </c>
      <c r="B560">
        <f t="shared" si="67"/>
        <v>16.828883526749816</v>
      </c>
      <c r="C560">
        <f t="shared" si="68"/>
        <v>0.90050100158865454</v>
      </c>
      <c r="D560">
        <f t="shared" si="69"/>
        <v>0.44702614984671346</v>
      </c>
      <c r="E560">
        <f t="shared" si="66"/>
        <v>0.99958085877725844</v>
      </c>
      <c r="F560">
        <f t="shared" si="70"/>
        <v>1.3475271514353679</v>
      </c>
      <c r="G560">
        <f t="shared" si="71"/>
        <v>1.4081774915545915</v>
      </c>
      <c r="H560">
        <f t="shared" si="72"/>
        <v>-1.4081774915545915</v>
      </c>
    </row>
    <row r="561" spans="1:8" x14ac:dyDescent="0.25">
      <c r="A561">
        <f t="shared" si="73"/>
        <v>0.55900000000000039</v>
      </c>
      <c r="B561">
        <f t="shared" si="67"/>
        <v>16.859042816224278</v>
      </c>
      <c r="C561">
        <f t="shared" si="68"/>
        <v>0.91320439020849098</v>
      </c>
      <c r="D561">
        <f t="shared" si="69"/>
        <v>0.44643245251628555</v>
      </c>
      <c r="E561">
        <f t="shared" si="66"/>
        <v>0.99825331118836147</v>
      </c>
      <c r="F561">
        <f t="shared" si="70"/>
        <v>1.3596368427247765</v>
      </c>
      <c r="G561">
        <f t="shared" si="71"/>
        <v>1.4184506513468504</v>
      </c>
      <c r="H561">
        <f t="shared" si="72"/>
        <v>-1.4184506513468504</v>
      </c>
    </row>
    <row r="562" spans="1:8" x14ac:dyDescent="0.25">
      <c r="A562">
        <f t="shared" si="73"/>
        <v>0.56000000000000039</v>
      </c>
      <c r="B562">
        <f t="shared" si="67"/>
        <v>16.88920210569874</v>
      </c>
      <c r="C562">
        <f t="shared" si="68"/>
        <v>0.92507720683446226</v>
      </c>
      <c r="D562">
        <f t="shared" si="69"/>
        <v>0.44543271871013695</v>
      </c>
      <c r="E562">
        <f t="shared" si="66"/>
        <v>0.99601783843840863</v>
      </c>
      <c r="F562">
        <f t="shared" si="70"/>
        <v>1.3705099255445992</v>
      </c>
      <c r="G562">
        <f t="shared" si="71"/>
        <v>1.4272018107221269</v>
      </c>
      <c r="H562">
        <f t="shared" si="72"/>
        <v>-1.4272018107221269</v>
      </c>
    </row>
    <row r="563" spans="1:8" x14ac:dyDescent="0.25">
      <c r="A563">
        <f t="shared" si="73"/>
        <v>0.56100000000000039</v>
      </c>
      <c r="B563">
        <f t="shared" si="67"/>
        <v>16.919361395173201</v>
      </c>
      <c r="C563">
        <f t="shared" si="68"/>
        <v>0.93610865297601853</v>
      </c>
      <c r="D563">
        <f t="shared" si="69"/>
        <v>0.44402785769996034</v>
      </c>
      <c r="E563">
        <f t="shared" si="66"/>
        <v>0.99287647372071464</v>
      </c>
      <c r="F563">
        <f t="shared" si="70"/>
        <v>1.3801365106759789</v>
      </c>
      <c r="G563">
        <f t="shared" si="71"/>
        <v>1.434399139718691</v>
      </c>
      <c r="H563">
        <f t="shared" si="72"/>
        <v>-1.434399139718691</v>
      </c>
    </row>
    <row r="564" spans="1:8" x14ac:dyDescent="0.25">
      <c r="A564">
        <f t="shared" si="73"/>
        <v>0.56200000000000039</v>
      </c>
      <c r="B564">
        <f t="shared" si="67"/>
        <v>16.949520684647663</v>
      </c>
      <c r="C564">
        <f t="shared" si="68"/>
        <v>0.94628869538067528</v>
      </c>
      <c r="D564">
        <f t="shared" si="69"/>
        <v>0.44221914722622824</v>
      </c>
      <c r="E564">
        <f t="shared" si="66"/>
        <v>0.98883207414983387</v>
      </c>
      <c r="F564">
        <f t="shared" si="70"/>
        <v>1.3885078426069035</v>
      </c>
      <c r="G564">
        <f t="shared" si="71"/>
        <v>1.4400164600101411</v>
      </c>
      <c r="H564">
        <f t="shared" si="72"/>
        <v>-1.4400164600101411</v>
      </c>
    </row>
    <row r="565" spans="1:8" x14ac:dyDescent="0.25">
      <c r="A565">
        <f t="shared" si="73"/>
        <v>0.56300000000000039</v>
      </c>
      <c r="B565">
        <f t="shared" si="67"/>
        <v>16.979679974122124</v>
      </c>
      <c r="C565">
        <f t="shared" si="68"/>
        <v>0.95560807515939461</v>
      </c>
      <c r="D565">
        <f t="shared" si="69"/>
        <v>0.440008232336076</v>
      </c>
      <c r="E565">
        <f t="shared" si="66"/>
        <v>0.98388831816298694</v>
      </c>
      <c r="F565">
        <f t="shared" si="70"/>
        <v>1.3956163074954706</v>
      </c>
      <c r="G565">
        <f t="shared" si="71"/>
        <v>1.444033340121945</v>
      </c>
      <c r="H565">
        <f t="shared" si="72"/>
        <v>-1.444033340121945</v>
      </c>
    </row>
    <row r="566" spans="1:8" x14ac:dyDescent="0.25">
      <c r="A566">
        <f t="shared" si="73"/>
        <v>0.56400000000000039</v>
      </c>
      <c r="B566">
        <f t="shared" si="67"/>
        <v>17.009839263596589</v>
      </c>
      <c r="C566">
        <f t="shared" si="68"/>
        <v>0.96405831620767424</v>
      </c>
      <c r="D566">
        <f t="shared" si="69"/>
        <v>0.43739712388710172</v>
      </c>
      <c r="E566">
        <f t="shared" si="66"/>
        <v>0.97804970217445641</v>
      </c>
      <c r="F566">
        <f t="shared" si="70"/>
        <v>1.4014554400947761</v>
      </c>
      <c r="G566">
        <f t="shared" si="71"/>
        <v>1.4464351697453712</v>
      </c>
      <c r="H566">
        <f t="shared" si="72"/>
        <v>-1.4464351697453712</v>
      </c>
    </row>
    <row r="567" spans="1:8" x14ac:dyDescent="0.25">
      <c r="A567">
        <f t="shared" si="73"/>
        <v>0.56500000000000039</v>
      </c>
      <c r="B567">
        <f t="shared" si="67"/>
        <v>17.039998553071051</v>
      </c>
      <c r="C567">
        <f t="shared" si="68"/>
        <v>0.97163173291467686</v>
      </c>
      <c r="D567">
        <f t="shared" si="69"/>
        <v>0.43438819671847112</v>
      </c>
      <c r="E567">
        <f t="shared" si="66"/>
        <v>0.97132153648605246</v>
      </c>
      <c r="F567">
        <f t="shared" si="70"/>
        <v>1.4060199296331479</v>
      </c>
      <c r="G567">
        <f t="shared" si="71"/>
        <v>1.4472132128785118</v>
      </c>
      <c r="H567">
        <f t="shared" si="72"/>
        <v>-1.4472132128785118</v>
      </c>
    </row>
    <row r="568" spans="1:8" x14ac:dyDescent="0.25">
      <c r="A568">
        <f t="shared" si="73"/>
        <v>0.56600000000000039</v>
      </c>
      <c r="B568">
        <f t="shared" si="67"/>
        <v>17.070157842545512</v>
      </c>
      <c r="C568">
        <f t="shared" si="68"/>
        <v>0.9783214371534058</v>
      </c>
      <c r="D568">
        <f t="shared" si="69"/>
        <v>0.43098418749096262</v>
      </c>
      <c r="E568">
        <f t="shared" si="66"/>
        <v>0.96370994045730685</v>
      </c>
      <c r="F568">
        <f t="shared" si="70"/>
        <v>1.4093056246443685</v>
      </c>
      <c r="G568">
        <f t="shared" si="71"/>
        <v>1.4463646396011143</v>
      </c>
      <c r="H568">
        <f t="shared" si="72"/>
        <v>-1.4463646396011143</v>
      </c>
    </row>
    <row r="569" spans="1:8" x14ac:dyDescent="0.25">
      <c r="A569">
        <f t="shared" si="73"/>
        <v>0.56700000000000039</v>
      </c>
      <c r="B569">
        <f t="shared" si="67"/>
        <v>17.100317132019974</v>
      </c>
      <c r="C569">
        <f t="shared" si="68"/>
        <v>0.98412134454554712</v>
      </c>
      <c r="D569">
        <f t="shared" si="69"/>
        <v>0.4271881921979393</v>
      </c>
      <c r="E569">
        <f t="shared" si="66"/>
        <v>0.95522183693983742</v>
      </c>
      <c r="F569">
        <f t="shared" si="70"/>
        <v>1.4113095367434865</v>
      </c>
      <c r="G569">
        <f t="shared" si="71"/>
        <v>1.4438925363676456</v>
      </c>
      <c r="H569">
        <f t="shared" si="72"/>
        <v>-1.4438925363676456</v>
      </c>
    </row>
    <row r="570" spans="1:8" x14ac:dyDescent="0.25">
      <c r="A570">
        <f t="shared" si="73"/>
        <v>0.56800000000000039</v>
      </c>
      <c r="B570">
        <f t="shared" si="67"/>
        <v>17.130476421494436</v>
      </c>
      <c r="C570">
        <f t="shared" si="68"/>
        <v>0.98902617999529696</v>
      </c>
      <c r="D570">
        <f t="shared" si="69"/>
        <v>0.42300366334949968</v>
      </c>
      <c r="E570">
        <f t="shared" si="66"/>
        <v>0.94586494598091753</v>
      </c>
      <c r="F570">
        <f t="shared" si="70"/>
        <v>1.4120298433447966</v>
      </c>
      <c r="G570">
        <f t="shared" si="71"/>
        <v>1.4398058947811536</v>
      </c>
      <c r="H570">
        <f t="shared" si="72"/>
        <v>-1.4398058947811536</v>
      </c>
    </row>
    <row r="571" spans="1:8" x14ac:dyDescent="0.25">
      <c r="A571">
        <f t="shared" si="73"/>
        <v>0.56900000000000039</v>
      </c>
      <c r="B571">
        <f t="shared" si="67"/>
        <v>17.160635710968897</v>
      </c>
      <c r="C571">
        <f t="shared" si="68"/>
        <v>0.99303148248713369</v>
      </c>
      <c r="D571">
        <f t="shared" si="69"/>
        <v>0.41843440683237221</v>
      </c>
      <c r="E571">
        <f t="shared" si="66"/>
        <v>0.9356477778019866</v>
      </c>
      <c r="F571">
        <f t="shared" si="70"/>
        <v>1.4114658893195058</v>
      </c>
      <c r="G571">
        <f t="shared" si="71"/>
        <v>1.434119578888758</v>
      </c>
      <c r="H571">
        <f t="shared" si="72"/>
        <v>-1.434119578888758</v>
      </c>
    </row>
    <row r="572" spans="1:8" x14ac:dyDescent="0.25">
      <c r="A572">
        <f t="shared" si="73"/>
        <v>0.5700000000000004</v>
      </c>
      <c r="B572">
        <f t="shared" si="67"/>
        <v>17.190795000443359</v>
      </c>
      <c r="C572">
        <f t="shared" si="68"/>
        <v>0.99613360914317339</v>
      </c>
      <c r="D572">
        <f t="shared" si="69"/>
        <v>0.41348457844840869</v>
      </c>
      <c r="E572">
        <f t="shared" si="66"/>
        <v>0.92457962505848623</v>
      </c>
      <c r="F572">
        <f t="shared" si="70"/>
        <v>1.4096181875915821</v>
      </c>
      <c r="G572">
        <f t="shared" si="71"/>
        <v>1.4268542711177208</v>
      </c>
      <c r="H572">
        <f t="shared" si="72"/>
        <v>-1.4268542711177208</v>
      </c>
    </row>
    <row r="573" spans="1:8" x14ac:dyDescent="0.25">
      <c r="A573">
        <f t="shared" si="73"/>
        <v>0.5710000000000004</v>
      </c>
      <c r="B573">
        <f t="shared" si="67"/>
        <v>17.22095428991782</v>
      </c>
      <c r="C573">
        <f t="shared" si="68"/>
        <v>0.99832973853641716</v>
      </c>
      <c r="D573">
        <f t="shared" si="69"/>
        <v>0.4081586801348252</v>
      </c>
      <c r="E573">
        <f t="shared" si="66"/>
        <v>0.91267055438806211</v>
      </c>
      <c r="F573">
        <f t="shared" si="70"/>
        <v>1.4064884186712423</v>
      </c>
      <c r="G573">
        <f t="shared" si="71"/>
        <v>1.4180363970487442</v>
      </c>
      <c r="H573">
        <f t="shared" si="72"/>
        <v>-1.4180363970487442</v>
      </c>
    </row>
    <row r="574" spans="1:8" x14ac:dyDescent="0.25">
      <c r="A574">
        <f t="shared" si="73"/>
        <v>0.5720000000000004</v>
      </c>
      <c r="B574">
        <f t="shared" si="67"/>
        <v>17.251113579392285</v>
      </c>
      <c r="C574">
        <f t="shared" si="68"/>
        <v>0.99961787325687834</v>
      </c>
      <c r="D574">
        <f t="shared" si="69"/>
        <v>0.40246155586962806</v>
      </c>
      <c r="E574">
        <f t="shared" si="66"/>
        <v>0.89993139725481774</v>
      </c>
      <c r="F574">
        <f t="shared" si="70"/>
        <v>1.4020794291265064</v>
      </c>
      <c r="G574">
        <f t="shared" si="71"/>
        <v>1.4076980293001071</v>
      </c>
      <c r="H574">
        <f t="shared" si="72"/>
        <v>-1.4076980293001071</v>
      </c>
    </row>
    <row r="575" spans="1:8" x14ac:dyDescent="0.25">
      <c r="A575">
        <f t="shared" si="73"/>
        <v>0.5730000000000004</v>
      </c>
      <c r="B575">
        <f t="shared" si="67"/>
        <v>17.281272868866747</v>
      </c>
      <c r="C575">
        <f t="shared" si="68"/>
        <v>0.99999684172825409</v>
      </c>
      <c r="D575">
        <f t="shared" si="69"/>
        <v>0.39639838726594745</v>
      </c>
      <c r="E575">
        <f t="shared" si="66"/>
        <v>0.88637374009794545</v>
      </c>
      <c r="F575">
        <f t="shared" si="70"/>
        <v>1.3963952289942014</v>
      </c>
      <c r="G575">
        <f t="shared" si="71"/>
        <v>1.3958767708722468</v>
      </c>
      <c r="H575">
        <f t="shared" si="72"/>
        <v>-1.3958767708722468</v>
      </c>
    </row>
    <row r="576" spans="1:8" x14ac:dyDescent="0.25">
      <c r="A576">
        <f t="shared" si="73"/>
        <v>0.5740000000000004</v>
      </c>
      <c r="B576">
        <f t="shared" si="67"/>
        <v>17.311432158341209</v>
      </c>
      <c r="C576">
        <f t="shared" si="68"/>
        <v>0.9994662992734904</v>
      </c>
      <c r="D576">
        <f t="shared" si="69"/>
        <v>0.38997468885929637</v>
      </c>
      <c r="E576">
        <f t="shared" si="66"/>
        <v>0.87200991379371651</v>
      </c>
      <c r="F576">
        <f t="shared" si="70"/>
        <v>1.3894409881327867</v>
      </c>
      <c r="G576">
        <f t="shared" si="71"/>
        <v>1.3826156183770648</v>
      </c>
      <c r="H576">
        <f t="shared" si="72"/>
        <v>-1.3826156183770648</v>
      </c>
    </row>
    <row r="577" spans="1:8" x14ac:dyDescent="0.25">
      <c r="A577">
        <f t="shared" si="73"/>
        <v>0.5750000000000004</v>
      </c>
      <c r="B577">
        <f t="shared" si="67"/>
        <v>17.34159144781567</v>
      </c>
      <c r="C577">
        <f t="shared" si="68"/>
        <v>0.99802672842827089</v>
      </c>
      <c r="D577">
        <f t="shared" si="69"/>
        <v>0.38319630309200775</v>
      </c>
      <c r="E577">
        <f t="shared" si="66"/>
        <v>0.85685298244034214</v>
      </c>
      <c r="F577">
        <f t="shared" si="70"/>
        <v>1.3812230315202787</v>
      </c>
      <c r="G577">
        <f t="shared" si="71"/>
        <v>1.3679628056494526</v>
      </c>
      <c r="H577">
        <f t="shared" si="72"/>
        <v>-1.3679628056494526</v>
      </c>
    </row>
    <row r="578" spans="1:8" x14ac:dyDescent="0.25">
      <c r="A578">
        <f t="shared" si="73"/>
        <v>0.5760000000000004</v>
      </c>
      <c r="B578">
        <f t="shared" si="67"/>
        <v>17.371750737290132</v>
      </c>
      <c r="C578">
        <f t="shared" si="68"/>
        <v>0.99567943850214313</v>
      </c>
      <c r="D578">
        <f t="shared" si="69"/>
        <v>0.37606939499947584</v>
      </c>
      <c r="E578">
        <f t="shared" ref="E578:E641" si="74">SIN($O$2+B578+$J$4-2*$B$1002)</f>
        <v>0.8409167314760474</v>
      </c>
      <c r="F578">
        <f t="shared" si="70"/>
        <v>1.371748833501619</v>
      </c>
      <c r="G578">
        <f t="shared" si="71"/>
        <v>1.3519716283098369</v>
      </c>
      <c r="H578">
        <f t="shared" si="72"/>
        <v>-1.3519716283098369</v>
      </c>
    </row>
    <row r="579" spans="1:8" x14ac:dyDescent="0.25">
      <c r="A579">
        <f t="shared" si="73"/>
        <v>0.5770000000000004</v>
      </c>
      <c r="B579">
        <f t="shared" ref="B579:B642" si="75">$U$2*A579</f>
        <v>17.401910026764593</v>
      </c>
      <c r="C579">
        <f t="shared" ref="C579:C642" si="76">SIN($O$2-B579)</f>
        <v>0.99242656438768451</v>
      </c>
      <c r="D579">
        <f t="shared" ref="D579:D642" si="77">$P$18*E579</f>
        <v>0.36860044660294566</v>
      </c>
      <c r="E579">
        <f t="shared" si="74"/>
        <v>0.82421565514096784</v>
      </c>
      <c r="F579">
        <f t="shared" ref="F579:F642" si="78">C579+D579</f>
        <v>1.3610270109906302</v>
      </c>
      <c r="G579">
        <f t="shared" ref="G579:G642" si="79">$M$26+$M$27*COS(2*$U$2*A579+$L$9)</f>
        <v>1.3347002499158567</v>
      </c>
      <c r="H579">
        <f t="shared" ref="H579:H642" si="80">-G579</f>
        <v>-1.3347002499158567</v>
      </c>
    </row>
    <row r="580" spans="1:8" x14ac:dyDescent="0.25">
      <c r="A580">
        <f t="shared" si="73"/>
        <v>0.5780000000000004</v>
      </c>
      <c r="B580">
        <f t="shared" si="75"/>
        <v>17.432069316239055</v>
      </c>
      <c r="C580">
        <f t="shared" si="76"/>
        <v>0.98827106461878722</v>
      </c>
      <c r="D580">
        <f t="shared" si="77"/>
        <v>0.36079625101405205</v>
      </c>
      <c r="E580">
        <f t="shared" si="74"/>
        <v>0.80676494329449777</v>
      </c>
      <c r="F580">
        <f t="shared" si="78"/>
        <v>1.3490673156328392</v>
      </c>
      <c r="G580">
        <f t="shared" si="79"/>
        <v>1.3162114904082463</v>
      </c>
      <c r="H580">
        <f t="shared" si="80"/>
        <v>-1.3162114904082463</v>
      </c>
    </row>
    <row r="581" spans="1:8" x14ac:dyDescent="0.25">
      <c r="A581">
        <f t="shared" si="73"/>
        <v>0.5790000000000004</v>
      </c>
      <c r="B581">
        <f t="shared" si="75"/>
        <v>17.46222860571352</v>
      </c>
      <c r="C581">
        <f t="shared" si="76"/>
        <v>0.98321671867983074</v>
      </c>
      <c r="D581">
        <f t="shared" si="77"/>
        <v>0.35266390625636312</v>
      </c>
      <c r="E581">
        <f t="shared" si="74"/>
        <v>0.78858046759984124</v>
      </c>
      <c r="F581">
        <f t="shared" si="78"/>
        <v>1.3358806249361939</v>
      </c>
      <c r="G581">
        <f t="shared" si="79"/>
        <v>1.2965725976203839</v>
      </c>
      <c r="H581">
        <f t="shared" si="80"/>
        <v>-1.2965725976203839</v>
      </c>
    </row>
    <row r="582" spans="1:8" x14ac:dyDescent="0.25">
      <c r="A582">
        <f t="shared" si="73"/>
        <v>0.5800000000000004</v>
      </c>
      <c r="B582">
        <f t="shared" si="75"/>
        <v>17.492387895187981</v>
      </c>
      <c r="C582">
        <f t="shared" si="76"/>
        <v>0.97726812356819082</v>
      </c>
      <c r="D582">
        <f t="shared" si="77"/>
        <v>0.34421080880965677</v>
      </c>
      <c r="E582">
        <f t="shared" si="74"/>
        <v>0.76967876708857597</v>
      </c>
      <c r="F582">
        <f t="shared" si="78"/>
        <v>1.3214789323778475</v>
      </c>
      <c r="G582">
        <f t="shared" si="79"/>
        <v>1.2758550026826028</v>
      </c>
      <c r="H582">
        <f t="shared" si="80"/>
        <v>-1.2758550026826028</v>
      </c>
    </row>
    <row r="583" spans="1:8" x14ac:dyDescent="0.25">
      <c r="A583">
        <f t="shared" si="73"/>
        <v>0.58100000000000041</v>
      </c>
      <c r="B583">
        <f t="shared" si="75"/>
        <v>17.522547184662443</v>
      </c>
      <c r="C583">
        <f t="shared" si="76"/>
        <v>0.97043068961320322</v>
      </c>
      <c r="D583">
        <f t="shared" si="77"/>
        <v>0.33544464688270009</v>
      </c>
      <c r="E583">
        <f t="shared" si="74"/>
        <v>0.75007703311813023</v>
      </c>
      <c r="F583">
        <f t="shared" si="78"/>
        <v>1.3058753364959033</v>
      </c>
      <c r="G583">
        <f t="shared" si="79"/>
        <v>1.2541340602108693</v>
      </c>
      <c r="H583">
        <f t="shared" si="80"/>
        <v>-1.2541340602108693</v>
      </c>
    </row>
    <row r="584" spans="1:8" x14ac:dyDescent="0.25">
      <c r="A584">
        <f t="shared" si="73"/>
        <v>0.58200000000000041</v>
      </c>
      <c r="B584">
        <f t="shared" si="75"/>
        <v>17.552706474136905</v>
      </c>
      <c r="C584">
        <f t="shared" si="76"/>
        <v>0.96271063555539738</v>
      </c>
      <c r="D584">
        <f t="shared" si="77"/>
        <v>0.32637339342072663</v>
      </c>
      <c r="E584">
        <f t="shared" si="74"/>
        <v>0.7297930937360273</v>
      </c>
      <c r="F584">
        <f t="shared" si="78"/>
        <v>1.2890840289761241</v>
      </c>
      <c r="G584">
        <f t="shared" si="79"/>
        <v>1.2314887742248755</v>
      </c>
      <c r="H584">
        <f t="shared" si="80"/>
        <v>-1.2314887742248755</v>
      </c>
    </row>
    <row r="585" spans="1:8" x14ac:dyDescent="0.25">
      <c r="A585">
        <f t="shared" si="73"/>
        <v>0.58300000000000041</v>
      </c>
      <c r="B585">
        <f t="shared" si="75"/>
        <v>17.582865763611366</v>
      </c>
      <c r="C585">
        <f t="shared" si="76"/>
        <v>0.95411498289046515</v>
      </c>
      <c r="D585">
        <f t="shared" si="77"/>
        <v>0.31700529885393103</v>
      </c>
      <c r="E585">
        <f t="shared" si="74"/>
        <v>0.70884539746502584</v>
      </c>
      <c r="F585">
        <f t="shared" si="78"/>
        <v>1.2711202817443961</v>
      </c>
      <c r="G585">
        <f t="shared" si="79"/>
        <v>1.208001510792406</v>
      </c>
      <c r="H585">
        <f t="shared" si="80"/>
        <v>-1.208001510792406</v>
      </c>
    </row>
    <row r="586" spans="1:8" x14ac:dyDescent="0.25">
      <c r="A586">
        <f t="shared" si="73"/>
        <v>0.58400000000000041</v>
      </c>
      <c r="B586">
        <f t="shared" si="75"/>
        <v>17.613025053085828</v>
      </c>
      <c r="C586">
        <f t="shared" si="76"/>
        <v>0.94465154948311325</v>
      </c>
      <c r="D586">
        <f t="shared" si="77"/>
        <v>0.30734888359358853</v>
      </c>
      <c r="E586">
        <f t="shared" si="74"/>
        <v>0.68725299652393379</v>
      </c>
      <c r="F586">
        <f t="shared" si="78"/>
        <v>1.2520004330767018</v>
      </c>
      <c r="G586">
        <f t="shared" si="79"/>
        <v>1.1837576984451721</v>
      </c>
      <c r="H586">
        <f t="shared" si="80"/>
        <v>-1.1837576984451721</v>
      </c>
    </row>
    <row r="587" spans="1:8" x14ac:dyDescent="0.25">
      <c r="A587">
        <f t="shared" si="73"/>
        <v>0.58500000000000041</v>
      </c>
      <c r="B587">
        <f t="shared" si="75"/>
        <v>17.643184342560289</v>
      </c>
      <c r="C587">
        <f t="shared" si="76"/>
        <v>0.93432894245660836</v>
      </c>
      <c r="D587">
        <f t="shared" si="77"/>
        <v>0.29741293028262389</v>
      </c>
      <c r="E587">
        <f t="shared" si="74"/>
        <v>0.66503552949935274</v>
      </c>
      <c r="F587">
        <f t="shared" si="78"/>
        <v>1.2317418727392322</v>
      </c>
      <c r="G587">
        <f t="shared" si="79"/>
        <v>1.1588455174557648</v>
      </c>
      <c r="H587">
        <f t="shared" si="80"/>
        <v>-1.1588455174557648</v>
      </c>
    </row>
    <row r="588" spans="1:8" x14ac:dyDescent="0.25">
      <c r="A588">
        <f t="shared" si="73"/>
        <v>0.58600000000000041</v>
      </c>
      <c r="B588">
        <f t="shared" si="75"/>
        <v>17.673343632034751</v>
      </c>
      <c r="C588">
        <f t="shared" si="76"/>
        <v>0.92315655036447875</v>
      </c>
      <c r="D588">
        <f t="shared" si="77"/>
        <v>0.28720647580767589</v>
      </c>
      <c r="E588">
        <f t="shared" si="74"/>
        <v>0.64221320348411204</v>
      </c>
      <c r="F588">
        <f t="shared" si="78"/>
        <v>1.2103630261721547</v>
      </c>
      <c r="G588">
        <f t="shared" si="79"/>
        <v>1.1333555791059009</v>
      </c>
      <c r="H588">
        <f t="shared" si="80"/>
        <v>-1.1333555791059009</v>
      </c>
    </row>
    <row r="589" spans="1:8" x14ac:dyDescent="0.25">
      <c r="A589">
        <f t="shared" si="73"/>
        <v>0.58700000000000041</v>
      </c>
      <c r="B589">
        <f t="shared" si="75"/>
        <v>17.703502921509216</v>
      </c>
      <c r="C589">
        <f t="shared" si="76"/>
        <v>0.91114453465149459</v>
      </c>
      <c r="D589">
        <f t="shared" si="77"/>
        <v>0.2767388030799246</v>
      </c>
      <c r="E589">
        <f t="shared" si="74"/>
        <v>0.61880677569863951</v>
      </c>
      <c r="F589">
        <f t="shared" si="78"/>
        <v>1.1878833377314191</v>
      </c>
      <c r="G589">
        <f t="shared" si="79"/>
        <v>1.1073805961125309</v>
      </c>
      <c r="H589">
        <f t="shared" si="80"/>
        <v>-1.1073805961125309</v>
      </c>
    </row>
    <row r="590" spans="1:8" x14ac:dyDescent="0.25">
      <c r="A590">
        <f t="shared" si="73"/>
        <v>0.58800000000000041</v>
      </c>
      <c r="B590">
        <f t="shared" si="75"/>
        <v>17.733662210983677</v>
      </c>
      <c r="C590">
        <f t="shared" si="76"/>
        <v>0.89830382041169898</v>
      </c>
      <c r="D590">
        <f t="shared" si="77"/>
        <v>0.26601943259215294</v>
      </c>
      <c r="E590">
        <f t="shared" si="74"/>
        <v>0.59483753461197697</v>
      </c>
      <c r="F590">
        <f t="shared" si="78"/>
        <v>1.1643232530038519</v>
      </c>
      <c r="G590">
        <f t="shared" si="79"/>
        <v>1.0810150454105631</v>
      </c>
      <c r="H590">
        <f t="shared" si="80"/>
        <v>-1.0810150454105631</v>
      </c>
    </row>
    <row r="591" spans="1:8" x14ac:dyDescent="0.25">
      <c r="A591">
        <f t="shared" si="73"/>
        <v>0.58900000000000041</v>
      </c>
      <c r="B591">
        <f t="shared" si="75"/>
        <v>17.763821500458139</v>
      </c>
      <c r="C591">
        <f t="shared" si="76"/>
        <v>0.88464608645187592</v>
      </c>
      <c r="D591">
        <f t="shared" si="77"/>
        <v>0.25505811375973975</v>
      </c>
      <c r="E591">
        <f t="shared" si="74"/>
        <v>0.57032728057965254</v>
      </c>
      <c r="F591">
        <f t="shared" si="78"/>
        <v>1.1397042002116158</v>
      </c>
      <c r="G591">
        <f t="shared" si="79"/>
        <v>1.0543548245186938</v>
      </c>
      <c r="H591">
        <f t="shared" si="80"/>
        <v>-1.0543548245186938</v>
      </c>
    </row>
    <row r="592" spans="1:8" x14ac:dyDescent="0.25">
      <c r="A592">
        <f t="shared" si="73"/>
        <v>0.59000000000000041</v>
      </c>
      <c r="B592">
        <f t="shared" si="75"/>
        <v>17.793980789932601</v>
      </c>
      <c r="C592">
        <f t="shared" si="76"/>
        <v>0.87018375466951992</v>
      </c>
      <c r="D592">
        <f t="shared" si="77"/>
        <v>0.24386481605340413</v>
      </c>
      <c r="E592">
        <f t="shared" si="74"/>
        <v>0.54529830601589357</v>
      </c>
      <c r="F592">
        <f t="shared" si="78"/>
        <v>1.114048570722924</v>
      </c>
      <c r="G592">
        <f t="shared" si="79"/>
        <v>1.0274969027382821</v>
      </c>
      <c r="H592">
        <f t="shared" si="80"/>
        <v>-1.0274969027382821</v>
      </c>
    </row>
    <row r="593" spans="1:8" x14ac:dyDescent="0.25">
      <c r="A593">
        <f t="shared" si="73"/>
        <v>0.59100000000000041</v>
      </c>
      <c r="B593">
        <f t="shared" si="75"/>
        <v>17.824140079407062</v>
      </c>
      <c r="C593">
        <f t="shared" si="76"/>
        <v>0.85492997875494736</v>
      </c>
      <c r="D593">
        <f t="shared" si="77"/>
        <v>0.23244971993187261</v>
      </c>
      <c r="E593">
        <f t="shared" si="74"/>
        <v>0.51977337511845489</v>
      </c>
      <c r="F593">
        <f t="shared" si="78"/>
        <v>1.0873796986868201</v>
      </c>
      <c r="G593">
        <f t="shared" si="79"/>
        <v>1.0005389684538901</v>
      </c>
      <c r="H593">
        <f t="shared" si="80"/>
        <v>-1.0005389684538901</v>
      </c>
    </row>
    <row r="594" spans="1:8" x14ac:dyDescent="0.25">
      <c r="A594">
        <f t="shared" si="73"/>
        <v>0.59200000000000041</v>
      </c>
      <c r="B594">
        <f t="shared" si="75"/>
        <v>17.854299368881524</v>
      </c>
      <c r="C594">
        <f t="shared" si="76"/>
        <v>0.8388986322278339</v>
      </c>
      <c r="D594">
        <f t="shared" si="77"/>
        <v>0.22082320758256971</v>
      </c>
      <c r="E594">
        <f t="shared" si="74"/>
        <v>0.49377570316417285</v>
      </c>
      <c r="F594">
        <f t="shared" si="78"/>
        <v>1.0597218398104036</v>
      </c>
      <c r="G594">
        <f t="shared" si="79"/>
        <v>0.97357907381835762</v>
      </c>
      <c r="H594">
        <f t="shared" si="80"/>
        <v>-0.97357907381835762</v>
      </c>
    </row>
    <row r="595" spans="1:8" x14ac:dyDescent="0.25">
      <c r="A595">
        <f t="shared" si="73"/>
        <v>0.59300000000000042</v>
      </c>
      <c r="B595">
        <f t="shared" si="75"/>
        <v>17.884458658355985</v>
      </c>
      <c r="C595">
        <f t="shared" si="76"/>
        <v>0.82210429581905653</v>
      </c>
      <c r="D595">
        <f t="shared" si="77"/>
        <v>0.20899585347891803</v>
      </c>
      <c r="E595">
        <f t="shared" si="74"/>
        <v>0.46732893539444659</v>
      </c>
      <c r="F595">
        <f t="shared" si="78"/>
        <v>1.0311001492979746</v>
      </c>
      <c r="G595">
        <f t="shared" si="79"/>
        <v>0.94671527811476874</v>
      </c>
      <c r="H595">
        <f t="shared" si="80"/>
        <v>-0.94671527811476874</v>
      </c>
    </row>
    <row r="596" spans="1:8" x14ac:dyDescent="0.25">
      <c r="A596">
        <f t="shared" si="73"/>
        <v>0.59400000000000042</v>
      </c>
      <c r="B596">
        <f t="shared" si="75"/>
        <v>17.91461794783045</v>
      </c>
      <c r="C596">
        <f t="shared" si="76"/>
        <v>0.80456224420931566</v>
      </c>
      <c r="D596">
        <f t="shared" si="77"/>
        <v>0.19697841476266495</v>
      </c>
      <c r="E596">
        <f t="shared" si="74"/>
        <v>0.44045712550946692</v>
      </c>
      <c r="F596">
        <f t="shared" si="78"/>
        <v>1.0015406589719806</v>
      </c>
      <c r="G596">
        <f t="shared" si="79"/>
        <v>0.92004529109248023</v>
      </c>
      <c r="H596">
        <f t="shared" si="80"/>
        <v>-0.92004529109248023</v>
      </c>
    </row>
    <row r="597" spans="1:8" x14ac:dyDescent="0.25">
      <c r="A597">
        <f t="shared" si="73"/>
        <v>0.59500000000000042</v>
      </c>
      <c r="B597">
        <f t="shared" si="75"/>
        <v>17.944777237304912</v>
      </c>
      <c r="C597">
        <f t="shared" si="76"/>
        <v>0.78628843213661093</v>
      </c>
      <c r="D597">
        <f t="shared" si="77"/>
        <v>0.18478182146015559</v>
      </c>
      <c r="E597">
        <f t="shared" si="74"/>
        <v>0.4131847137911373</v>
      </c>
      <c r="F597">
        <f t="shared" si="78"/>
        <v>0.97107025359676657</v>
      </c>
      <c r="G597">
        <f t="shared" si="79"/>
        <v>0.89366611757449999</v>
      </c>
      <c r="H597">
        <f t="shared" si="80"/>
        <v>-0.89366611757449999</v>
      </c>
    </row>
    <row r="598" spans="1:8" x14ac:dyDescent="0.25">
      <c r="A598">
        <f t="shared" si="73"/>
        <v>0.59600000000000042</v>
      </c>
      <c r="B598">
        <f t="shared" si="75"/>
        <v>17.974936526779373</v>
      </c>
      <c r="C598">
        <f t="shared" si="76"/>
        <v>0.76729947988517389</v>
      </c>
      <c r="D598">
        <f t="shared" si="77"/>
        <v>0.17241716654129202</v>
      </c>
      <c r="E598">
        <f t="shared" si="74"/>
        <v>0.38553650487423125</v>
      </c>
      <c r="F598">
        <f t="shared" si="78"/>
        <v>0.93971664642646591</v>
      </c>
      <c r="G598">
        <f t="shared" si="79"/>
        <v>0.8676737046288121</v>
      </c>
      <c r="H598">
        <f t="shared" si="80"/>
        <v>-0.8676737046288121</v>
      </c>
    </row>
    <row r="599" spans="1:8" x14ac:dyDescent="0.25">
      <c r="A599">
        <f t="shared" si="73"/>
        <v>0.59700000000000042</v>
      </c>
      <c r="B599">
        <f t="shared" si="75"/>
        <v>18.005095816253835</v>
      </c>
      <c r="C599">
        <f t="shared" si="76"/>
        <v>0.74761265816909894</v>
      </c>
      <c r="D599">
        <f t="shared" si="77"/>
        <v>0.1598956958303383</v>
      </c>
      <c r="E599">
        <f t="shared" si="74"/>
        <v>0.35753764518626607</v>
      </c>
      <c r="F599">
        <f t="shared" si="78"/>
        <v>0.9075083539994373</v>
      </c>
      <c r="G599">
        <f t="shared" si="79"/>
        <v>0.84216259258702875</v>
      </c>
      <c r="H599">
        <f t="shared" si="80"/>
        <v>-0.84216259258702875</v>
      </c>
    </row>
    <row r="600" spans="1:8" x14ac:dyDescent="0.25">
      <c r="A600">
        <f t="shared" si="73"/>
        <v>0.59800000000000042</v>
      </c>
      <c r="B600">
        <f t="shared" si="75"/>
        <v>18.035255105728297</v>
      </c>
      <c r="C600">
        <f t="shared" si="76"/>
        <v>0.72724587242438787</v>
      </c>
      <c r="D600">
        <f t="shared" si="77"/>
        <v>0.14722879777768516</v>
      </c>
      <c r="E600">
        <f t="shared" si="74"/>
        <v>0.32921360007647393</v>
      </c>
      <c r="F600">
        <f t="shared" si="78"/>
        <v>0.87447467020207303</v>
      </c>
      <c r="G600">
        <f t="shared" si="79"/>
        <v>0.81722557117964822</v>
      </c>
      <c r="H600">
        <f t="shared" si="80"/>
        <v>-0.81722557117964822</v>
      </c>
    </row>
    <row r="601" spans="1:8" x14ac:dyDescent="0.25">
      <c r="A601">
        <f t="shared" si="73"/>
        <v>0.59900000000000042</v>
      </c>
      <c r="B601">
        <f t="shared" si="75"/>
        <v>18.065414395202758</v>
      </c>
      <c r="C601">
        <f t="shared" si="76"/>
        <v>0.70621764652370944</v>
      </c>
      <c r="D601">
        <f t="shared" si="77"/>
        <v>0.13442799310189735</v>
      </c>
      <c r="E601">
        <f t="shared" si="74"/>
        <v>0.30059013065471524</v>
      </c>
      <c r="F601">
        <f t="shared" si="78"/>
        <v>0.84064563962560679</v>
      </c>
      <c r="G601">
        <f t="shared" si="79"/>
        <v>0.79295334203865064</v>
      </c>
      <c r="H601">
        <f t="shared" si="80"/>
        <v>-0.79295334203865064</v>
      </c>
    </row>
    <row r="602" spans="1:8" x14ac:dyDescent="0.25">
      <c r="A602">
        <f t="shared" si="73"/>
        <v>0.60000000000000042</v>
      </c>
      <c r="B602">
        <f t="shared" si="75"/>
        <v>18.09557368467722</v>
      </c>
      <c r="C602">
        <f t="shared" si="76"/>
        <v>0.68454710592868095</v>
      </c>
      <c r="D602">
        <f t="shared" si="77"/>
        <v>0.12150492431146107</v>
      </c>
      <c r="E602">
        <f t="shared" si="74"/>
        <v>0.27169327036139373</v>
      </c>
      <c r="F602">
        <f t="shared" si="78"/>
        <v>0.80605203024014205</v>
      </c>
      <c r="G602">
        <f t="shared" si="79"/>
        <v>0.7694341887949846</v>
      </c>
      <c r="H602">
        <f t="shared" si="80"/>
        <v>-0.7694341887949846</v>
      </c>
    </row>
    <row r="603" spans="1:8" x14ac:dyDescent="0.25">
      <c r="A603">
        <f t="shared" si="73"/>
        <v>0.60100000000000042</v>
      </c>
      <c r="B603">
        <f t="shared" si="75"/>
        <v>18.125732974151685</v>
      </c>
      <c r="C603">
        <f t="shared" si="76"/>
        <v>0.66225396029499461</v>
      </c>
      <c r="D603">
        <f t="shared" si="77"/>
        <v>0.10847134511575883</v>
      </c>
      <c r="E603">
        <f t="shared" si="74"/>
        <v>0.2425493012896765</v>
      </c>
      <c r="F603">
        <f t="shared" si="78"/>
        <v>0.77072530541075346</v>
      </c>
      <c r="G603">
        <f t="shared" si="79"/>
        <v>0.74675365597087184</v>
      </c>
      <c r="H603">
        <f t="shared" si="80"/>
        <v>-0.74675365597087184</v>
      </c>
    </row>
    <row r="604" spans="1:8" x14ac:dyDescent="0.25">
      <c r="A604">
        <f t="shared" si="73"/>
        <v>0.60200000000000042</v>
      </c>
      <c r="B604">
        <f t="shared" si="75"/>
        <v>18.155892263626146</v>
      </c>
      <c r="C604">
        <f t="shared" si="76"/>
        <v>0.63935848554622454</v>
      </c>
      <c r="D604">
        <f t="shared" si="77"/>
        <v>9.5339109734923877E-2</v>
      </c>
      <c r="E604">
        <f t="shared" si="74"/>
        <v>0.21318473028160173</v>
      </c>
      <c r="F604">
        <f t="shared" si="78"/>
        <v>0.73469759528114842</v>
      </c>
      <c r="G604">
        <f t="shared" si="79"/>
        <v>0.72499423783488826</v>
      </c>
      <c r="H604">
        <f t="shared" si="80"/>
        <v>-0.72499423783488826</v>
      </c>
    </row>
    <row r="605" spans="1:8" x14ac:dyDescent="0.25">
      <c r="A605">
        <f t="shared" si="73"/>
        <v>0.60300000000000042</v>
      </c>
      <c r="B605">
        <f t="shared" si="75"/>
        <v>18.186051553100608</v>
      </c>
      <c r="C605">
        <f t="shared" si="76"/>
        <v>0.61588150543257836</v>
      </c>
      <c r="D605">
        <f t="shared" si="77"/>
        <v>8.2120162118229617E-2</v>
      </c>
      <c r="E605">
        <f t="shared" si="74"/>
        <v>0.18362626481966454</v>
      </c>
      <c r="F605">
        <f t="shared" si="78"/>
        <v>0.69800166755080795</v>
      </c>
      <c r="G605">
        <f t="shared" si="79"/>
        <v>0.70423507835148569</v>
      </c>
      <c r="H605">
        <f t="shared" si="80"/>
        <v>-0.70423507835148569</v>
      </c>
    </row>
    <row r="606" spans="1:8" x14ac:dyDescent="0.25">
      <c r="A606">
        <f t="shared" si="73"/>
        <v>0.60400000000000043</v>
      </c>
      <c r="B606">
        <f t="shared" si="75"/>
        <v>18.21621084257507</v>
      </c>
      <c r="C606">
        <f t="shared" si="76"/>
        <v>0.59184437259141953</v>
      </c>
      <c r="D606">
        <f t="shared" si="77"/>
        <v>6.8826525080949261E-2</v>
      </c>
      <c r="E606">
        <f t="shared" si="74"/>
        <v>0.15390078873609675</v>
      </c>
      <c r="F606">
        <f t="shared" si="78"/>
        <v>0.66067089767236875</v>
      </c>
      <c r="G606">
        <f t="shared" si="79"/>
        <v>0.6845516833163614</v>
      </c>
      <c r="H606">
        <f t="shared" si="80"/>
        <v>-0.6845516833163614</v>
      </c>
    </row>
    <row r="607" spans="1:8" x14ac:dyDescent="0.25">
      <c r="A607">
        <f t="shared" si="73"/>
        <v>0.60500000000000043</v>
      </c>
      <c r="B607">
        <f t="shared" si="75"/>
        <v>18.246370132049531</v>
      </c>
      <c r="C607">
        <f t="shared" si="76"/>
        <v>0.56726894912674664</v>
      </c>
      <c r="D607">
        <f t="shared" si="77"/>
        <v>5.5470289369389685E-2</v>
      </c>
      <c r="E607">
        <f t="shared" si="74"/>
        <v>0.12403533776153926</v>
      </c>
      <c r="F607">
        <f t="shared" si="78"/>
        <v>0.62273923849613633</v>
      </c>
      <c r="G607">
        <f t="shared" si="79"/>
        <v>0.66601564572466243</v>
      </c>
      <c r="H607">
        <f t="shared" si="80"/>
        <v>-0.66601564572466243</v>
      </c>
    </row>
    <row r="608" spans="1:8" x14ac:dyDescent="0.25">
      <c r="A608">
        <f t="shared" si="73"/>
        <v>0.60600000000000043</v>
      </c>
      <c r="B608">
        <f t="shared" si="75"/>
        <v>18.276529421523993</v>
      </c>
      <c r="C608">
        <f t="shared" si="76"/>
        <v>0.54217758672530814</v>
      </c>
      <c r="D608">
        <f t="shared" si="77"/>
        <v>4.2063602664240876E-2</v>
      </c>
      <c r="E608">
        <f t="shared" si="74"/>
        <v>9.4057074935783858E-2</v>
      </c>
      <c r="F608">
        <f t="shared" si="78"/>
        <v>0.58424118938954905</v>
      </c>
      <c r="G608">
        <f t="shared" si="79"/>
        <v>0.64869438537094004</v>
      </c>
      <c r="H608">
        <f t="shared" si="80"/>
        <v>-0.64869438537094004</v>
      </c>
    </row>
    <row r="609" spans="1:8" x14ac:dyDescent="0.25">
      <c r="A609">
        <f t="shared" si="73"/>
        <v>0.60700000000000043</v>
      </c>
      <c r="B609">
        <f t="shared" si="75"/>
        <v>18.306688710998454</v>
      </c>
      <c r="C609">
        <f t="shared" si="76"/>
        <v>0.51659310632743438</v>
      </c>
      <c r="D609">
        <f t="shared" si="77"/>
        <v>2.8618658532042492E-2</v>
      </c>
      <c r="E609">
        <f t="shared" si="74"/>
        <v>6.3993265902501345E-2</v>
      </c>
      <c r="F609">
        <f t="shared" si="78"/>
        <v>0.54521176485947687</v>
      </c>
      <c r="G609">
        <f t="shared" si="79"/>
        <v>0.63265090362798748</v>
      </c>
      <c r="H609">
        <f t="shared" si="80"/>
        <v>-0.63265090362798748</v>
      </c>
    </row>
    <row r="610" spans="1:8" x14ac:dyDescent="0.25">
      <c r="A610">
        <f t="shared" si="73"/>
        <v>0.60800000000000043</v>
      </c>
      <c r="B610">
        <f t="shared" si="75"/>
        <v>18.336848000472916</v>
      </c>
      <c r="C610">
        <f t="shared" si="76"/>
        <v>0.49053877737107821</v>
      </c>
      <c r="D610">
        <f t="shared" si="77"/>
        <v>1.5147685335017241E-2</v>
      </c>
      <c r="E610">
        <f t="shared" si="74"/>
        <v>3.3871254110875222E-2</v>
      </c>
      <c r="F610">
        <f t="shared" si="78"/>
        <v>0.50568646270609541</v>
      </c>
      <c r="G610">
        <f t="shared" si="79"/>
        <v>0.61794355429648373</v>
      </c>
      <c r="H610">
        <f t="shared" si="80"/>
        <v>-0.61794355429648373</v>
      </c>
    </row>
    <row r="611" spans="1:8" x14ac:dyDescent="0.25">
      <c r="A611">
        <f t="shared" si="73"/>
        <v>0.60900000000000043</v>
      </c>
      <c r="B611">
        <f t="shared" si="75"/>
        <v>18.367007289947381</v>
      </c>
      <c r="C611">
        <f t="shared" si="76"/>
        <v>0.46403829662793622</v>
      </c>
      <c r="D611">
        <f t="shared" si="77"/>
        <v>1.6629351091561205E-3</v>
      </c>
      <c r="E611">
        <f t="shared" si="74"/>
        <v>3.7184359462441178E-3</v>
      </c>
      <c r="F611">
        <f t="shared" si="78"/>
        <v>0.46570123173709232</v>
      </c>
      <c r="G611">
        <f t="shared" si="79"/>
        <v>0.60462583135891512</v>
      </c>
      <c r="H611">
        <f t="shared" si="80"/>
        <v>-0.60462583135891512</v>
      </c>
    </row>
    <row r="612" spans="1:8" x14ac:dyDescent="0.25">
      <c r="A612">
        <f t="shared" si="73"/>
        <v>0.61000000000000043</v>
      </c>
      <c r="B612">
        <f t="shared" si="75"/>
        <v>18.397166579421842</v>
      </c>
      <c r="C612">
        <f t="shared" si="76"/>
        <v>0.437115766650921</v>
      </c>
      <c r="D612">
        <f t="shared" si="77"/>
        <v>-1.1823327579129829E-2</v>
      </c>
      <c r="E612">
        <f t="shared" si="74"/>
        <v>-2.6437764187182317E-2</v>
      </c>
      <c r="F612">
        <f t="shared" si="78"/>
        <v>0.42529243907179115</v>
      </c>
      <c r="G612">
        <f t="shared" si="79"/>
        <v>0.5927461744097724</v>
      </c>
      <c r="H612">
        <f t="shared" si="80"/>
        <v>-0.5927461744097724</v>
      </c>
    </row>
    <row r="613" spans="1:8" x14ac:dyDescent="0.25">
      <c r="A613">
        <f t="shared" si="73"/>
        <v>0.61100000000000043</v>
      </c>
      <c r="B613">
        <f t="shared" si="75"/>
        <v>18.427325868896304</v>
      </c>
      <c r="C613">
        <f t="shared" si="76"/>
        <v>0.40979567385253762</v>
      </c>
      <c r="D613">
        <f t="shared" si="77"/>
        <v>-2.5298836787836825E-2</v>
      </c>
      <c r="E613">
        <f t="shared" si="74"/>
        <v>-5.656991880927556E-2</v>
      </c>
      <c r="F613">
        <f t="shared" si="78"/>
        <v>0.38449683706470078</v>
      </c>
      <c r="G613">
        <f t="shared" si="79"/>
        <v>0.58234779246969204</v>
      </c>
      <c r="H613">
        <f t="shared" si="80"/>
        <v>-0.58234779246969204</v>
      </c>
    </row>
    <row r="614" spans="1:8" x14ac:dyDescent="0.25">
      <c r="A614">
        <f t="shared" si="73"/>
        <v>0.61200000000000043</v>
      </c>
      <c r="B614">
        <f t="shared" si="75"/>
        <v>18.457485158370766</v>
      </c>
      <c r="C614">
        <f t="shared" si="76"/>
        <v>0.38210286623416601</v>
      </c>
      <c r="D614">
        <f t="shared" si="77"/>
        <v>-3.8751336355395967E-2</v>
      </c>
      <c r="E614">
        <f t="shared" si="74"/>
        <v>-8.6650622309624323E-2</v>
      </c>
      <c r="F614">
        <f t="shared" si="78"/>
        <v>0.34335152987877005</v>
      </c>
      <c r="G614">
        <f t="shared" si="79"/>
        <v>0.57346850682440498</v>
      </c>
      <c r="H614">
        <f t="shared" si="80"/>
        <v>-0.57346850682440498</v>
      </c>
    </row>
    <row r="615" spans="1:8" x14ac:dyDescent="0.25">
      <c r="A615">
        <f t="shared" si="73"/>
        <v>0.61300000000000043</v>
      </c>
      <c r="B615">
        <f t="shared" si="75"/>
        <v>18.487644447845227</v>
      </c>
      <c r="C615">
        <f t="shared" si="76"/>
        <v>0.35406253078645794</v>
      </c>
      <c r="D615">
        <f t="shared" si="77"/>
        <v>-5.2168591047824481E-2</v>
      </c>
      <c r="E615">
        <f t="shared" si="74"/>
        <v>-0.11665251587332251</v>
      </c>
      <c r="F615">
        <f t="shared" si="78"/>
        <v>0.30189393973863343</v>
      </c>
      <c r="G615">
        <f t="shared" si="79"/>
        <v>0.56614061346009525</v>
      </c>
      <c r="H615">
        <f t="shared" si="80"/>
        <v>-0.56614061346009525</v>
      </c>
    </row>
    <row r="616" spans="1:8" x14ac:dyDescent="0.25">
      <c r="A616">
        <f t="shared" si="73"/>
        <v>0.61400000000000043</v>
      </c>
      <c r="B616">
        <f t="shared" si="75"/>
        <v>18.517803737319689</v>
      </c>
      <c r="C616">
        <f t="shared" si="76"/>
        <v>0.32570017058142137</v>
      </c>
      <c r="D616">
        <f t="shared" si="77"/>
        <v>-6.5538397686839861E-2</v>
      </c>
      <c r="E616">
        <f t="shared" si="74"/>
        <v>-0.14654831236418889</v>
      </c>
      <c r="F616">
        <f t="shared" si="78"/>
        <v>0.26016177289458153</v>
      </c>
      <c r="G616">
        <f t="shared" si="79"/>
        <v>0.5603907655955358</v>
      </c>
      <c r="H616">
        <f t="shared" si="80"/>
        <v>-0.5603907655955358</v>
      </c>
    </row>
    <row r="617" spans="1:8" x14ac:dyDescent="0.25">
      <c r="A617">
        <f t="shared" si="73"/>
        <v>0.61500000000000044</v>
      </c>
      <c r="B617">
        <f t="shared" si="75"/>
        <v>18.54796302679415</v>
      </c>
      <c r="C617">
        <f t="shared" si="76"/>
        <v>0.29704158157702448</v>
      </c>
      <c r="D617">
        <f t="shared" si="77"/>
        <v>-7.8848596248818889E-2</v>
      </c>
      <c r="E617">
        <f t="shared" si="74"/>
        <v>-0.17631082114279395</v>
      </c>
      <c r="F617">
        <f t="shared" si="78"/>
        <v>0.21819298532820558</v>
      </c>
      <c r="G617">
        <f t="shared" si="79"/>
        <v>0.5562398767382557</v>
      </c>
      <c r="H617">
        <f t="shared" si="80"/>
        <v>-0.5562398767382557</v>
      </c>
    </row>
    <row r="618" spans="1:8" x14ac:dyDescent="0.25">
      <c r="A618">
        <f t="shared" si="73"/>
        <v>0.61600000000000044</v>
      </c>
      <c r="B618">
        <f t="shared" si="75"/>
        <v>18.578122316268615</v>
      </c>
      <c r="C618">
        <f t="shared" si="76"/>
        <v>0.26811282915541268</v>
      </c>
      <c r="D618">
        <f t="shared" si="77"/>
        <v>-9.208708092451004E-2</v>
      </c>
      <c r="E618">
        <f t="shared" si="74"/>
        <v>-0.2059129727967286</v>
      </c>
      <c r="F618">
        <f t="shared" si="78"/>
        <v>0.17602574823090264</v>
      </c>
      <c r="G618">
        <f t="shared" si="79"/>
        <v>0.55370304461734476</v>
      </c>
      <c r="H618">
        <f t="shared" si="80"/>
        <v>-0.55370304461734476</v>
      </c>
    </row>
    <row r="619" spans="1:8" x14ac:dyDescent="0.25">
      <c r="A619">
        <f t="shared" ref="A619:A682" si="81">A618+$Q$2</f>
        <v>0.61700000000000044</v>
      </c>
      <c r="B619">
        <f t="shared" si="75"/>
        <v>18.608281605743077</v>
      </c>
      <c r="C619">
        <f t="shared" si="76"/>
        <v>0.23894022441609741</v>
      </c>
      <c r="D619">
        <f t="shared" si="77"/>
        <v>-0.10524181112941848</v>
      </c>
      <c r="E619">
        <f t="shared" si="74"/>
        <v>-0.23532784376057361</v>
      </c>
      <c r="F619">
        <f t="shared" si="78"/>
        <v>0.13369841328667892</v>
      </c>
      <c r="G619">
        <f t="shared" si="79"/>
        <v>0.55278949626957252</v>
      </c>
      <c r="H619">
        <f t="shared" si="80"/>
        <v>-0.55278949626957252</v>
      </c>
    </row>
    <row r="620" spans="1:8" x14ac:dyDescent="0.25">
      <c r="A620">
        <f t="shared" si="81"/>
        <v>0.61800000000000044</v>
      </c>
      <c r="B620">
        <f t="shared" si="75"/>
        <v>18.638440895217538</v>
      </c>
      <c r="C620">
        <f t="shared" si="76"/>
        <v>0.20955030024562774</v>
      </c>
      <c r="D620">
        <f t="shared" si="77"/>
        <v>-0.11830082245491796</v>
      </c>
      <c r="E620">
        <f t="shared" si="74"/>
        <v>-0.26452868080333009</v>
      </c>
      <c r="F620">
        <f t="shared" si="78"/>
        <v>9.1249477790709771E-2</v>
      </c>
      <c r="G620">
        <f t="shared" si="79"/>
        <v>0.55350255447854901</v>
      </c>
      <c r="H620">
        <f t="shared" si="80"/>
        <v>-0.55350255447854901</v>
      </c>
    </row>
    <row r="621" spans="1:8" x14ac:dyDescent="0.25">
      <c r="A621">
        <f t="shared" si="81"/>
        <v>0.61900000000000044</v>
      </c>
      <c r="B621">
        <f t="shared" si="75"/>
        <v>18.668600184692</v>
      </c>
      <c r="C621">
        <f t="shared" si="76"/>
        <v>0.17996978718557735</v>
      </c>
      <c r="D621">
        <f t="shared" si="77"/>
        <v>-0.13125223754999915</v>
      </c>
      <c r="E621">
        <f t="shared" si="74"/>
        <v>-0.29348892536074855</v>
      </c>
      <c r="F621">
        <f t="shared" si="78"/>
        <v>4.87175496355782E-2</v>
      </c>
      <c r="G621">
        <f t="shared" si="79"/>
        <v>0.55583962568900613</v>
      </c>
      <c r="H621">
        <f t="shared" si="80"/>
        <v>-0.55583962568900613</v>
      </c>
    </row>
    <row r="622" spans="1:8" x14ac:dyDescent="0.25">
      <c r="A622">
        <f t="shared" si="81"/>
        <v>0.62000000000000044</v>
      </c>
      <c r="B622">
        <f t="shared" si="75"/>
        <v>18.698759474166462</v>
      </c>
      <c r="C622">
        <f t="shared" si="76"/>
        <v>0.15022558912074499</v>
      </c>
      <c r="D622">
        <f t="shared" si="77"/>
        <v>-0.14408427692393352</v>
      </c>
      <c r="E622">
        <f t="shared" si="74"/>
        <v>-0.32218223769081961</v>
      </c>
      <c r="F622">
        <f t="shared" si="78"/>
        <v>6.1413121968114659E-3</v>
      </c>
      <c r="G622">
        <f t="shared" si="79"/>
        <v>0.55979220944014774</v>
      </c>
      <c r="H622">
        <f t="shared" si="80"/>
        <v>-0.55979220944014774</v>
      </c>
    </row>
    <row r="623" spans="1:8" x14ac:dyDescent="0.25">
      <c r="A623">
        <f t="shared" si="81"/>
        <v>0.62100000000000044</v>
      </c>
      <c r="B623">
        <f t="shared" si="75"/>
        <v>18.728918763640923</v>
      </c>
      <c r="C623">
        <f t="shared" si="76"/>
        <v>0.12034475880969983</v>
      </c>
      <c r="D623">
        <f t="shared" si="77"/>
        <v>-0.15678526965983375</v>
      </c>
      <c r="E623">
        <f t="shared" si="74"/>
        <v>-0.35058252083002356</v>
      </c>
      <c r="F623">
        <f t="shared" si="78"/>
        <v>-3.6440510850133917E-2</v>
      </c>
      <c r="G623">
        <f t="shared" si="79"/>
        <v>0.56534592928376415</v>
      </c>
      <c r="H623">
        <f t="shared" si="80"/>
        <v>-0.56534592928376415</v>
      </c>
    </row>
    <row r="624" spans="1:8" x14ac:dyDescent="0.25">
      <c r="A624">
        <f t="shared" si="81"/>
        <v>0.62200000000000044</v>
      </c>
      <c r="B624">
        <f t="shared" si="75"/>
        <v>18.759078053115385</v>
      </c>
      <c r="C624">
        <f t="shared" si="76"/>
        <v>9.0354473279924338E-2</v>
      </c>
      <c r="D624">
        <f t="shared" si="77"/>
        <v>-0.16934366402956225</v>
      </c>
      <c r="E624">
        <f t="shared" si="74"/>
        <v>-0.37866394432898709</v>
      </c>
      <c r="F624">
        <f t="shared" si="78"/>
        <v>-7.8989190749637908E-2</v>
      </c>
      <c r="G624">
        <f t="shared" si="79"/>
        <v>0.57248058507465149</v>
      </c>
      <c r="H624">
        <f t="shared" si="80"/>
        <v>-0.57248058507465149</v>
      </c>
    </row>
    <row r="625" spans="1:8" x14ac:dyDescent="0.25">
      <c r="A625">
        <f t="shared" si="81"/>
        <v>0.62300000000000044</v>
      </c>
      <c r="B625">
        <f t="shared" si="75"/>
        <v>18.789237342589846</v>
      </c>
      <c r="C625">
        <f t="shared" si="76"/>
        <v>6.0282009109932699E-2</v>
      </c>
      <c r="D625">
        <f t="shared" si="77"/>
        <v>-0.18174803800013919</v>
      </c>
      <c r="E625">
        <f t="shared" si="74"/>
        <v>-0.40640096774552614</v>
      </c>
      <c r="F625">
        <f t="shared" si="78"/>
        <v>-0.1214660288902065</v>
      </c>
      <c r="G625">
        <f t="shared" si="79"/>
        <v>0.58117022644314575</v>
      </c>
      <c r="H625">
        <f t="shared" si="80"/>
        <v>-0.58117022644314575</v>
      </c>
    </row>
    <row r="626" spans="1:8" x14ac:dyDescent="0.25">
      <c r="A626">
        <f t="shared" si="81"/>
        <v>0.62400000000000044</v>
      </c>
      <c r="B626">
        <f t="shared" si="75"/>
        <v>18.819396632064311</v>
      </c>
      <c r="C626">
        <f t="shared" si="76"/>
        <v>3.015471762084283E-2</v>
      </c>
      <c r="D626">
        <f t="shared" si="77"/>
        <v>-0.19398710962228674</v>
      </c>
      <c r="E626">
        <f t="shared" si="74"/>
        <v>-0.43376836387413664</v>
      </c>
      <c r="F626">
        <f t="shared" si="78"/>
        <v>-0.16383239200144392</v>
      </c>
      <c r="G626">
        <f t="shared" si="79"/>
        <v>0.59138324718253354</v>
      </c>
      <c r="H626">
        <f t="shared" si="80"/>
        <v>-0.59138324718253354</v>
      </c>
    </row>
    <row r="627" spans="1:8" x14ac:dyDescent="0.25">
      <c r="A627">
        <f t="shared" si="81"/>
        <v>0.62500000000000044</v>
      </c>
      <c r="B627">
        <f t="shared" si="75"/>
        <v>18.849555921538773</v>
      </c>
      <c r="C627">
        <f t="shared" si="76"/>
        <v>-1.3475765642256832E-14</v>
      </c>
      <c r="D627">
        <f t="shared" si="77"/>
        <v>-0.20604974729147332</v>
      </c>
      <c r="E627">
        <f t="shared" si="74"/>
        <v>-0.46074124169038749</v>
      </c>
      <c r="F627">
        <f t="shared" si="78"/>
        <v>-0.20604974729148681</v>
      </c>
      <c r="G627">
        <f t="shared" si="79"/>
        <v>0.60308250020802712</v>
      </c>
      <c r="H627">
        <f t="shared" si="80"/>
        <v>-0.60308250020802712</v>
      </c>
    </row>
    <row r="628" spans="1:8" x14ac:dyDescent="0.25">
      <c r="A628">
        <f t="shared" si="81"/>
        <v>0.62600000000000044</v>
      </c>
      <c r="B628">
        <f t="shared" si="75"/>
        <v>18.879715211013234</v>
      </c>
      <c r="C628">
        <f t="shared" si="76"/>
        <v>-3.015471762086977E-2</v>
      </c>
      <c r="D628">
        <f t="shared" si="77"/>
        <v>-0.21792497987229389</v>
      </c>
      <c r="E628">
        <f t="shared" si="74"/>
        <v>-0.48729506898972252</v>
      </c>
      <c r="F628">
        <f t="shared" si="78"/>
        <v>-0.24807969749316366</v>
      </c>
      <c r="G628">
        <f t="shared" si="79"/>
        <v>0.61622543266918806</v>
      </c>
      <c r="H628">
        <f t="shared" si="80"/>
        <v>-0.61622543266918806</v>
      </c>
    </row>
    <row r="629" spans="1:8" x14ac:dyDescent="0.25">
      <c r="A629">
        <f t="shared" si="81"/>
        <v>0.62700000000000045</v>
      </c>
      <c r="B629">
        <f t="shared" si="75"/>
        <v>18.909874500487696</v>
      </c>
      <c r="C629">
        <f t="shared" si="76"/>
        <v>-6.0282009109956056E-2</v>
      </c>
      <c r="D629">
        <f t="shared" si="77"/>
        <v>-0.22960200667685421</v>
      </c>
      <c r="E629">
        <f t="shared" si="74"/>
        <v>-0.51340569469980657</v>
      </c>
      <c r="F629">
        <f t="shared" si="78"/>
        <v>-0.28988401578681028</v>
      </c>
      <c r="G629">
        <f t="shared" si="79"/>
        <v>0.63076424072434012</v>
      </c>
      <c r="H629">
        <f t="shared" si="80"/>
        <v>-0.63076424072434012</v>
      </c>
    </row>
    <row r="630" spans="1:8" x14ac:dyDescent="0.25">
      <c r="A630">
        <f t="shared" si="81"/>
        <v>0.62800000000000045</v>
      </c>
      <c r="B630">
        <f t="shared" si="75"/>
        <v>18.940033789962158</v>
      </c>
      <c r="C630">
        <f t="shared" si="76"/>
        <v>-9.0354473279947639E-2</v>
      </c>
      <c r="D630">
        <f t="shared" si="77"/>
        <v>-0.24107020728814857</v>
      </c>
      <c r="E630">
        <f t="shared" si="74"/>
        <v>-0.53904937084626536</v>
      </c>
      <c r="F630">
        <f t="shared" si="78"/>
        <v>-0.33142468056809621</v>
      </c>
      <c r="G630">
        <f t="shared" si="79"/>
        <v>0.64664604341404142</v>
      </c>
      <c r="H630">
        <f t="shared" si="80"/>
        <v>-0.64664604341404142</v>
      </c>
    </row>
    <row r="631" spans="1:8" x14ac:dyDescent="0.25">
      <c r="A631">
        <f t="shared" si="81"/>
        <v>0.62900000000000045</v>
      </c>
      <c r="B631">
        <f t="shared" si="75"/>
        <v>18.970193079436619</v>
      </c>
      <c r="C631">
        <f t="shared" si="76"/>
        <v>-0.12034475880972306</v>
      </c>
      <c r="D631">
        <f t="shared" si="77"/>
        <v>-0.25231915121947551</v>
      </c>
      <c r="E631">
        <f t="shared" si="74"/>
        <v>-0.56420277415179609</v>
      </c>
      <c r="F631">
        <f t="shared" si="78"/>
        <v>-0.37266391002919858</v>
      </c>
      <c r="G631">
        <f t="shared" si="79"/>
        <v>0.66381307500118902</v>
      </c>
      <c r="H631">
        <f t="shared" si="80"/>
        <v>-0.66381307500118902</v>
      </c>
    </row>
    <row r="632" spans="1:8" x14ac:dyDescent="0.25">
      <c r="A632">
        <f t="shared" si="81"/>
        <v>0.63000000000000045</v>
      </c>
      <c r="B632">
        <f t="shared" si="75"/>
        <v>19.000352368911081</v>
      </c>
      <c r="C632">
        <f t="shared" si="76"/>
        <v>-0.15022558912076811</v>
      </c>
      <c r="D632">
        <f t="shared" si="77"/>
        <v>-0.26333860740110943</v>
      </c>
      <c r="E632">
        <f t="shared" si="74"/>
        <v>-0.58884302724900983</v>
      </c>
      <c r="F632">
        <f t="shared" si="78"/>
        <v>-0.41356419652187754</v>
      </c>
      <c r="G632">
        <f t="shared" si="79"/>
        <v>0.68220289507817489</v>
      </c>
      <c r="H632">
        <f t="shared" si="80"/>
        <v>-0.68220289507817489</v>
      </c>
    </row>
    <row r="633" spans="1:8" x14ac:dyDescent="0.25">
      <c r="A633">
        <f t="shared" si="81"/>
        <v>0.63100000000000045</v>
      </c>
      <c r="B633">
        <f t="shared" si="75"/>
        <v>19.030511658385546</v>
      </c>
      <c r="C633">
        <f t="shared" si="76"/>
        <v>-0.17996978718560386</v>
      </c>
      <c r="D633">
        <f t="shared" si="77"/>
        <v>-0.27411855348560221</v>
      </c>
      <c r="E633">
        <f t="shared" si="74"/>
        <v>-0.61294771948771842</v>
      </c>
      <c r="F633">
        <f t="shared" si="78"/>
        <v>-0.45408834067120607</v>
      </c>
      <c r="G633">
        <f t="shared" si="79"/>
        <v>0.70174861567688529</v>
      </c>
      <c r="H633">
        <f t="shared" si="80"/>
        <v>-0.70174861567688529</v>
      </c>
    </row>
    <row r="634" spans="1:8" x14ac:dyDescent="0.25">
      <c r="A634">
        <f t="shared" si="81"/>
        <v>0.63200000000000045</v>
      </c>
      <c r="B634">
        <f t="shared" si="75"/>
        <v>19.060670947860007</v>
      </c>
      <c r="C634">
        <f t="shared" si="76"/>
        <v>-0.20955030024565408</v>
      </c>
      <c r="D634">
        <f t="shared" si="77"/>
        <v>-0.2846491849632341</v>
      </c>
      <c r="E634">
        <f t="shared" si="74"/>
        <v>-0.63649492731770241</v>
      </c>
      <c r="F634">
        <f t="shared" si="78"/>
        <v>-0.49419948520888818</v>
      </c>
      <c r="G634">
        <f t="shared" si="79"/>
        <v>0.72237914455548102</v>
      </c>
      <c r="H634">
        <f t="shared" si="80"/>
        <v>-0.72237914455548102</v>
      </c>
    </row>
    <row r="635" spans="1:8" x14ac:dyDescent="0.25">
      <c r="A635">
        <f t="shared" si="81"/>
        <v>0.63300000000000045</v>
      </c>
      <c r="B635">
        <f t="shared" si="75"/>
        <v>19.090830237334469</v>
      </c>
      <c r="C635">
        <f t="shared" si="76"/>
        <v>-0.23894022441612359</v>
      </c>
      <c r="D635">
        <f t="shared" si="77"/>
        <v>-0.29492092407937781</v>
      </c>
      <c r="E635">
        <f t="shared" si="74"/>
        <v>-0.65946323422854325</v>
      </c>
      <c r="F635">
        <f t="shared" si="78"/>
        <v>-0.53386114849550137</v>
      </c>
      <c r="G635">
        <f t="shared" si="79"/>
        <v>0.74401944377710194</v>
      </c>
      <c r="H635">
        <f t="shared" si="80"/>
        <v>-0.74401944377710194</v>
      </c>
    </row>
    <row r="636" spans="1:8" x14ac:dyDescent="0.25">
      <c r="A636">
        <f t="shared" si="81"/>
        <v>0.63400000000000045</v>
      </c>
      <c r="B636">
        <f t="shared" si="75"/>
        <v>19.12098952680893</v>
      </c>
      <c r="C636">
        <f t="shared" si="76"/>
        <v>-0.26811282915543866</v>
      </c>
      <c r="D636">
        <f t="shared" si="77"/>
        <v>-0.3049244285455614</v>
      </c>
      <c r="E636">
        <f t="shared" si="74"/>
        <v>-0.68183175022815257</v>
      </c>
      <c r="F636">
        <f t="shared" si="78"/>
        <v>-0.57303725770100011</v>
      </c>
      <c r="G636">
        <f t="shared" si="79"/>
        <v>0.76659080263994139</v>
      </c>
      <c r="H636">
        <f t="shared" si="80"/>
        <v>-0.76659080263994139</v>
      </c>
    </row>
    <row r="637" spans="1:8" x14ac:dyDescent="0.25">
      <c r="A637">
        <f t="shared" si="81"/>
        <v>0.63500000000000045</v>
      </c>
      <c r="B637">
        <f t="shared" si="75"/>
        <v>19.151148816283392</v>
      </c>
      <c r="C637">
        <f t="shared" si="76"/>
        <v>-0.2970415815770468</v>
      </c>
      <c r="D637">
        <f t="shared" si="77"/>
        <v>-0.31465060003644785</v>
      </c>
      <c r="E637">
        <f t="shared" si="74"/>
        <v>-0.70358013084259508</v>
      </c>
      <c r="F637">
        <f t="shared" si="78"/>
        <v>-0.61169218161349459</v>
      </c>
      <c r="G637">
        <f t="shared" si="79"/>
        <v>0.79001112396601547</v>
      </c>
      <c r="H637">
        <f t="shared" si="80"/>
        <v>-0.79001112396601547</v>
      </c>
    </row>
    <row r="638" spans="1:8" x14ac:dyDescent="0.25">
      <c r="A638">
        <f t="shared" si="81"/>
        <v>0.63600000000000045</v>
      </c>
      <c r="B638">
        <f t="shared" si="75"/>
        <v>19.181308105757854</v>
      </c>
      <c r="C638">
        <f t="shared" si="76"/>
        <v>-0.32570017058144346</v>
      </c>
      <c r="D638">
        <f t="shared" si="77"/>
        <v>-0.32409059246484906</v>
      </c>
      <c r="E638">
        <f t="shared" si="74"/>
        <v>-0.72468859561958354</v>
      </c>
      <c r="F638">
        <f t="shared" si="78"/>
        <v>-0.64979076304629246</v>
      </c>
      <c r="G638">
        <f t="shared" si="79"/>
        <v>0.8141952227073157</v>
      </c>
      <c r="H638">
        <f t="shared" si="80"/>
        <v>-0.8141952227073157</v>
      </c>
    </row>
    <row r="639" spans="1:8" x14ac:dyDescent="0.25">
      <c r="A639">
        <f t="shared" si="81"/>
        <v>0.63700000000000045</v>
      </c>
      <c r="B639">
        <f t="shared" si="75"/>
        <v>19.211467395232315</v>
      </c>
      <c r="C639">
        <f t="shared" si="76"/>
        <v>-0.35406253078647981</v>
      </c>
      <c r="D639">
        <f t="shared" si="77"/>
        <v>-0.33323582002740137</v>
      </c>
      <c r="E639">
        <f t="shared" si="74"/>
        <v>-0.74513794611915518</v>
      </c>
      <c r="F639">
        <f t="shared" si="78"/>
        <v>-0.68729835081388124</v>
      </c>
      <c r="G639">
        <f t="shared" si="79"/>
        <v>0.83905513578324908</v>
      </c>
      <c r="H639">
        <f t="shared" si="80"/>
        <v>-0.83905513578324908</v>
      </c>
    </row>
    <row r="640" spans="1:8" x14ac:dyDescent="0.25">
      <c r="A640">
        <f t="shared" si="81"/>
        <v>0.63800000000000046</v>
      </c>
      <c r="B640">
        <f t="shared" si="75"/>
        <v>19.24162668470678</v>
      </c>
      <c r="C640">
        <f t="shared" si="76"/>
        <v>-0.38210286623419087</v>
      </c>
      <c r="D640">
        <f t="shared" si="77"/>
        <v>-0.3420779650134384</v>
      </c>
      <c r="E640">
        <f t="shared" si="74"/>
        <v>-0.76490958337484294</v>
      </c>
      <c r="F640">
        <f t="shared" si="78"/>
        <v>-0.72418083124762922</v>
      </c>
      <c r="G640">
        <f t="shared" si="79"/>
        <v>0.86450044202241905</v>
      </c>
      <c r="H640">
        <f t="shared" si="80"/>
        <v>-0.86450044202241905</v>
      </c>
    </row>
    <row r="641" spans="1:8" x14ac:dyDescent="0.25">
      <c r="A641">
        <f t="shared" si="81"/>
        <v>0.63900000000000046</v>
      </c>
      <c r="B641">
        <f t="shared" si="75"/>
        <v>19.271785974181242</v>
      </c>
      <c r="C641">
        <f t="shared" si="76"/>
        <v>-0.40979567385256221</v>
      </c>
      <c r="D641">
        <f t="shared" si="77"/>
        <v>-0.35060898537008811</v>
      </c>
      <c r="E641">
        <f t="shared" si="74"/>
        <v>-0.78398552480974615</v>
      </c>
      <c r="F641">
        <f t="shared" si="78"/>
        <v>-0.76040465922265033</v>
      </c>
      <c r="G641">
        <f t="shared" si="79"/>
        <v>0.89043859104502798</v>
      </c>
      <c r="H641">
        <f t="shared" si="80"/>
        <v>-0.89043859104502798</v>
      </c>
    </row>
    <row r="642" spans="1:8" x14ac:dyDescent="0.25">
      <c r="A642">
        <f t="shared" si="81"/>
        <v>0.64000000000000046</v>
      </c>
      <c r="B642">
        <f t="shared" si="75"/>
        <v>19.301945263655703</v>
      </c>
      <c r="C642">
        <f t="shared" si="76"/>
        <v>-0.43711576665094526</v>
      </c>
      <c r="D642">
        <f t="shared" si="77"/>
        <v>-0.35882112201661964</v>
      </c>
      <c r="E642">
        <f t="shared" ref="E642:E705" si="82">SIN($O$2+B642+$J$4-2*$B$1002)</f>
        <v>-0.80234842059190781</v>
      </c>
      <c r="F642">
        <f t="shared" si="78"/>
        <v>-0.79593688866756485</v>
      </c>
      <c r="G642">
        <f t="shared" si="79"/>
        <v>0.91677523988972565</v>
      </c>
      <c r="H642">
        <f t="shared" si="80"/>
        <v>-0.91677523988972565</v>
      </c>
    </row>
    <row r="643" spans="1:8" x14ac:dyDescent="0.25">
      <c r="A643">
        <f t="shared" si="81"/>
        <v>0.64100000000000046</v>
      </c>
      <c r="B643">
        <f t="shared" ref="B643:B706" si="83">$U$2*A643</f>
        <v>19.332104553130165</v>
      </c>
      <c r="C643">
        <f t="shared" ref="C643:C706" si="84">SIN($O$2-B643)</f>
        <v>-0.46403829662796009</v>
      </c>
      <c r="D643">
        <f t="shared" ref="D643:D706" si="85">$P$18*E643</f>
        <v>-0.36670690590143679</v>
      </c>
      <c r="E643">
        <f t="shared" si="82"/>
        <v>-0.81998156941423139</v>
      </c>
      <c r="F643">
        <f t="shared" ref="F643:F706" si="86">C643+D643</f>
        <v>-0.83074520252939688</v>
      </c>
      <c r="G643">
        <f t="shared" ref="G643:G706" si="87">$M$26+$M$27*COS(2*$U$2*A643+$L$9)</f>
        <v>0.94341459616045642</v>
      </c>
      <c r="H643">
        <f t="shared" ref="H643:H706" si="88">-G643</f>
        <v>-0.94341459616045642</v>
      </c>
    </row>
    <row r="644" spans="1:8" x14ac:dyDescent="0.25">
      <c r="A644">
        <f t="shared" si="81"/>
        <v>0.64200000000000046</v>
      </c>
      <c r="B644">
        <f t="shared" si="83"/>
        <v>19.362263842604627</v>
      </c>
      <c r="C644">
        <f t="shared" si="84"/>
        <v>-0.49053877737109858</v>
      </c>
      <c r="D644">
        <f t="shared" si="85"/>
        <v>-0.37425916479528332</v>
      </c>
      <c r="E644">
        <f t="shared" si="82"/>
        <v>-0.83686893368454962</v>
      </c>
      <c r="F644">
        <f t="shared" si="86"/>
        <v>-0.86479794216638184</v>
      </c>
      <c r="G644">
        <f t="shared" si="87"/>
        <v>0.97025976644524525</v>
      </c>
      <c r="H644">
        <f t="shared" si="88"/>
        <v>-0.97025976644524525</v>
      </c>
    </row>
    <row r="645" spans="1:8" x14ac:dyDescent="0.25">
      <c r="A645">
        <f t="shared" si="81"/>
        <v>0.64300000000000046</v>
      </c>
      <c r="B645">
        <f t="shared" si="83"/>
        <v>19.392423132079088</v>
      </c>
      <c r="C645">
        <f t="shared" si="84"/>
        <v>-0.51659310632745437</v>
      </c>
      <c r="D645">
        <f t="shared" si="85"/>
        <v>-0.38147102981448439</v>
      </c>
      <c r="E645">
        <f t="shared" si="82"/>
        <v>-0.85299515411203597</v>
      </c>
      <c r="F645">
        <f t="shared" si="86"/>
        <v>-0.89806413614193881</v>
      </c>
      <c r="G645">
        <f t="shared" si="87"/>
        <v>0.99721310873962676</v>
      </c>
      <c r="H645">
        <f t="shared" si="88"/>
        <v>-0.99721310873962676</v>
      </c>
    </row>
    <row r="646" spans="1:8" x14ac:dyDescent="0.25">
      <c r="A646">
        <f t="shared" si="81"/>
        <v>0.64400000000000046</v>
      </c>
      <c r="B646">
        <f t="shared" si="83"/>
        <v>19.42258242155355</v>
      </c>
      <c r="C646">
        <f t="shared" si="84"/>
        <v>-0.54217758672532779</v>
      </c>
      <c r="D646">
        <f t="shared" si="85"/>
        <v>-0.38833594166829122</v>
      </c>
      <c r="E646">
        <f t="shared" si="82"/>
        <v>-0.86834556367669213</v>
      </c>
      <c r="F646">
        <f t="shared" si="86"/>
        <v>-0.930513528393619</v>
      </c>
      <c r="G646">
        <f t="shared" si="87"/>
        <v>1.0241765875928752</v>
      </c>
      <c r="H646">
        <f t="shared" si="88"/>
        <v>-1.0241765875928752</v>
      </c>
    </row>
    <row r="647" spans="1:8" x14ac:dyDescent="0.25">
      <c r="A647">
        <f t="shared" si="81"/>
        <v>0.64500000000000046</v>
      </c>
      <c r="B647">
        <f t="shared" si="83"/>
        <v>19.452741711028011</v>
      </c>
      <c r="C647">
        <f t="shared" si="84"/>
        <v>-0.56726894912676595</v>
      </c>
      <c r="D647">
        <f t="shared" si="85"/>
        <v>-0.39484765662464627</v>
      </c>
      <c r="E647">
        <f t="shared" si="82"/>
        <v>-0.88290620096920414</v>
      </c>
      <c r="F647">
        <f t="shared" si="86"/>
        <v>-0.96211660575141222</v>
      </c>
      <c r="G647">
        <f t="shared" si="87"/>
        <v>1.05105213068529</v>
      </c>
      <c r="H647">
        <f t="shared" si="88"/>
        <v>-1.05105213068529</v>
      </c>
    </row>
    <row r="648" spans="1:8" x14ac:dyDescent="0.25">
      <c r="A648">
        <f t="shared" si="81"/>
        <v>0.64600000000000046</v>
      </c>
      <c r="B648">
        <f t="shared" si="83"/>
        <v>19.482901000502476</v>
      </c>
      <c r="C648">
        <f t="shared" si="84"/>
        <v>-0.59184437259144118</v>
      </c>
      <c r="D648">
        <f t="shared" si="85"/>
        <v>-0.40100025218894553</v>
      </c>
      <c r="E648">
        <f t="shared" si="82"/>
        <v>-0.89666382288904101</v>
      </c>
      <c r="F648">
        <f t="shared" si="86"/>
        <v>-0.99284462478038671</v>
      </c>
      <c r="G648">
        <f t="shared" si="87"/>
        <v>1.0777419855395829</v>
      </c>
      <c r="H648">
        <f t="shared" si="88"/>
        <v>-1.0777419855395829</v>
      </c>
    </row>
    <row r="649" spans="1:8" x14ac:dyDescent="0.25">
      <c r="A649">
        <f t="shared" si="81"/>
        <v>0.64700000000000046</v>
      </c>
      <c r="B649">
        <f t="shared" si="83"/>
        <v>19.513060289976938</v>
      </c>
      <c r="C649">
        <f t="shared" si="84"/>
        <v>-0.61588150543259956</v>
      </c>
      <c r="D649">
        <f t="shared" si="85"/>
        <v>-0.40678813249062162</v>
      </c>
      <c r="E649">
        <f t="shared" si="82"/>
        <v>-0.90960591668922064</v>
      </c>
      <c r="F649">
        <f t="shared" si="86"/>
        <v>-1.0226696379232212</v>
      </c>
      <c r="G649">
        <f t="shared" si="87"/>
        <v>1.1041490750689116</v>
      </c>
      <c r="H649">
        <f t="shared" si="88"/>
        <v>-1.1041490750689116</v>
      </c>
    </row>
    <row r="650" spans="1:8" x14ac:dyDescent="0.25">
      <c r="A650">
        <f t="shared" si="81"/>
        <v>0.64800000000000046</v>
      </c>
      <c r="B650">
        <f t="shared" si="83"/>
        <v>19.543219579451399</v>
      </c>
      <c r="C650">
        <f t="shared" si="84"/>
        <v>-0.6393584855462453</v>
      </c>
      <c r="D650">
        <f t="shared" si="85"/>
        <v>-0.41220603337268069</v>
      </c>
      <c r="E650">
        <f t="shared" si="82"/>
        <v>-0.92172071135686084</v>
      </c>
      <c r="F650">
        <f t="shared" si="86"/>
        <v>-1.051564518918926</v>
      </c>
      <c r="G650">
        <f t="shared" si="87"/>
        <v>1.1301773506683945</v>
      </c>
      <c r="H650">
        <f t="shared" si="88"/>
        <v>-1.1301773506683945</v>
      </c>
    </row>
    <row r="651" spans="1:8" x14ac:dyDescent="0.25">
      <c r="A651">
        <f t="shared" si="81"/>
        <v>0.64900000000000047</v>
      </c>
      <c r="B651">
        <f t="shared" si="83"/>
        <v>19.573378868925861</v>
      </c>
      <c r="C651">
        <f t="shared" si="84"/>
        <v>-0.66225396029501482</v>
      </c>
      <c r="D651">
        <f t="shared" si="85"/>
        <v>-0.41724902717950596</v>
      </c>
      <c r="E651">
        <f t="shared" si="82"/>
        <v>-0.93299718831903256</v>
      </c>
      <c r="F651">
        <f t="shared" si="86"/>
        <v>-1.0795029874745208</v>
      </c>
      <c r="G651">
        <f t="shared" si="87"/>
        <v>1.1557321415657715</v>
      </c>
      <c r="H651">
        <f t="shared" si="88"/>
        <v>-1.1557321415657715</v>
      </c>
    </row>
    <row r="652" spans="1:8" x14ac:dyDescent="0.25">
      <c r="A652">
        <f t="shared" si="81"/>
        <v>0.65000000000000047</v>
      </c>
      <c r="B652">
        <f t="shared" si="83"/>
        <v>19.603538158400323</v>
      </c>
      <c r="C652">
        <f t="shared" si="84"/>
        <v>-0.68454710592869794</v>
      </c>
      <c r="D652">
        <f t="shared" si="85"/>
        <v>-0.4219125272386483</v>
      </c>
      <c r="E652">
        <f t="shared" si="82"/>
        <v>-0.94342509146434916</v>
      </c>
      <c r="F652">
        <f t="shared" si="86"/>
        <v>-1.1064596331673462</v>
      </c>
      <c r="G652">
        <f t="shared" si="87"/>
        <v>1.1807204991605886</v>
      </c>
      <c r="H652">
        <f t="shared" si="88"/>
        <v>-1.1807204991605886</v>
      </c>
    </row>
    <row r="653" spans="1:8" x14ac:dyDescent="0.25">
      <c r="A653">
        <f t="shared" si="81"/>
        <v>0.65100000000000047</v>
      </c>
      <c r="B653">
        <f t="shared" si="83"/>
        <v>19.633697447874784</v>
      </c>
      <c r="C653">
        <f t="shared" si="84"/>
        <v>-0.70621764652372598</v>
      </c>
      <c r="D653">
        <f t="shared" si="85"/>
        <v>-0.42619229203244974</v>
      </c>
      <c r="E653">
        <f t="shared" si="82"/>
        <v>-0.95299493647099953</v>
      </c>
      <c r="F653">
        <f t="shared" si="86"/>
        <v>-1.1324099385561757</v>
      </c>
      <c r="G653">
        <f t="shared" si="87"/>
        <v>1.2050515350994486</v>
      </c>
      <c r="H653">
        <f t="shared" si="88"/>
        <v>-1.2050515350994486</v>
      </c>
    </row>
    <row r="654" spans="1:8" x14ac:dyDescent="0.25">
      <c r="A654">
        <f t="shared" si="81"/>
        <v>0.65200000000000047</v>
      </c>
      <c r="B654">
        <f t="shared" si="83"/>
        <v>19.663856737349246</v>
      </c>
      <c r="C654">
        <f t="shared" si="84"/>
        <v>-0.72724587242440397</v>
      </c>
      <c r="D654">
        <f t="shared" si="85"/>
        <v>-0.43008442905577937</v>
      </c>
      <c r="E654">
        <f t="shared" si="82"/>
        <v>-0.96169801943290822</v>
      </c>
      <c r="F654">
        <f t="shared" si="86"/>
        <v>-1.1573303014801835</v>
      </c>
      <c r="G654">
        <f t="shared" si="87"/>
        <v>1.2286367518576724</v>
      </c>
      <c r="H654">
        <f t="shared" si="88"/>
        <v>-1.2286367518576724</v>
      </c>
    </row>
    <row r="655" spans="1:8" x14ac:dyDescent="0.25">
      <c r="A655">
        <f t="shared" si="81"/>
        <v>0.65300000000000047</v>
      </c>
      <c r="B655">
        <f t="shared" si="83"/>
        <v>19.694016026823711</v>
      </c>
      <c r="C655">
        <f t="shared" si="84"/>
        <v>-0.74761265816911682</v>
      </c>
      <c r="D655">
        <f t="shared" si="85"/>
        <v>-0.43358539835630544</v>
      </c>
      <c r="E655">
        <f t="shared" si="82"/>
        <v>-0.96952642477602446</v>
      </c>
      <c r="F655">
        <f t="shared" si="86"/>
        <v>-1.1811980565254223</v>
      </c>
      <c r="G655">
        <f t="shared" si="87"/>
        <v>1.2513903646249742</v>
      </c>
      <c r="H655">
        <f t="shared" si="88"/>
        <v>-1.2513903646249742</v>
      </c>
    </row>
    <row r="656" spans="1:8" x14ac:dyDescent="0.25">
      <c r="A656">
        <f t="shared" si="81"/>
        <v>0.65400000000000047</v>
      </c>
      <c r="B656">
        <f t="shared" si="83"/>
        <v>19.724175316298172</v>
      </c>
      <c r="C656">
        <f t="shared" si="84"/>
        <v>-0.7672994798851912</v>
      </c>
      <c r="D656">
        <f t="shared" si="85"/>
        <v>-0.43669201575414152</v>
      </c>
      <c r="E656">
        <f t="shared" si="82"/>
        <v>-0.97647303245766937</v>
      </c>
      <c r="F656">
        <f t="shared" si="86"/>
        <v>-1.2039914956393327</v>
      </c>
      <c r="G656">
        <f t="shared" si="87"/>
        <v>1.2732296133243648</v>
      </c>
      <c r="H656">
        <f t="shared" si="88"/>
        <v>-1.2732296133243648</v>
      </c>
    </row>
    <row r="657" spans="1:8" x14ac:dyDescent="0.25">
      <c r="A657">
        <f t="shared" si="81"/>
        <v>0.65500000000000047</v>
      </c>
      <c r="B657">
        <f t="shared" si="83"/>
        <v>19.754334605772634</v>
      </c>
      <c r="C657">
        <f t="shared" si="84"/>
        <v>-0.78628843213662758</v>
      </c>
      <c r="D657">
        <f t="shared" si="85"/>
        <v>-0.43940145573789718</v>
      </c>
      <c r="E657">
        <f t="shared" si="82"/>
        <v>-0.98253152444230296</v>
      </c>
      <c r="F657">
        <f t="shared" si="86"/>
        <v>-1.2256898878745248</v>
      </c>
      <c r="G657">
        <f t="shared" si="87"/>
        <v>1.2940750636294329</v>
      </c>
      <c r="H657">
        <f t="shared" si="88"/>
        <v>-1.2940750636294329</v>
      </c>
    </row>
    <row r="658" spans="1:8" x14ac:dyDescent="0.25">
      <c r="A658">
        <f t="shared" si="81"/>
        <v>0.65600000000000047</v>
      </c>
      <c r="B658">
        <f t="shared" si="83"/>
        <v>19.784493895247095</v>
      </c>
      <c r="C658">
        <f t="shared" si="84"/>
        <v>-0.80456224420933165</v>
      </c>
      <c r="D658">
        <f t="shared" si="85"/>
        <v>-0.44171125403452066</v>
      </c>
      <c r="E658">
        <f t="shared" si="82"/>
        <v>-0.98769639044786628</v>
      </c>
      <c r="F658">
        <f t="shared" si="86"/>
        <v>-1.2462734982438524</v>
      </c>
      <c r="G658">
        <f t="shared" si="87"/>
        <v>1.3138508958850905</v>
      </c>
      <c r="H658">
        <f t="shared" si="88"/>
        <v>-1.3138508958850905</v>
      </c>
    </row>
    <row r="659" spans="1:8" x14ac:dyDescent="0.25">
      <c r="A659">
        <f t="shared" si="81"/>
        <v>0.65700000000000047</v>
      </c>
      <c r="B659">
        <f t="shared" si="83"/>
        <v>19.814653184721557</v>
      </c>
      <c r="C659">
        <f t="shared" si="84"/>
        <v>-0.82210429581906985</v>
      </c>
      <c r="D659">
        <f t="shared" si="85"/>
        <v>-0.44361930985058912</v>
      </c>
      <c r="E659">
        <f t="shared" si="82"/>
        <v>-0.99196293295745919</v>
      </c>
      <c r="F659">
        <f t="shared" si="86"/>
        <v>-1.265723605669659</v>
      </c>
      <c r="G659">
        <f t="shared" si="87"/>
        <v>1.3324851808809459</v>
      </c>
      <c r="H659">
        <f t="shared" si="88"/>
        <v>-1.3324851808809459</v>
      </c>
    </row>
    <row r="660" spans="1:8" x14ac:dyDescent="0.25">
      <c r="A660">
        <f t="shared" si="81"/>
        <v>0.65800000000000047</v>
      </c>
      <c r="B660">
        <f t="shared" si="83"/>
        <v>19.844812474196019</v>
      </c>
      <c r="C660">
        <f t="shared" si="84"/>
        <v>-0.83889863222784666</v>
      </c>
      <c r="D660">
        <f t="shared" si="85"/>
        <v>-0.44512388778300926</v>
      </c>
      <c r="E660">
        <f t="shared" si="82"/>
        <v>-0.99532727149179678</v>
      </c>
      <c r="F660">
        <f t="shared" si="86"/>
        <v>-1.2840225200108559</v>
      </c>
      <c r="G660">
        <f t="shared" si="87"/>
        <v>1.3499101414742405</v>
      </c>
      <c r="H660">
        <f t="shared" si="88"/>
        <v>-1.3499101414742405</v>
      </c>
    </row>
    <row r="661" spans="1:8" x14ac:dyDescent="0.25">
      <c r="A661">
        <f t="shared" si="81"/>
        <v>0.65900000000000047</v>
      </c>
      <c r="B661">
        <f t="shared" si="83"/>
        <v>19.87497176367048</v>
      </c>
      <c r="C661">
        <f t="shared" si="84"/>
        <v>-0.85492997875495957</v>
      </c>
      <c r="D661">
        <f t="shared" si="85"/>
        <v>-0.44622361939739047</v>
      </c>
      <c r="E661">
        <f t="shared" si="82"/>
        <v>-0.99778634613855877</v>
      </c>
      <c r="F661">
        <f t="shared" si="86"/>
        <v>-1.3011535981523501</v>
      </c>
      <c r="G661">
        <f t="shared" si="87"/>
        <v>1.3660623991107679</v>
      </c>
      <c r="H661">
        <f t="shared" si="88"/>
        <v>-1.3660623991107679</v>
      </c>
    </row>
    <row r="662" spans="1:8" x14ac:dyDescent="0.25">
      <c r="A662">
        <f t="shared" si="81"/>
        <v>0.66000000000000048</v>
      </c>
      <c r="B662">
        <f t="shared" si="83"/>
        <v>19.905131053144945</v>
      </c>
      <c r="C662">
        <f t="shared" si="84"/>
        <v>-0.87018375466953324</v>
      </c>
      <c r="D662">
        <f t="shared" si="85"/>
        <v>-0.44691750447265466</v>
      </c>
      <c r="E662">
        <f t="shared" si="82"/>
        <v>-0.99933792033542201</v>
      </c>
      <c r="F662">
        <f t="shared" si="86"/>
        <v>-1.3171012591421878</v>
      </c>
      <c r="G662">
        <f t="shared" si="87"/>
        <v>1.3808832043471277</v>
      </c>
      <c r="H662">
        <f t="shared" si="88"/>
        <v>-1.3808832043471277</v>
      </c>
    </row>
    <row r="663" spans="1:8" x14ac:dyDescent="0.25">
      <c r="A663">
        <f t="shared" si="81"/>
        <v>0.66100000000000048</v>
      </c>
      <c r="B663">
        <f t="shared" si="83"/>
        <v>19.935290342619407</v>
      </c>
      <c r="C663">
        <f t="shared" si="84"/>
        <v>-0.88464608645188847</v>
      </c>
      <c r="D663">
        <f t="shared" si="85"/>
        <v>-0.44720491191075123</v>
      </c>
      <c r="E663">
        <f t="shared" si="82"/>
        <v>-0.99998058290424507</v>
      </c>
      <c r="F663">
        <f t="shared" si="86"/>
        <v>-1.3318509983626396</v>
      </c>
      <c r="G663">
        <f t="shared" si="87"/>
        <v>1.3943186505358369</v>
      </c>
      <c r="H663">
        <f t="shared" si="88"/>
        <v>-1.3943186505358369</v>
      </c>
    </row>
    <row r="664" spans="1:8" x14ac:dyDescent="0.25">
      <c r="A664">
        <f t="shared" si="81"/>
        <v>0.66200000000000048</v>
      </c>
      <c r="B664">
        <f t="shared" si="83"/>
        <v>19.965449632093868</v>
      </c>
      <c r="C664">
        <f t="shared" si="84"/>
        <v>-0.89830382041171086</v>
      </c>
      <c r="D664">
        <f t="shared" si="85"/>
        <v>-0.44708558031064932</v>
      </c>
      <c r="E664">
        <f t="shared" si="82"/>
        <v>-0.99971374933455337</v>
      </c>
      <c r="F664">
        <f t="shared" si="86"/>
        <v>-1.3453894007223601</v>
      </c>
      <c r="G664">
        <f t="shared" si="87"/>
        <v>1.4063198698961066</v>
      </c>
      <c r="H664">
        <f t="shared" si="88"/>
        <v>-1.4063198698961066</v>
      </c>
    </row>
    <row r="665" spans="1:8" x14ac:dyDescent="0.25">
      <c r="A665">
        <f t="shared" si="81"/>
        <v>0.66300000000000048</v>
      </c>
      <c r="B665">
        <f t="shared" si="83"/>
        <v>19.99560892156833</v>
      </c>
      <c r="C665">
        <f t="shared" si="84"/>
        <v>-0.91114453465150569</v>
      </c>
      <c r="D665">
        <f t="shared" si="85"/>
        <v>-0.44655961820608581</v>
      </c>
      <c r="E665">
        <f t="shared" si="82"/>
        <v>-0.9985376623151605</v>
      </c>
      <c r="F665">
        <f t="shared" si="86"/>
        <v>-1.3577041528575915</v>
      </c>
      <c r="G665">
        <f t="shared" si="87"/>
        <v>1.4168432112570959</v>
      </c>
      <c r="H665">
        <f t="shared" si="88"/>
        <v>-1.4168432112570959</v>
      </c>
    </row>
    <row r="666" spans="1:8" x14ac:dyDescent="0.25">
      <c r="A666">
        <f t="shared" si="81"/>
        <v>0.66400000000000048</v>
      </c>
      <c r="B666">
        <f t="shared" si="83"/>
        <v>20.025768211042791</v>
      </c>
      <c r="C666">
        <f t="shared" si="84"/>
        <v>-0.92315655036448774</v>
      </c>
      <c r="D666">
        <f t="shared" si="85"/>
        <v>-0.44562750396685274</v>
      </c>
      <c r="E666">
        <f t="shared" si="82"/>
        <v>-0.99645339151343981</v>
      </c>
      <c r="F666">
        <f t="shared" si="86"/>
        <v>-1.3687840543313405</v>
      </c>
      <c r="G666">
        <f t="shared" si="87"/>
        <v>1.425850398827172</v>
      </c>
      <c r="H666">
        <f t="shared" si="88"/>
        <v>-1.425850398827172</v>
      </c>
    </row>
    <row r="667" spans="1:8" x14ac:dyDescent="0.25">
      <c r="A667">
        <f t="shared" si="81"/>
        <v>0.66500000000000048</v>
      </c>
      <c r="B667">
        <f t="shared" si="83"/>
        <v>20.055927500517253</v>
      </c>
      <c r="C667">
        <f t="shared" si="84"/>
        <v>-0.93432894245661668</v>
      </c>
      <c r="D667">
        <f t="shared" si="85"/>
        <v>-0.44429008536371178</v>
      </c>
      <c r="E667">
        <f t="shared" si="82"/>
        <v>-0.99346283260244383</v>
      </c>
      <c r="F667">
        <f t="shared" si="86"/>
        <v>-1.3786190278203285</v>
      </c>
      <c r="G667">
        <f t="shared" si="87"/>
        <v>1.4333086714116914</v>
      </c>
      <c r="H667">
        <f t="shared" si="88"/>
        <v>-1.4333086714116914</v>
      </c>
    </row>
    <row r="668" spans="1:8" x14ac:dyDescent="0.25">
      <c r="A668">
        <f t="shared" si="81"/>
        <v>0.66600000000000048</v>
      </c>
      <c r="B668">
        <f t="shared" si="83"/>
        <v>20.086086789991715</v>
      </c>
      <c r="C668">
        <f t="shared" si="84"/>
        <v>-0.94465154948312091</v>
      </c>
      <c r="D668">
        <f t="shared" si="85"/>
        <v>-0.44254857879733828</v>
      </c>
      <c r="E668">
        <f t="shared" si="82"/>
        <v>-0.98956870553677045</v>
      </c>
      <c r="F668">
        <f t="shared" si="86"/>
        <v>-1.3872001282804591</v>
      </c>
      <c r="G668">
        <f t="shared" si="87"/>
        <v>1.4391909015729332</v>
      </c>
      <c r="H668">
        <f t="shared" si="88"/>
        <v>-1.4391909015729332</v>
      </c>
    </row>
    <row r="669" spans="1:8" x14ac:dyDescent="0.25">
      <c r="A669">
        <f t="shared" si="81"/>
        <v>0.66700000000000048</v>
      </c>
      <c r="B669">
        <f t="shared" si="83"/>
        <v>20.116246079466176</v>
      </c>
      <c r="C669">
        <f t="shared" si="84"/>
        <v>-0.95411498289047214</v>
      </c>
      <c r="D669">
        <f t="shared" si="85"/>
        <v>-0.44040456819198315</v>
      </c>
      <c r="E669">
        <f t="shared" si="82"/>
        <v>-0.98477455207871589</v>
      </c>
      <c r="F669">
        <f t="shared" si="86"/>
        <v>-1.3945195510824553</v>
      </c>
      <c r="G669">
        <f t="shared" si="87"/>
        <v>1.4434756942987752</v>
      </c>
      <c r="H669">
        <f t="shared" si="88"/>
        <v>-1.4434756942987752</v>
      </c>
    </row>
    <row r="670" spans="1:8" x14ac:dyDescent="0.25">
      <c r="A670">
        <f t="shared" si="81"/>
        <v>0.66800000000000048</v>
      </c>
      <c r="B670">
        <f t="shared" si="83"/>
        <v>20.146405368940641</v>
      </c>
      <c r="C670">
        <f t="shared" si="84"/>
        <v>-0.9627106355554047</v>
      </c>
      <c r="D670">
        <f t="shared" si="85"/>
        <v>-0.4378600035548777</v>
      </c>
      <c r="E670">
        <f t="shared" si="82"/>
        <v>-0.97908473257700601</v>
      </c>
      <c r="F670">
        <f t="shared" si="86"/>
        <v>-1.4005706391102823</v>
      </c>
      <c r="G670">
        <f t="shared" si="87"/>
        <v>1.4461474648212302</v>
      </c>
      <c r="H670">
        <f t="shared" si="88"/>
        <v>-1.4461474648212302</v>
      </c>
    </row>
    <row r="671" spans="1:8" x14ac:dyDescent="0.25">
      <c r="A671">
        <f t="shared" si="81"/>
        <v>0.66900000000000048</v>
      </c>
      <c r="B671">
        <f t="shared" si="83"/>
        <v>20.176564658415103</v>
      </c>
      <c r="C671">
        <f t="shared" si="84"/>
        <v>-0.97043068961320977</v>
      </c>
      <c r="D671">
        <f t="shared" si="85"/>
        <v>-0.43491719920267041</v>
      </c>
      <c r="E671">
        <f t="shared" si="82"/>
        <v>-0.9725044220009883</v>
      </c>
      <c r="F671">
        <f t="shared" si="86"/>
        <v>-1.4053478888158801</v>
      </c>
      <c r="G671">
        <f t="shared" si="87"/>
        <v>1.4471964953017991</v>
      </c>
      <c r="H671">
        <f t="shared" si="88"/>
        <v>-1.4471964953017991</v>
      </c>
    </row>
    <row r="672" spans="1:8" x14ac:dyDescent="0.25">
      <c r="A672">
        <f t="shared" si="81"/>
        <v>0.67000000000000048</v>
      </c>
      <c r="B672">
        <f t="shared" si="83"/>
        <v>20.206723947889564</v>
      </c>
      <c r="C672">
        <f t="shared" si="84"/>
        <v>-0.97726812356819648</v>
      </c>
      <c r="D672">
        <f t="shared" si="85"/>
        <v>-0.43157883165652638</v>
      </c>
      <c r="E672">
        <f t="shared" si="82"/>
        <v>-0.96503960523393106</v>
      </c>
      <c r="F672">
        <f t="shared" si="86"/>
        <v>-1.4088469552247229</v>
      </c>
      <c r="G672">
        <f t="shared" si="87"/>
        <v>1.4466189701774679</v>
      </c>
      <c r="H672">
        <f t="shared" si="88"/>
        <v>-1.4466189701774679</v>
      </c>
    </row>
    <row r="673" spans="1:8" x14ac:dyDescent="0.25">
      <c r="A673">
        <f t="shared" si="81"/>
        <v>0.67100000000000048</v>
      </c>
      <c r="B673">
        <f t="shared" si="83"/>
        <v>20.236883237364026</v>
      </c>
      <c r="C673">
        <f t="shared" si="84"/>
        <v>-0.98321671867983573</v>
      </c>
      <c r="D673">
        <f t="shared" si="85"/>
        <v>-0.42784793720779368</v>
      </c>
      <c r="E673">
        <f t="shared" si="82"/>
        <v>-0.95669707162968809</v>
      </c>
      <c r="F673">
        <f t="shared" si="86"/>
        <v>-1.4110646558876294</v>
      </c>
      <c r="G673">
        <f t="shared" si="87"/>
        <v>1.4444169900387769</v>
      </c>
      <c r="H673">
        <f t="shared" si="88"/>
        <v>-1.4444169900387769</v>
      </c>
    </row>
    <row r="674" spans="1:8" x14ac:dyDescent="0.25">
      <c r="A674">
        <f t="shared" si="81"/>
        <v>0.67200000000000049</v>
      </c>
      <c r="B674">
        <f t="shared" si="83"/>
        <v>20.267042526838488</v>
      </c>
      <c r="C674">
        <f t="shared" si="84"/>
        <v>-0.98827106461879077</v>
      </c>
      <c r="D674">
        <f t="shared" si="85"/>
        <v>-0.42372790915645459</v>
      </c>
      <c r="E674">
        <f t="shared" si="82"/>
        <v>-0.94748440883768792</v>
      </c>
      <c r="F674">
        <f t="shared" si="86"/>
        <v>-1.4119989737752454</v>
      </c>
      <c r="G674">
        <f t="shared" si="87"/>
        <v>1.4405985639894967</v>
      </c>
      <c r="H674">
        <f t="shared" si="88"/>
        <v>-1.4405985639894967</v>
      </c>
    </row>
    <row r="675" spans="1:8" x14ac:dyDescent="0.25">
      <c r="A675">
        <f t="shared" si="81"/>
        <v>0.67300000000000049</v>
      </c>
      <c r="B675">
        <f t="shared" si="83"/>
        <v>20.297201816312949</v>
      </c>
      <c r="C675">
        <f t="shared" si="84"/>
        <v>-0.99242656438768739</v>
      </c>
      <c r="D675">
        <f t="shared" si="85"/>
        <v>-0.41922249472487266</v>
      </c>
      <c r="E675">
        <f t="shared" si="82"/>
        <v>-0.93740999590186214</v>
      </c>
      <c r="F675">
        <f t="shared" si="86"/>
        <v>-1.4116490591125601</v>
      </c>
      <c r="G675">
        <f t="shared" si="87"/>
        <v>1.4351775805156897</v>
      </c>
      <c r="H675">
        <f t="shared" si="88"/>
        <v>-1.4351775805156897</v>
      </c>
    </row>
    <row r="676" spans="1:8" x14ac:dyDescent="0.25">
      <c r="A676">
        <f t="shared" si="81"/>
        <v>0.67400000000000049</v>
      </c>
      <c r="B676">
        <f t="shared" si="83"/>
        <v>20.327361105787411</v>
      </c>
      <c r="C676">
        <f t="shared" si="84"/>
        <v>-0.99567943850214535</v>
      </c>
      <c r="D676">
        <f t="shared" si="85"/>
        <v>-0.41433579164964185</v>
      </c>
      <c r="E676">
        <f t="shared" si="82"/>
        <v>-0.92648299563978886</v>
      </c>
      <c r="F676">
        <f t="shared" si="86"/>
        <v>-1.4100152301517872</v>
      </c>
      <c r="G676">
        <f t="shared" si="87"/>
        <v>1.4281737569701218</v>
      </c>
      <c r="H676">
        <f t="shared" si="88"/>
        <v>-1.4281737569701218</v>
      </c>
    </row>
    <row r="677" spans="1:8" x14ac:dyDescent="0.25">
      <c r="A677">
        <f t="shared" si="81"/>
        <v>0.67500000000000049</v>
      </c>
      <c r="B677">
        <f t="shared" si="83"/>
        <v>20.357520395261876</v>
      </c>
      <c r="C677">
        <f t="shared" si="84"/>
        <v>-0.99802672842827256</v>
      </c>
      <c r="D677">
        <f t="shared" si="85"/>
        <v>-0.40907224445463908</v>
      </c>
      <c r="E677">
        <f t="shared" si="82"/>
        <v>-0.91471334630898427</v>
      </c>
      <c r="F677">
        <f t="shared" si="86"/>
        <v>-1.4070989728829115</v>
      </c>
      <c r="G677">
        <f t="shared" si="87"/>
        <v>1.4196125678557527</v>
      </c>
      <c r="H677">
        <f t="shared" si="88"/>
        <v>-1.4196125678557527</v>
      </c>
    </row>
    <row r="678" spans="1:8" x14ac:dyDescent="0.25">
      <c r="A678">
        <f t="shared" si="81"/>
        <v>0.67600000000000049</v>
      </c>
      <c r="B678">
        <f t="shared" si="83"/>
        <v>20.387679684736337</v>
      </c>
      <c r="C678">
        <f t="shared" si="84"/>
        <v>-0.99946629927349129</v>
      </c>
      <c r="D678">
        <f t="shared" si="85"/>
        <v>-0.40343664040866639</v>
      </c>
      <c r="E678">
        <f t="shared" si="82"/>
        <v>-0.90211175256791654</v>
      </c>
      <c r="F678">
        <f t="shared" si="86"/>
        <v>-1.4029029396821577</v>
      </c>
      <c r="G678">
        <f t="shared" si="87"/>
        <v>1.4095251521691665</v>
      </c>
      <c r="H678">
        <f t="shared" si="88"/>
        <v>-1.4095251521691665</v>
      </c>
    </row>
    <row r="679" spans="1:8" x14ac:dyDescent="0.25">
      <c r="A679">
        <f t="shared" si="81"/>
        <v>0.67700000000000049</v>
      </c>
      <c r="B679">
        <f t="shared" si="83"/>
        <v>20.417838974210799</v>
      </c>
      <c r="C679">
        <f t="shared" si="84"/>
        <v>-0.99999684172825409</v>
      </c>
      <c r="D679">
        <f t="shared" si="85"/>
        <v>-0.39743410517137145</v>
      </c>
      <c r="E679">
        <f t="shared" si="82"/>
        <v>-0.88868967573998714</v>
      </c>
      <c r="F679">
        <f t="shared" si="86"/>
        <v>-1.3974309468996255</v>
      </c>
      <c r="G679">
        <f t="shared" si="87"/>
        <v>1.3979482001409349</v>
      </c>
      <c r="H679">
        <f t="shared" si="88"/>
        <v>-1.3979482001409349</v>
      </c>
    </row>
    <row r="680" spans="1:8" x14ac:dyDescent="0.25">
      <c r="A680">
        <f t="shared" si="81"/>
        <v>0.67800000000000049</v>
      </c>
      <c r="B680">
        <f t="shared" si="83"/>
        <v>20.44799826368526</v>
      </c>
      <c r="C680">
        <f t="shared" si="84"/>
        <v>-0.99961787325687768</v>
      </c>
      <c r="D680">
        <f t="shared" si="85"/>
        <v>-0.39107009813137361</v>
      </c>
      <c r="E680">
        <f t="shared" si="82"/>
        <v>-0.8744593233892648</v>
      </c>
      <c r="F680">
        <f t="shared" si="86"/>
        <v>-1.3906879713882514</v>
      </c>
      <c r="G680">
        <f t="shared" si="87"/>
        <v>1.3849238197848888</v>
      </c>
      <c r="H680">
        <f t="shared" si="88"/>
        <v>-1.3849238197848888</v>
      </c>
    </row>
    <row r="681" spans="1:8" x14ac:dyDescent="0.25">
      <c r="A681">
        <f t="shared" si="81"/>
        <v>0.67900000000000049</v>
      </c>
      <c r="B681">
        <f t="shared" si="83"/>
        <v>20.478157553159722</v>
      </c>
      <c r="C681">
        <f t="shared" si="84"/>
        <v>-0.99832973853641582</v>
      </c>
      <c r="D681">
        <f t="shared" si="85"/>
        <v>-0.38435040744089638</v>
      </c>
      <c r="E681">
        <f t="shared" si="82"/>
        <v>-0.85943363821758523</v>
      </c>
      <c r="F681">
        <f t="shared" si="86"/>
        <v>-1.3826801459773121</v>
      </c>
      <c r="G681">
        <f t="shared" si="87"/>
        <v>1.3704993837416701</v>
      </c>
      <c r="H681">
        <f t="shared" si="88"/>
        <v>-1.3704993837416701</v>
      </c>
    </row>
    <row r="682" spans="1:8" x14ac:dyDescent="0.25">
      <c r="A682">
        <f t="shared" si="81"/>
        <v>0.68000000000000049</v>
      </c>
      <c r="B682">
        <f t="shared" si="83"/>
        <v>20.508316842634184</v>
      </c>
      <c r="C682">
        <f t="shared" si="84"/>
        <v>-0.99613360914317128</v>
      </c>
      <c r="D682">
        <f t="shared" si="85"/>
        <v>-0.37728114475133895</v>
      </c>
      <c r="E682">
        <f t="shared" si="82"/>
        <v>-0.84362628629293179</v>
      </c>
      <c r="F682">
        <f t="shared" si="86"/>
        <v>-1.3734147538945103</v>
      </c>
      <c r="G682">
        <f t="shared" si="87"/>
        <v>1.3547273569736398</v>
      </c>
      <c r="H682">
        <f t="shared" si="88"/>
        <v>-1.3547273569736398</v>
      </c>
    </row>
    <row r="683" spans="1:8" x14ac:dyDescent="0.25">
      <c r="A683">
        <f t="shared" ref="A683:A746" si="89">A682+$Q$2</f>
        <v>0.68100000000000049</v>
      </c>
      <c r="B683">
        <f t="shared" si="83"/>
        <v>20.538476132108645</v>
      </c>
      <c r="C683">
        <f t="shared" si="84"/>
        <v>-0.99303148248713091</v>
      </c>
      <c r="D683">
        <f t="shared" si="85"/>
        <v>-0.36986873965467026</v>
      </c>
      <c r="E683">
        <f t="shared" si="82"/>
        <v>-0.82705164462001468</v>
      </c>
      <c r="F683">
        <f t="shared" si="86"/>
        <v>-1.3629002221418012</v>
      </c>
      <c r="G683">
        <f t="shared" si="87"/>
        <v>1.3376651059378462</v>
      </c>
      <c r="H683">
        <f t="shared" si="88"/>
        <v>-1.3376651059378462</v>
      </c>
    </row>
    <row r="684" spans="1:8" x14ac:dyDescent="0.25">
      <c r="A684">
        <f t="shared" si="89"/>
        <v>0.68200000000000049</v>
      </c>
      <c r="B684">
        <f t="shared" si="83"/>
        <v>20.568635421583107</v>
      </c>
      <c r="C684">
        <f t="shared" si="84"/>
        <v>-0.98902617999529352</v>
      </c>
      <c r="D684">
        <f t="shared" si="85"/>
        <v>-0.36211993383559976</v>
      </c>
      <c r="E684">
        <f t="shared" si="82"/>
        <v>-0.80972478806412718</v>
      </c>
      <c r="F684">
        <f t="shared" si="86"/>
        <v>-1.3511461138308933</v>
      </c>
      <c r="G684">
        <f t="shared" si="87"/>
        <v>1.3193746899311445</v>
      </c>
      <c r="H684">
        <f t="shared" si="88"/>
        <v>-1.3193746899311445</v>
      </c>
    </row>
    <row r="685" spans="1:8" x14ac:dyDescent="0.25">
      <c r="A685">
        <f t="shared" si="89"/>
        <v>0.6830000000000005</v>
      </c>
      <c r="B685">
        <f t="shared" si="83"/>
        <v>20.598794711057572</v>
      </c>
      <c r="C685">
        <f t="shared" si="84"/>
        <v>-0.98412134454554234</v>
      </c>
      <c r="D685">
        <f t="shared" si="85"/>
        <v>-0.35404177493994826</v>
      </c>
      <c r="E685">
        <f t="shared" si="82"/>
        <v>-0.79166147564040579</v>
      </c>
      <c r="F685">
        <f t="shared" si="86"/>
        <v>-1.3381631194854906</v>
      </c>
      <c r="G685">
        <f t="shared" si="87"/>
        <v>1.2999226353663829</v>
      </c>
      <c r="H685">
        <f t="shared" si="88"/>
        <v>-1.2999226353663829</v>
      </c>
    </row>
    <row r="686" spans="1:8" x14ac:dyDescent="0.25">
      <c r="A686">
        <f t="shared" si="89"/>
        <v>0.6840000000000005</v>
      </c>
      <c r="B686">
        <f t="shared" si="83"/>
        <v>20.628954000532033</v>
      </c>
      <c r="C686">
        <f t="shared" si="84"/>
        <v>-0.97832143715340025</v>
      </c>
      <c r="D686">
        <f t="shared" si="85"/>
        <v>-0.34564161016469702</v>
      </c>
      <c r="E686">
        <f t="shared" si="82"/>
        <v>-0.77287813618074475</v>
      </c>
      <c r="F686">
        <f t="shared" si="86"/>
        <v>-1.3239630473180972</v>
      </c>
      <c r="G686">
        <f t="shared" si="87"/>
        <v>1.2793796938006812</v>
      </c>
      <c r="H686">
        <f t="shared" si="88"/>
        <v>-1.2793796938006812</v>
      </c>
    </row>
    <row r="687" spans="1:8" x14ac:dyDescent="0.25">
      <c r="A687">
        <f t="shared" si="89"/>
        <v>0.6850000000000005</v>
      </c>
      <c r="B687">
        <f t="shared" si="83"/>
        <v>20.659113290006495</v>
      </c>
      <c r="C687">
        <f t="shared" si="84"/>
        <v>-0.97163173291467053</v>
      </c>
      <c r="D687">
        <f t="shared" si="85"/>
        <v>-0.33692707957561996</v>
      </c>
      <c r="E687">
        <f t="shared" si="82"/>
        <v>-0.75339185339156711</v>
      </c>
      <c r="F687">
        <f t="shared" si="86"/>
        <v>-1.3085588124902905</v>
      </c>
      <c r="G687">
        <f t="shared" si="87"/>
        <v>1.2578205845958745</v>
      </c>
      <c r="H687">
        <f t="shared" si="88"/>
        <v>-1.2578205845958745</v>
      </c>
    </row>
    <row r="688" spans="1:8" x14ac:dyDescent="0.25">
      <c r="A688">
        <f t="shared" si="89"/>
        <v>0.6860000000000005</v>
      </c>
      <c r="B688">
        <f t="shared" si="83"/>
        <v>20.689272579480956</v>
      </c>
      <c r="C688">
        <f t="shared" si="84"/>
        <v>-0.96405831620766702</v>
      </c>
      <c r="D688">
        <f t="shared" si="85"/>
        <v>-0.32790610915853635</v>
      </c>
      <c r="E688">
        <f t="shared" si="82"/>
        <v>-0.73322035031595356</v>
      </c>
      <c r="F688">
        <f t="shared" si="86"/>
        <v>-1.2919644253662033</v>
      </c>
      <c r="G688">
        <f t="shared" si="87"/>
        <v>1.2353237231471685</v>
      </c>
      <c r="H688">
        <f t="shared" si="88"/>
        <v>-1.2353237231471685</v>
      </c>
    </row>
    <row r="689" spans="1:8" x14ac:dyDescent="0.25">
      <c r="A689">
        <f t="shared" si="89"/>
        <v>0.6870000000000005</v>
      </c>
      <c r="B689">
        <f t="shared" si="83"/>
        <v>20.719431868955418</v>
      </c>
      <c r="C689">
        <f t="shared" si="84"/>
        <v>-0.95560807515938773</v>
      </c>
      <c r="D689">
        <f t="shared" si="85"/>
        <v>-0.31858690361051767</v>
      </c>
      <c r="E689">
        <f t="shared" si="82"/>
        <v>-0.71238197321429064</v>
      </c>
      <c r="F689">
        <f t="shared" si="86"/>
        <v>-1.2741949787699054</v>
      </c>
      <c r="G689">
        <f t="shared" si="87"/>
        <v>1.2119709356684683</v>
      </c>
      <c r="H689">
        <f t="shared" si="88"/>
        <v>-1.2119709356684683</v>
      </c>
    </row>
    <row r="690" spans="1:8" x14ac:dyDescent="0.25">
      <c r="A690">
        <f t="shared" si="89"/>
        <v>0.6880000000000005</v>
      </c>
      <c r="B690">
        <f t="shared" si="83"/>
        <v>20.74959115842988</v>
      </c>
      <c r="C690">
        <f t="shared" si="84"/>
        <v>-0.94628869538066773</v>
      </c>
      <c r="D690">
        <f t="shared" si="85"/>
        <v>-0.30897793887760211</v>
      </c>
      <c r="E690">
        <f t="shared" si="82"/>
        <v>-0.69089567487809334</v>
      </c>
      <c r="F690">
        <f t="shared" si="86"/>
        <v>-1.2552666342582699</v>
      </c>
      <c r="G690">
        <f t="shared" si="87"/>
        <v>1.1878471615717829</v>
      </c>
      <c r="H690">
        <f t="shared" si="88"/>
        <v>-1.1878471615717829</v>
      </c>
    </row>
    <row r="691" spans="1:8" x14ac:dyDescent="0.25">
      <c r="A691">
        <f t="shared" si="89"/>
        <v>0.6890000000000005</v>
      </c>
      <c r="B691">
        <f t="shared" si="83"/>
        <v>20.779750447904341</v>
      </c>
      <c r="C691">
        <f t="shared" si="84"/>
        <v>-0.93610865297601031</v>
      </c>
      <c r="D691">
        <f t="shared" si="85"/>
        <v>-0.29908795444580472</v>
      </c>
      <c r="E691">
        <f t="shared" si="82"/>
        <v>-0.66878099739217978</v>
      </c>
      <c r="F691">
        <f t="shared" si="86"/>
        <v>-1.235196607421815</v>
      </c>
      <c r="G691">
        <f t="shared" si="87"/>
        <v>1.1630401445232201</v>
      </c>
      <c r="H691">
        <f t="shared" si="88"/>
        <v>-1.1630401445232201</v>
      </c>
    </row>
    <row r="692" spans="1:8" x14ac:dyDescent="0.25">
      <c r="A692">
        <f t="shared" si="89"/>
        <v>0.6900000000000005</v>
      </c>
      <c r="B692">
        <f t="shared" si="83"/>
        <v>20.809909737378806</v>
      </c>
      <c r="C692">
        <f t="shared" si="84"/>
        <v>-0.92507720683445205</v>
      </c>
      <c r="D692">
        <f t="shared" si="85"/>
        <v>-0.2889259453924346</v>
      </c>
      <c r="E692">
        <f t="shared" si="82"/>
        <v>-0.64605805436087582</v>
      </c>
      <c r="F692">
        <f t="shared" si="86"/>
        <v>-1.2140031522268866</v>
      </c>
      <c r="G692">
        <f t="shared" si="87"/>
        <v>1.137640113299266</v>
      </c>
      <c r="H692">
        <f t="shared" si="88"/>
        <v>-1.137640113299266</v>
      </c>
    </row>
    <row r="693" spans="1:8" x14ac:dyDescent="0.25">
      <c r="A693">
        <f t="shared" si="89"/>
        <v>0.6910000000000005</v>
      </c>
      <c r="B693">
        <f t="shared" si="83"/>
        <v>20.840069026853268</v>
      </c>
      <c r="C693">
        <f t="shared" si="84"/>
        <v>-0.91320439020847999</v>
      </c>
      <c r="D693">
        <f t="shared" si="85"/>
        <v>-0.27850115420494503</v>
      </c>
      <c r="E693">
        <f t="shared" si="82"/>
        <v>-0.62274751261440842</v>
      </c>
      <c r="F693">
        <f t="shared" si="86"/>
        <v>-1.191705544413425</v>
      </c>
      <c r="G693">
        <f t="shared" si="87"/>
        <v>1.1117394536041658</v>
      </c>
      <c r="H693">
        <f t="shared" si="88"/>
        <v>-1.1117394536041658</v>
      </c>
    </row>
    <row r="694" spans="1:8" x14ac:dyDescent="0.25">
      <c r="A694">
        <f t="shared" si="89"/>
        <v>0.6920000000000005</v>
      </c>
      <c r="B694">
        <f t="shared" si="83"/>
        <v>20.870228316327729</v>
      </c>
      <c r="C694">
        <f t="shared" si="84"/>
        <v>-0.90050100158864288</v>
      </c>
      <c r="D694">
        <f t="shared" si="85"/>
        <v>-0.26782306237477632</v>
      </c>
      <c r="E694">
        <f t="shared" si="82"/>
        <v>-0.5988705734121661</v>
      </c>
      <c r="F694">
        <f t="shared" si="86"/>
        <v>-1.1683240639634191</v>
      </c>
      <c r="G694">
        <f t="shared" si="87"/>
        <v>1.0854323720420389</v>
      </c>
      <c r="H694">
        <f t="shared" si="88"/>
        <v>-1.0854323720420389</v>
      </c>
    </row>
    <row r="695" spans="1:8" x14ac:dyDescent="0.25">
      <c r="A695">
        <f t="shared" si="89"/>
        <v>0.6930000000000005</v>
      </c>
      <c r="B695">
        <f t="shared" si="83"/>
        <v>20.900387605802191</v>
      </c>
      <c r="C695">
        <f t="shared" si="84"/>
        <v>-0.88697859488217978</v>
      </c>
      <c r="D695">
        <f t="shared" si="85"/>
        <v>-0.25690138177378108</v>
      </c>
      <c r="E695">
        <f t="shared" si="82"/>
        <v>-0.57444895315979994</v>
      </c>
      <c r="F695">
        <f t="shared" si="86"/>
        <v>-1.1438799766559609</v>
      </c>
      <c r="G695">
        <f t="shared" si="87"/>
        <v>1.0588145534659936</v>
      </c>
      <c r="H695">
        <f t="shared" si="88"/>
        <v>-1.0588145534659936</v>
      </c>
    </row>
    <row r="696" spans="1:8" x14ac:dyDescent="0.25">
      <c r="A696">
        <f t="shared" si="89"/>
        <v>0.69400000000000051</v>
      </c>
      <c r="B696">
        <f t="shared" si="83"/>
        <v>20.930546895276652</v>
      </c>
      <c r="C696">
        <f t="shared" si="84"/>
        <v>-0.87264946890458095</v>
      </c>
      <c r="D696">
        <f t="shared" si="85"/>
        <v>-0.24574604582118037</v>
      </c>
      <c r="E696">
        <f t="shared" si="82"/>
        <v>-0.54950486365793738</v>
      </c>
      <c r="F696">
        <f t="shared" si="86"/>
        <v>-1.1183955147257614</v>
      </c>
      <c r="G696">
        <f t="shared" si="87"/>
        <v>1.0319828129504991</v>
      </c>
      <c r="H696">
        <f t="shared" si="88"/>
        <v>-1.0319828129504991</v>
      </c>
    </row>
    <row r="697" spans="1:8" x14ac:dyDescent="0.25">
      <c r="A697">
        <f t="shared" si="89"/>
        <v>0.69500000000000051</v>
      </c>
      <c r="B697">
        <f t="shared" si="83"/>
        <v>20.960706184751114</v>
      </c>
      <c r="C697">
        <f t="shared" si="84"/>
        <v>-0.85752665619364532</v>
      </c>
      <c r="D697">
        <f t="shared" si="85"/>
        <v>-0.23436720044894097</v>
      </c>
      <c r="E697">
        <f t="shared" si="82"/>
        <v>-0.52406099190015121</v>
      </c>
      <c r="F697">
        <f t="shared" si="86"/>
        <v>-1.0918938566425862</v>
      </c>
      <c r="G697">
        <f t="shared" si="87"/>
        <v>1.0050347436528884</v>
      </c>
      <c r="H697">
        <f t="shared" si="88"/>
        <v>-1.0050347436528884</v>
      </c>
    </row>
    <row r="698" spans="1:8" x14ac:dyDescent="0.25">
      <c r="A698">
        <f t="shared" si="89"/>
        <v>0.69600000000000051</v>
      </c>
      <c r="B698">
        <f t="shared" si="83"/>
        <v>20.990865474225576</v>
      </c>
      <c r="C698">
        <f t="shared" si="84"/>
        <v>-0.8416239111562076</v>
      </c>
      <c r="D698">
        <f t="shared" si="85"/>
        <v>-0.22277519487395217</v>
      </c>
      <c r="E698">
        <f t="shared" si="82"/>
        <v>-0.4981404794389197</v>
      </c>
      <c r="F698">
        <f t="shared" si="86"/>
        <v>-1.0643991060301599</v>
      </c>
      <c r="G698">
        <f t="shared" si="87"/>
        <v>0.97806836184479529</v>
      </c>
      <c r="H698">
        <f t="shared" si="88"/>
        <v>-0.97806836184479529</v>
      </c>
    </row>
    <row r="699" spans="1:8" x14ac:dyDescent="0.25">
      <c r="A699">
        <f t="shared" si="89"/>
        <v>0.69700000000000051</v>
      </c>
      <c r="B699">
        <f t="shared" si="83"/>
        <v>21.021024763700041</v>
      </c>
      <c r="C699">
        <f t="shared" si="84"/>
        <v>-0.82495569755831355</v>
      </c>
      <c r="D699">
        <f t="shared" si="85"/>
        <v>-0.21098057218522728</v>
      </c>
      <c r="E699">
        <f t="shared" si="82"/>
        <v>-0.4717669013379695</v>
      </c>
      <c r="F699">
        <f t="shared" si="86"/>
        <v>-1.0359362697435408</v>
      </c>
      <c r="G699">
        <f t="shared" si="87"/>
        <v>0.95118175040462638</v>
      </c>
      <c r="H699">
        <f t="shared" si="88"/>
        <v>-0.95118175040462638</v>
      </c>
    </row>
    <row r="700" spans="1:8" x14ac:dyDescent="0.25">
      <c r="A700">
        <f t="shared" si="89"/>
        <v>0.69800000000000051</v>
      </c>
      <c r="B700">
        <f t="shared" si="83"/>
        <v>21.051184053174502</v>
      </c>
      <c r="C700">
        <f t="shared" si="84"/>
        <v>-0.80753717537023273</v>
      </c>
      <c r="D700">
        <f t="shared" si="85"/>
        <v>-0.19899405975485956</v>
      </c>
      <c r="E700">
        <f t="shared" si="82"/>
        <v>-0.4449642447305211</v>
      </c>
      <c r="F700">
        <f t="shared" si="86"/>
        <v>-1.0065312351250923</v>
      </c>
      <c r="G700">
        <f t="shared" si="87"/>
        <v>0.9244727020677832</v>
      </c>
      <c r="H700">
        <f t="shared" si="88"/>
        <v>-0.9244727020677832</v>
      </c>
    </row>
    <row r="701" spans="1:8" x14ac:dyDescent="0.25">
      <c r="A701">
        <f t="shared" si="89"/>
        <v>0.69900000000000051</v>
      </c>
      <c r="B701">
        <f t="shared" si="83"/>
        <v>21.081343342648964</v>
      </c>
      <c r="C701">
        <f t="shared" si="84"/>
        <v>-0.78938418697824519</v>
      </c>
      <c r="D701">
        <f t="shared" si="85"/>
        <v>-0.18682655948129923</v>
      </c>
      <c r="E701">
        <f t="shared" si="82"/>
        <v>-0.41775688700259289</v>
      </c>
      <c r="F701">
        <f t="shared" si="86"/>
        <v>-0.97621074645954442</v>
      </c>
      <c r="G701">
        <f t="shared" si="87"/>
        <v>0.8980383637321705</v>
      </c>
      <c r="H701">
        <f t="shared" si="88"/>
        <v>-0.8980383637321705</v>
      </c>
    </row>
    <row r="702" spans="1:8" x14ac:dyDescent="0.25">
      <c r="A702">
        <f t="shared" si="89"/>
        <v>0.70000000000000051</v>
      </c>
      <c r="B702">
        <f t="shared" si="83"/>
        <v>21.111502632123425</v>
      </c>
      <c r="C702">
        <f t="shared" si="84"/>
        <v>-0.77051324277577982</v>
      </c>
      <c r="D702">
        <f t="shared" si="85"/>
        <v>-0.17448913787393988</v>
      </c>
      <c r="E702">
        <f t="shared" si="82"/>
        <v>-0.39016957362146265</v>
      </c>
      <c r="F702">
        <f t="shared" si="86"/>
        <v>-0.94500238064971964</v>
      </c>
      <c r="G702">
        <f t="shared" si="87"/>
        <v>0.87197488311279359</v>
      </c>
      <c r="H702">
        <f t="shared" si="88"/>
        <v>-0.87197488311279359</v>
      </c>
    </row>
    <row r="703" spans="1:8" x14ac:dyDescent="0.25">
      <c r="A703">
        <f t="shared" si="89"/>
        <v>0.70100000000000051</v>
      </c>
      <c r="B703">
        <f t="shared" si="83"/>
        <v>21.141661921597887</v>
      </c>
      <c r="C703">
        <f t="shared" si="84"/>
        <v>-0.75094150614698185</v>
      </c>
      <c r="D703">
        <f t="shared" si="85"/>
        <v>-0.16199301598797294</v>
      </c>
      <c r="E703">
        <f t="shared" si="82"/>
        <v>-0.36222739562931772</v>
      </c>
      <c r="F703">
        <f t="shared" si="86"/>
        <v>-0.91293452213495474</v>
      </c>
      <c r="G703">
        <f t="shared" si="87"/>
        <v>0.8463770590305959</v>
      </c>
      <c r="H703">
        <f t="shared" si="88"/>
        <v>-0.8463770590305959</v>
      </c>
    </row>
    <row r="704" spans="1:8" x14ac:dyDescent="0.25">
      <c r="A704">
        <f t="shared" si="89"/>
        <v>0.70200000000000051</v>
      </c>
      <c r="B704">
        <f t="shared" si="83"/>
        <v>21.171821211072348</v>
      </c>
      <c r="C704">
        <f t="shared" si="84"/>
        <v>-0.73068677785637848</v>
      </c>
      <c r="D704">
        <f t="shared" si="85"/>
        <v>-0.14934955921868306</v>
      </c>
      <c r="E704">
        <f t="shared" si="82"/>
        <v>-0.33395576682260569</v>
      </c>
      <c r="F704">
        <f t="shared" si="86"/>
        <v>-0.88003633707506157</v>
      </c>
      <c r="G704">
        <f t="shared" si="87"/>
        <v>0.82133799660753515</v>
      </c>
      <c r="H704">
        <f t="shared" si="88"/>
        <v>-0.82133799660753515</v>
      </c>
    </row>
    <row r="705" spans="1:8" x14ac:dyDescent="0.25">
      <c r="A705">
        <f t="shared" si="89"/>
        <v>0.70300000000000051</v>
      </c>
      <c r="B705">
        <f t="shared" si="83"/>
        <v>21.20198050054681</v>
      </c>
      <c r="C705">
        <f t="shared" si="84"/>
        <v>-0.70976747985883737</v>
      </c>
      <c r="D705">
        <f t="shared" si="85"/>
        <v>-0.13657026696446434</v>
      </c>
      <c r="E705">
        <f t="shared" si="82"/>
        <v>-0.30538040063783611</v>
      </c>
      <c r="F705">
        <f t="shared" si="86"/>
        <v>-0.84633774682330176</v>
      </c>
      <c r="G705">
        <f t="shared" si="87"/>
        <v>0.79694876862202879</v>
      </c>
      <c r="H705">
        <f t="shared" si="88"/>
        <v>-0.79694876862202879</v>
      </c>
    </row>
    <row r="706" spans="1:8" x14ac:dyDescent="0.25">
      <c r="A706">
        <f t="shared" si="89"/>
        <v>0.70400000000000051</v>
      </c>
      <c r="B706">
        <f t="shared" si="83"/>
        <v>21.232139790021272</v>
      </c>
      <c r="C706">
        <f t="shared" si="84"/>
        <v>-0.68820263854454511</v>
      </c>
      <c r="D706">
        <f t="shared" si="85"/>
        <v>-0.12366676216795872</v>
      </c>
      <c r="E706">
        <f t="shared" ref="E706:E769" si="90">SIN($O$2+B706+$J$4-2*$B$1002)</f>
        <v>-0.27652728676485494</v>
      </c>
      <c r="F706">
        <f t="shared" si="86"/>
        <v>-0.8118694007125038</v>
      </c>
      <c r="G706">
        <f t="shared" si="87"/>
        <v>0.77329808425649615</v>
      </c>
      <c r="H706">
        <f t="shared" si="88"/>
        <v>-0.77329808425649615</v>
      </c>
    </row>
    <row r="707" spans="1:8" x14ac:dyDescent="0.25">
      <c r="A707">
        <f t="shared" si="89"/>
        <v>0.70500000000000052</v>
      </c>
      <c r="B707">
        <f t="shared" ref="B707:B770" si="91">$U$2*A707</f>
        <v>21.262299079495737</v>
      </c>
      <c r="C707">
        <f t="shared" ref="C707:C770" si="92">SIN($O$2-B707)</f>
        <v>-0.66601186743423968</v>
      </c>
      <c r="D707">
        <f t="shared" ref="D707:D770" si="93">$P$18*E707</f>
        <v>-0.1106507807448293</v>
      </c>
      <c r="E707">
        <f t="shared" si="90"/>
        <v>-0.2474226675088631</v>
      </c>
      <c r="F707">
        <f t="shared" ref="F707:F770" si="94">C707+D707</f>
        <v>-0.77666264817906894</v>
      </c>
      <c r="G707">
        <f t="shared" ref="G707:G770" si="95">$M$26+$M$27*COS(2*$U$2*A707+$L$9)</f>
        <v>0.75047196644183567</v>
      </c>
      <c r="H707">
        <f t="shared" ref="H707:H770" si="96">-G707</f>
        <v>-0.75047196644183567</v>
      </c>
    </row>
    <row r="708" spans="1:8" x14ac:dyDescent="0.25">
      <c r="A708">
        <f t="shared" si="89"/>
        <v>0.70600000000000052</v>
      </c>
      <c r="B708">
        <f t="shared" si="91"/>
        <v>21.292458368970198</v>
      </c>
      <c r="C708">
        <f t="shared" si="92"/>
        <v>-0.64321534934045321</v>
      </c>
      <c r="D708">
        <f t="shared" si="93"/>
        <v>-9.7534160909780052E-2</v>
      </c>
      <c r="E708">
        <f t="shared" si="90"/>
        <v>-0.21809301392267091</v>
      </c>
      <c r="F708">
        <f t="shared" si="94"/>
        <v>-0.74074951025023328</v>
      </c>
      <c r="G708">
        <f t="shared" si="95"/>
        <v>0.72855343897242397</v>
      </c>
      <c r="H708">
        <f t="shared" si="96"/>
        <v>-0.72855343897242397</v>
      </c>
    </row>
    <row r="709" spans="1:8" x14ac:dyDescent="0.25">
      <c r="A709">
        <f t="shared" si="89"/>
        <v>0.70700000000000052</v>
      </c>
      <c r="B709">
        <f t="shared" si="91"/>
        <v>21.32261765844466</v>
      </c>
      <c r="C709">
        <f t="shared" si="92"/>
        <v>-0.61983381801095039</v>
      </c>
      <c r="D709">
        <f t="shared" si="93"/>
        <v>-8.4328832409551677E-2</v>
      </c>
      <c r="E709">
        <f t="shared" si="90"/>
        <v>-0.18856500173094493</v>
      </c>
      <c r="F709">
        <f t="shared" si="94"/>
        <v>-0.70416265042050208</v>
      </c>
      <c r="G709">
        <f t="shared" si="95"/>
        <v>0.70762222452963242</v>
      </c>
      <c r="H709">
        <f t="shared" si="96"/>
        <v>-0.70762222452963242</v>
      </c>
    </row>
    <row r="710" spans="1:8" x14ac:dyDescent="0.25">
      <c r="A710">
        <f t="shared" si="89"/>
        <v>0.70800000000000052</v>
      </c>
      <c r="B710">
        <f t="shared" si="91"/>
        <v>21.352776947919121</v>
      </c>
      <c r="C710">
        <f t="shared" si="92"/>
        <v>-0.59588853927110852</v>
      </c>
      <c r="D710">
        <f t="shared" si="93"/>
        <v>-7.1046805672618119E-2</v>
      </c>
      <c r="E710">
        <f t="shared" si="90"/>
        <v>-0.15886548706819176</v>
      </c>
      <c r="F710">
        <f t="shared" si="94"/>
        <v>-0.66693534494372664</v>
      </c>
      <c r="G710">
        <f t="shared" si="95"/>
        <v>0.68775445471227048</v>
      </c>
      <c r="H710">
        <f t="shared" si="96"/>
        <v>-0.68775445471227048</v>
      </c>
    </row>
    <row r="711" spans="1:8" x14ac:dyDescent="0.25">
      <c r="A711">
        <f t="shared" si="89"/>
        <v>0.70900000000000052</v>
      </c>
      <c r="B711">
        <f t="shared" si="91"/>
        <v>21.382936237393583</v>
      </c>
      <c r="C711">
        <f t="shared" si="92"/>
        <v>-0.57140129168235332</v>
      </c>
      <c r="D711">
        <f t="shared" si="93"/>
        <v>-5.7700160885582934E-2</v>
      </c>
      <c r="E711">
        <f t="shared" si="90"/>
        <v>-0.12902148205283789</v>
      </c>
      <c r="F711">
        <f t="shared" si="94"/>
        <v>-0.62910145256793626</v>
      </c>
      <c r="G711">
        <f t="shared" si="95"/>
        <v>0.66902239312860157</v>
      </c>
      <c r="H711">
        <f t="shared" si="96"/>
        <v>-0.66902239312860157</v>
      </c>
    </row>
    <row r="712" spans="1:8" x14ac:dyDescent="0.25">
      <c r="A712">
        <f t="shared" si="89"/>
        <v>0.71000000000000052</v>
      </c>
      <c r="B712">
        <f t="shared" si="91"/>
        <v>21.413095526868045</v>
      </c>
      <c r="C712">
        <f t="shared" si="92"/>
        <v>-0.54639434673425757</v>
      </c>
      <c r="D712">
        <f t="shared" si="93"/>
        <v>-4.4301037006032773E-2</v>
      </c>
      <c r="E712">
        <f t="shared" si="90"/>
        <v>-9.9060130219223025E-2</v>
      </c>
      <c r="F712">
        <f t="shared" si="94"/>
        <v>-0.5906953837402904</v>
      </c>
      <c r="G712">
        <f t="shared" si="95"/>
        <v>0.65149417255712549</v>
      </c>
      <c r="H712">
        <f t="shared" si="96"/>
        <v>-0.65149417255712549</v>
      </c>
    </row>
    <row r="713" spans="1:8" x14ac:dyDescent="0.25">
      <c r="A713">
        <f t="shared" si="89"/>
        <v>0.71100000000000052</v>
      </c>
      <c r="B713">
        <f t="shared" si="91"/>
        <v>21.443254816342506</v>
      </c>
      <c r="C713">
        <f t="shared" si="92"/>
        <v>-0.5208904485883129</v>
      </c>
      <c r="D713">
        <f t="shared" si="93"/>
        <v>-3.0861620722038283E-2</v>
      </c>
      <c r="E713">
        <f t="shared" si="90"/>
        <v>-6.9008681830293739E-2</v>
      </c>
      <c r="F713">
        <f t="shared" si="94"/>
        <v>-0.55175206931035115</v>
      </c>
      <c r="G713">
        <f t="shared" si="95"/>
        <v>0.63523354713212998</v>
      </c>
      <c r="H713">
        <f t="shared" si="96"/>
        <v>-0.63523354713212998</v>
      </c>
    </row>
    <row r="714" spans="1:8" x14ac:dyDescent="0.25">
      <c r="A714">
        <f t="shared" si="89"/>
        <v>0.71200000000000052</v>
      </c>
      <c r="B714">
        <f t="shared" si="91"/>
        <v>21.473414105816971</v>
      </c>
      <c r="C714">
        <f t="shared" si="92"/>
        <v>-0.49491279339179894</v>
      </c>
      <c r="D714">
        <f t="shared" si="93"/>
        <v>-1.7394135368142643E-2</v>
      </c>
      <c r="E714">
        <f t="shared" si="90"/>
        <v>-3.8894469093000275E-2</v>
      </c>
      <c r="F714">
        <f t="shared" si="94"/>
        <v>-0.51230692875994155</v>
      </c>
      <c r="G714">
        <f t="shared" si="95"/>
        <v>0.62029966045536788</v>
      </c>
      <c r="H714">
        <f t="shared" si="96"/>
        <v>-0.62029966045536788</v>
      </c>
    </row>
    <row r="715" spans="1:8" x14ac:dyDescent="0.25">
      <c r="A715">
        <f t="shared" si="89"/>
        <v>0.71300000000000052</v>
      </c>
      <c r="B715">
        <f t="shared" si="91"/>
        <v>21.503573395291433</v>
      </c>
      <c r="C715">
        <f t="shared" si="92"/>
        <v>-0.4684850081805792</v>
      </c>
      <c r="D715">
        <f t="shared" si="93"/>
        <v>-3.9108298081175922E-3</v>
      </c>
      <c r="E715">
        <f t="shared" si="90"/>
        <v>-8.7448812993833943E-3</v>
      </c>
      <c r="F715">
        <f t="shared" si="94"/>
        <v>-0.47239583798869678</v>
      </c>
      <c r="G715">
        <f t="shared" si="95"/>
        <v>0.60674683047730138</v>
      </c>
      <c r="H715">
        <f t="shared" si="96"/>
        <v>-0.60674683047730138</v>
      </c>
    </row>
    <row r="716" spans="1:8" x14ac:dyDescent="0.25">
      <c r="A716">
        <f t="shared" si="89"/>
        <v>0.71400000000000052</v>
      </c>
      <c r="B716">
        <f t="shared" si="91"/>
        <v>21.533732684765894</v>
      </c>
      <c r="C716">
        <f t="shared" si="92"/>
        <v>-0.4416311293899674</v>
      </c>
      <c r="D716">
        <f t="shared" si="93"/>
        <v>9.5760327055820372E-3</v>
      </c>
      <c r="E716">
        <f t="shared" si="90"/>
        <v>2.1412660084442665E-2</v>
      </c>
      <c r="F716">
        <f t="shared" si="94"/>
        <v>-0.43205509668438535</v>
      </c>
      <c r="G716">
        <f t="shared" si="95"/>
        <v>0.59462435193032182</v>
      </c>
      <c r="H716">
        <f t="shared" si="96"/>
        <v>-0.59462435193032182</v>
      </c>
    </row>
    <row r="717" spans="1:8" x14ac:dyDescent="0.25">
      <c r="A717">
        <f t="shared" si="89"/>
        <v>0.71500000000000052</v>
      </c>
      <c r="B717">
        <f t="shared" si="91"/>
        <v>21.563891974240356</v>
      </c>
      <c r="C717">
        <f t="shared" si="92"/>
        <v>-0.41437558099327043</v>
      </c>
      <c r="D717">
        <f t="shared" si="93"/>
        <v>2.3054185685399801E-2</v>
      </c>
      <c r="E717">
        <f t="shared" si="90"/>
        <v>5.1550726358456533E-2</v>
      </c>
      <c r="F717">
        <f t="shared" si="94"/>
        <v>-0.39132139530787063</v>
      </c>
      <c r="G717">
        <f t="shared" si="95"/>
        <v>0.58397631703257724</v>
      </c>
      <c r="H717">
        <f t="shared" si="96"/>
        <v>-0.58397631703257724</v>
      </c>
    </row>
    <row r="718" spans="1:8" x14ac:dyDescent="0.25">
      <c r="A718">
        <f t="shared" si="89"/>
        <v>0.71600000000000052</v>
      </c>
      <c r="B718">
        <f t="shared" si="91"/>
        <v>21.594051263714817</v>
      </c>
      <c r="C718">
        <f t="shared" si="92"/>
        <v>-0.38674315228784428</v>
      </c>
      <c r="D718">
        <f t="shared" si="93"/>
        <v>3.651137056522049E-2</v>
      </c>
      <c r="E718">
        <f t="shared" si="90"/>
        <v>8.1641906535517922E-2</v>
      </c>
      <c r="F718">
        <f t="shared" si="94"/>
        <v>-0.35023178172262381</v>
      </c>
      <c r="G718">
        <f t="shared" si="95"/>
        <v>0.57484145511452089</v>
      </c>
      <c r="H718">
        <f t="shared" si="96"/>
        <v>-0.57484145511452089</v>
      </c>
    </row>
    <row r="719" spans="1:8" x14ac:dyDescent="0.25">
      <c r="A719">
        <f t="shared" si="89"/>
        <v>0.71700000000000053</v>
      </c>
      <c r="B719">
        <f t="shared" si="91"/>
        <v>21.624210553189279</v>
      </c>
      <c r="C719">
        <f t="shared" si="92"/>
        <v>-0.35875897534888629</v>
      </c>
      <c r="D719">
        <f t="shared" si="93"/>
        <v>4.9935347849705179E-2</v>
      </c>
      <c r="E719">
        <f t="shared" si="90"/>
        <v>0.11165883227203872</v>
      </c>
      <c r="F719">
        <f t="shared" si="94"/>
        <v>-0.30882362749918113</v>
      </c>
      <c r="G719">
        <f t="shared" si="95"/>
        <v>0.56725299175150712</v>
      </c>
      <c r="H719">
        <f t="shared" si="96"/>
        <v>-0.56725299175150712</v>
      </c>
    </row>
    <row r="720" spans="1:8" x14ac:dyDescent="0.25">
      <c r="A720">
        <f t="shared" si="89"/>
        <v>0.71800000000000053</v>
      </c>
      <c r="B720">
        <f t="shared" si="91"/>
        <v>21.654369842663741</v>
      </c>
      <c r="C720">
        <f t="shared" si="92"/>
        <v>-0.33044850217146576</v>
      </c>
      <c r="D720">
        <f t="shared" si="93"/>
        <v>6.3313908246281123E-2</v>
      </c>
      <c r="E720">
        <f t="shared" si="90"/>
        <v>0.14157420275986907</v>
      </c>
      <c r="F720">
        <f t="shared" si="94"/>
        <v>-0.26713459392518463</v>
      </c>
      <c r="G720">
        <f t="shared" si="95"/>
        <v>0.56123852791479867</v>
      </c>
      <c r="H720">
        <f t="shared" si="96"/>
        <v>-0.56123852791479867</v>
      </c>
    </row>
    <row r="721" spans="1:8" x14ac:dyDescent="0.25">
      <c r="A721">
        <f t="shared" si="89"/>
        <v>0.71900000000000053</v>
      </c>
      <c r="B721">
        <f t="shared" si="91"/>
        <v>21.684529132138206</v>
      </c>
      <c r="C721">
        <f t="shared" si="92"/>
        <v>-0.30183748152157991</v>
      </c>
      <c r="D721">
        <f t="shared" si="93"/>
        <v>7.663488376966493E-2</v>
      </c>
      <c r="E721">
        <f t="shared" si="90"/>
        <v>0.17136080955676611</v>
      </c>
      <c r="F721">
        <f t="shared" si="94"/>
        <v>-0.22520259775191498</v>
      </c>
      <c r="G721">
        <f t="shared" si="95"/>
        <v>0.55681993958054199</v>
      </c>
      <c r="H721">
        <f t="shared" si="96"/>
        <v>-0.55681993958054199</v>
      </c>
    </row>
    <row r="722" spans="1:8" x14ac:dyDescent="0.25">
      <c r="A722">
        <f t="shared" si="89"/>
        <v>0.72000000000000053</v>
      </c>
      <c r="B722">
        <f t="shared" si="91"/>
        <v>21.714688421612667</v>
      </c>
      <c r="C722">
        <f t="shared" si="92"/>
        <v>-0.27295193551730951</v>
      </c>
      <c r="D722">
        <f t="shared" si="93"/>
        <v>8.9886158808797495E-2</v>
      </c>
      <c r="E722">
        <f t="shared" si="90"/>
        <v>0.20099156133281271</v>
      </c>
      <c r="F722">
        <f t="shared" si="94"/>
        <v>-0.18306577670851201</v>
      </c>
      <c r="G722">
        <f t="shared" si="95"/>
        <v>0.55401329816185552</v>
      </c>
      <c r="H722">
        <f t="shared" si="96"/>
        <v>-0.55401329816185552</v>
      </c>
    </row>
    <row r="723" spans="1:8" x14ac:dyDescent="0.25">
      <c r="A723">
        <f t="shared" si="89"/>
        <v>0.72100000000000053</v>
      </c>
      <c r="B723">
        <f t="shared" si="91"/>
        <v>21.744847711087129</v>
      </c>
      <c r="C723">
        <f t="shared" si="92"/>
        <v>-0.24381813596132304</v>
      </c>
      <c r="D723">
        <f t="shared" si="93"/>
        <v>0.10305568114619375</v>
      </c>
      <c r="E723">
        <f t="shared" si="90"/>
        <v>0.23043950851043263</v>
      </c>
      <c r="F723">
        <f t="shared" si="94"/>
        <v>-0.14076245481512928</v>
      </c>
      <c r="G723">
        <f t="shared" si="95"/>
        <v>0.55282881205343448</v>
      </c>
      <c r="H723">
        <f t="shared" si="96"/>
        <v>-0.55282881205343448</v>
      </c>
    </row>
    <row r="724" spans="1:8" x14ac:dyDescent="0.25">
      <c r="A724">
        <f t="shared" si="89"/>
        <v>0.72200000000000053</v>
      </c>
      <c r="B724">
        <f t="shared" si="91"/>
        <v>21.77500700056159</v>
      </c>
      <c r="C724">
        <f t="shared" si="92"/>
        <v>-0.21446258044632327</v>
      </c>
      <c r="D724">
        <f t="shared" si="93"/>
        <v>0.11613147291955402</v>
      </c>
      <c r="E724">
        <f t="shared" si="90"/>
        <v>0.25967786777529872</v>
      </c>
      <c r="F724">
        <f t="shared" si="94"/>
        <v>-9.8331107526769254E-2</v>
      </c>
      <c r="G724">
        <f t="shared" si="95"/>
        <v>0.55327078950129338</v>
      </c>
      <c r="H724">
        <f t="shared" si="96"/>
        <v>-0.55327078950129338</v>
      </c>
    </row>
    <row r="725" spans="1:8" x14ac:dyDescent="0.25">
      <c r="A725">
        <f t="shared" si="89"/>
        <v>0.72300000000000053</v>
      </c>
      <c r="B725">
        <f t="shared" si="91"/>
        <v>21.805166290036052</v>
      </c>
      <c r="C725">
        <f t="shared" si="92"/>
        <v>-0.18491196825511752</v>
      </c>
      <c r="D725">
        <f t="shared" si="93"/>
        <v>0.12910164151584475</v>
      </c>
      <c r="E725">
        <f t="shared" si="90"/>
        <v>0.28868004643623779</v>
      </c>
      <c r="F725">
        <f t="shared" si="94"/>
        <v>-5.5810326739272775E-2</v>
      </c>
      <c r="G725">
        <f t="shared" si="95"/>
        <v>0.55533762293269251</v>
      </c>
      <c r="H725">
        <f t="shared" si="96"/>
        <v>-0.55533762293269251</v>
      </c>
    </row>
    <row r="726" spans="1:8" x14ac:dyDescent="0.25">
      <c r="A726">
        <f t="shared" si="89"/>
        <v>0.72400000000000053</v>
      </c>
      <c r="B726">
        <f t="shared" si="91"/>
        <v>21.835325579510513</v>
      </c>
      <c r="C726">
        <f t="shared" si="92"/>
        <v>-0.15519317607725172</v>
      </c>
      <c r="D726">
        <f t="shared" si="93"/>
        <v>0.14195439038774479</v>
      </c>
      <c r="E726">
        <f t="shared" si="90"/>
        <v>0.31741966661154009</v>
      </c>
      <c r="F726">
        <f t="shared" si="94"/>
        <v>-1.3238785689506927E-2</v>
      </c>
      <c r="G726">
        <f t="shared" si="95"/>
        <v>0.55902179480324721</v>
      </c>
      <c r="H726">
        <f t="shared" si="96"/>
        <v>-0.55902179480324721</v>
      </c>
    </row>
    <row r="727" spans="1:8" x14ac:dyDescent="0.25">
      <c r="A727">
        <f t="shared" si="89"/>
        <v>0.72500000000000053</v>
      </c>
      <c r="B727">
        <f t="shared" si="91"/>
        <v>21.865484868984975</v>
      </c>
      <c r="C727">
        <f t="shared" si="92"/>
        <v>-0.1253332335642903</v>
      </c>
      <c r="D727">
        <f t="shared" si="93"/>
        <v>0.15467802978281697</v>
      </c>
      <c r="E727">
        <f t="shared" si="90"/>
        <v>0.34587058922011577</v>
      </c>
      <c r="F727">
        <f t="shared" si="94"/>
        <v>2.9344796218526675E-2</v>
      </c>
      <c r="G727">
        <f t="shared" si="95"/>
        <v>0.56430990493994937</v>
      </c>
      <c r="H727">
        <f t="shared" si="96"/>
        <v>-0.56430990493994937</v>
      </c>
    </row>
    <row r="728" spans="1:8" x14ac:dyDescent="0.25">
      <c r="A728">
        <f t="shared" si="89"/>
        <v>0.72600000000000053</v>
      </c>
      <c r="B728">
        <f t="shared" si="91"/>
        <v>21.895644158459437</v>
      </c>
      <c r="C728">
        <f t="shared" si="92"/>
        <v>-9.5359298745975082E-2</v>
      </c>
      <c r="D728">
        <f t="shared" si="93"/>
        <v>0.16726098737545064</v>
      </c>
      <c r="E728">
        <f t="shared" si="90"/>
        <v>0.37400693775524174</v>
      </c>
      <c r="F728">
        <f t="shared" si="94"/>
        <v>7.190168862947556E-2</v>
      </c>
      <c r="G728">
        <f t="shared" si="95"/>
        <v>0.57118271928065323</v>
      </c>
      <c r="H728">
        <f t="shared" si="96"/>
        <v>-0.57118271928065323</v>
      </c>
    </row>
    <row r="729" spans="1:8" x14ac:dyDescent="0.25">
      <c r="A729">
        <f t="shared" si="89"/>
        <v>0.72700000000000053</v>
      </c>
      <c r="B729">
        <f t="shared" si="91"/>
        <v>21.925803447933902</v>
      </c>
      <c r="C729">
        <f t="shared" si="92"/>
        <v>-6.5298633329619077E-2</v>
      </c>
      <c r="D729">
        <f t="shared" si="93"/>
        <v>0.17969181879209958</v>
      </c>
      <c r="E729">
        <f t="shared" si="90"/>
        <v>0.40180312181970879</v>
      </c>
      <c r="F729">
        <f t="shared" si="94"/>
        <v>0.11439318546248051</v>
      </c>
      <c r="G729">
        <f t="shared" si="95"/>
        <v>0.5796152398327441</v>
      </c>
      <c r="H729">
        <f t="shared" si="96"/>
        <v>-0.5796152398327441</v>
      </c>
    </row>
    <row r="730" spans="1:8" x14ac:dyDescent="0.25">
      <c r="A730">
        <f t="shared" si="89"/>
        <v>0.72800000000000054</v>
      </c>
      <c r="B730">
        <f t="shared" si="91"/>
        <v>21.955962737408363</v>
      </c>
      <c r="C730">
        <f t="shared" si="92"/>
        <v>-3.5178577905221581E-2</v>
      </c>
      <c r="D730">
        <f t="shared" si="93"/>
        <v>0.19195921802005306</v>
      </c>
      <c r="E730">
        <f t="shared" si="90"/>
        <v>0.42923386040054118</v>
      </c>
      <c r="F730">
        <f t="shared" si="94"/>
        <v>0.15678064011483148</v>
      </c>
      <c r="G730">
        <f t="shared" si="95"/>
        <v>0.58957679559653275</v>
      </c>
      <c r="H730">
        <f t="shared" si="96"/>
        <v>-0.58957679559653275</v>
      </c>
    </row>
    <row r="731" spans="1:8" x14ac:dyDescent="0.25">
      <c r="A731">
        <f t="shared" si="89"/>
        <v>0.72900000000000054</v>
      </c>
      <c r="B731">
        <f t="shared" si="91"/>
        <v>21.986122026882825</v>
      </c>
      <c r="C731">
        <f t="shared" si="92"/>
        <v>-5.026527078803065E-3</v>
      </c>
      <c r="D731">
        <f t="shared" si="93"/>
        <v>0.20405202769044287</v>
      </c>
      <c r="E731">
        <f t="shared" si="90"/>
        <v>0.45627420486249959</v>
      </c>
      <c r="F731">
        <f t="shared" si="94"/>
        <v>0.19902550061163979</v>
      </c>
      <c r="G731">
        <f t="shared" si="95"/>
        <v>0.60103115412268004</v>
      </c>
      <c r="H731">
        <f t="shared" si="96"/>
        <v>-0.60103115412268004</v>
      </c>
    </row>
    <row r="732" spans="1:8" x14ac:dyDescent="0.25">
      <c r="A732">
        <f t="shared" si="89"/>
        <v>0.73000000000000054</v>
      </c>
      <c r="B732">
        <f t="shared" si="91"/>
        <v>22.016281316357286</v>
      </c>
      <c r="C732">
        <f t="shared" si="92"/>
        <v>2.5130095443352814E-2</v>
      </c>
      <c r="D732">
        <f t="shared" si="93"/>
        <v>0.21595924922600954</v>
      </c>
      <c r="E732">
        <f t="shared" si="90"/>
        <v>0.48289956163917613</v>
      </c>
      <c r="F732">
        <f t="shared" si="94"/>
        <v>0.24108934466936235</v>
      </c>
      <c r="G732">
        <f t="shared" si="95"/>
        <v>0.61393665329787128</v>
      </c>
      <c r="H732">
        <f t="shared" si="96"/>
        <v>-0.61393665329787128</v>
      </c>
    </row>
    <row r="733" spans="1:8" x14ac:dyDescent="0.25">
      <c r="A733">
        <f t="shared" si="89"/>
        <v>0.73100000000000054</v>
      </c>
      <c r="B733">
        <f t="shared" si="91"/>
        <v>22.046440605831748</v>
      </c>
      <c r="C733">
        <f t="shared" si="92"/>
        <v>5.5263861796942051E-2</v>
      </c>
      <c r="D733">
        <f t="shared" si="93"/>
        <v>0.22767005284446321</v>
      </c>
      <c r="E733">
        <f t="shared" si="90"/>
        <v>0.50908571460118901</v>
      </c>
      <c r="F733">
        <f t="shared" si="94"/>
        <v>0.28293391464140527</v>
      </c>
      <c r="G733">
        <f t="shared" si="95"/>
        <v>0.62824635287942121</v>
      </c>
      <c r="H733">
        <f t="shared" si="96"/>
        <v>-0.62824635287942121</v>
      </c>
    </row>
    <row r="734" spans="1:8" x14ac:dyDescent="0.25">
      <c r="A734">
        <f t="shared" si="89"/>
        <v>0.73200000000000054</v>
      </c>
      <c r="B734">
        <f t="shared" si="91"/>
        <v>22.076599895306209</v>
      </c>
      <c r="C734">
        <f t="shared" si="92"/>
        <v>8.5347364905661333E-2</v>
      </c>
      <c r="D734">
        <f t="shared" si="93"/>
        <v>0.23917378740831974</v>
      </c>
      <c r="E734">
        <f t="shared" si="90"/>
        <v>0.53480884708108611</v>
      </c>
      <c r="F734">
        <f t="shared" si="94"/>
        <v>0.32452115231398104</v>
      </c>
      <c r="G734">
        <f t="shared" si="95"/>
        <v>0.64390820522763825</v>
      </c>
      <c r="H734">
        <f t="shared" si="96"/>
        <v>-0.64390820522763825</v>
      </c>
    </row>
    <row r="735" spans="1:8" x14ac:dyDescent="0.25">
      <c r="A735">
        <f t="shared" si="89"/>
        <v>0.73300000000000054</v>
      </c>
      <c r="B735">
        <f t="shared" si="91"/>
        <v>22.106759184780671</v>
      </c>
      <c r="C735">
        <f t="shared" si="92"/>
        <v>0.11535324340832211</v>
      </c>
      <c r="D735">
        <f t="shared" si="93"/>
        <v>0.2504599901122575</v>
      </c>
      <c r="E735">
        <f t="shared" si="90"/>
        <v>0.56004556353493296</v>
      </c>
      <c r="F735">
        <f t="shared" si="94"/>
        <v>0.36581323352057959</v>
      </c>
      <c r="G735">
        <f t="shared" si="95"/>
        <v>0.66086524461495566</v>
      </c>
      <c r="H735">
        <f t="shared" si="96"/>
        <v>-0.66086524461495566</v>
      </c>
    </row>
    <row r="736" spans="1:8" x14ac:dyDescent="0.25">
      <c r="A736">
        <f t="shared" si="89"/>
        <v>0.73400000000000054</v>
      </c>
      <c r="B736">
        <f t="shared" si="91"/>
        <v>22.136918474255136</v>
      </c>
      <c r="C736">
        <f t="shared" si="92"/>
        <v>0.1452542065443897</v>
      </c>
      <c r="D736">
        <f t="shared" si="93"/>
        <v>0.2615183959991858</v>
      </c>
      <c r="E736">
        <f t="shared" si="90"/>
        <v>0.58477291082088845</v>
      </c>
      <c r="F736">
        <f t="shared" si="94"/>
        <v>0.4067726025435755</v>
      </c>
      <c r="G736">
        <f t="shared" si="95"/>
        <v>0.67905579442327224</v>
      </c>
      <c r="H736">
        <f t="shared" si="96"/>
        <v>-0.67905579442327224</v>
      </c>
    </row>
    <row r="737" spans="1:8" x14ac:dyDescent="0.25">
      <c r="A737">
        <f t="shared" si="89"/>
        <v>0.73500000000000054</v>
      </c>
      <c r="B737">
        <f t="shared" si="91"/>
        <v>22.167077763729598</v>
      </c>
      <c r="C737">
        <f t="shared" si="92"/>
        <v>0.17502305897529241</v>
      </c>
      <c r="D737">
        <f t="shared" si="93"/>
        <v>0.27233894729635183</v>
      </c>
      <c r="E737">
        <f t="shared" si="90"/>
        <v>0.60896839907537526</v>
      </c>
      <c r="F737">
        <f t="shared" si="94"/>
        <v>0.44736200627164424</v>
      </c>
      <c r="G737">
        <f t="shared" si="95"/>
        <v>0.69841369147586418</v>
      </c>
      <c r="H737">
        <f t="shared" si="96"/>
        <v>-0.69841369147586418</v>
      </c>
    </row>
    <row r="738" spans="1:8" x14ac:dyDescent="0.25">
      <c r="A738">
        <f t="shared" si="89"/>
        <v>0.73600000000000054</v>
      </c>
      <c r="B738">
        <f t="shared" si="91"/>
        <v>22.197237053204059</v>
      </c>
      <c r="C738">
        <f t="shared" si="92"/>
        <v>0.20463272551897849</v>
      </c>
      <c r="D738">
        <f t="shared" si="93"/>
        <v>0.28291180256305226</v>
      </c>
      <c r="E738">
        <f t="shared" si="90"/>
        <v>0.63261002216798401</v>
      </c>
      <c r="F738">
        <f t="shared" si="94"/>
        <v>0.48754452808203075</v>
      </c>
      <c r="G738">
        <f t="shared" si="95"/>
        <v>0.7188685266879562</v>
      </c>
      <c r="H738">
        <f t="shared" si="96"/>
        <v>-0.7188685266879562</v>
      </c>
    </row>
    <row r="739" spans="1:8" x14ac:dyDescent="0.25">
      <c r="A739">
        <f t="shared" si="89"/>
        <v>0.73700000000000054</v>
      </c>
      <c r="B739">
        <f t="shared" si="91"/>
        <v>22.227396342678521</v>
      </c>
      <c r="C739">
        <f t="shared" si="92"/>
        <v>0.23405627577515356</v>
      </c>
      <c r="D739">
        <f t="shared" si="93"/>
        <v>0.29322734564152098</v>
      </c>
      <c r="E739">
        <f t="shared" si="90"/>
        <v>0.65567627771626757</v>
      </c>
      <c r="F739">
        <f t="shared" si="94"/>
        <v>0.52728362141667451</v>
      </c>
      <c r="G739">
        <f t="shared" si="95"/>
        <v>0.74034590116060506</v>
      </c>
      <c r="H739">
        <f t="shared" si="96"/>
        <v>-0.74034590116060506</v>
      </c>
    </row>
    <row r="740" spans="1:8" x14ac:dyDescent="0.25">
      <c r="A740">
        <f t="shared" si="89"/>
        <v>0.73800000000000054</v>
      </c>
      <c r="B740">
        <f t="shared" si="91"/>
        <v>22.257555632152982</v>
      </c>
      <c r="C740">
        <f t="shared" si="92"/>
        <v>0.26326694861885497</v>
      </c>
      <c r="D740">
        <f t="shared" si="93"/>
        <v>0.30327619440299769</v>
      </c>
      <c r="E740">
        <f t="shared" si="90"/>
        <v>0.678146186642544</v>
      </c>
      <c r="F740">
        <f t="shared" si="94"/>
        <v>0.5665431430218526</v>
      </c>
      <c r="G740">
        <f t="shared" si="95"/>
        <v>0.76276769678646006</v>
      </c>
      <c r="H740">
        <f t="shared" si="96"/>
        <v>-0.76276769678646006</v>
      </c>
    </row>
    <row r="741" spans="1:8" x14ac:dyDescent="0.25">
      <c r="A741">
        <f t="shared" si="89"/>
        <v>0.73900000000000055</v>
      </c>
      <c r="B741">
        <f t="shared" si="91"/>
        <v>22.287714921627444</v>
      </c>
      <c r="C741">
        <f t="shared" si="92"/>
        <v>0.29223817654006401</v>
      </c>
      <c r="D741">
        <f t="shared" si="93"/>
        <v>0.31304920928086383</v>
      </c>
      <c r="E741">
        <f t="shared" si="90"/>
        <v>0.69999931225456946</v>
      </c>
      <c r="F741">
        <f t="shared" si="94"/>
        <v>0.60528738582092778</v>
      </c>
      <c r="G741">
        <f t="shared" si="95"/>
        <v>0.7860523603831272</v>
      </c>
      <c r="H741">
        <f t="shared" si="96"/>
        <v>-0.7860523603831272</v>
      </c>
    </row>
    <row r="742" spans="1:8" x14ac:dyDescent="0.25">
      <c r="A742">
        <f t="shared" si="89"/>
        <v>0.74000000000000055</v>
      </c>
      <c r="B742">
        <f t="shared" si="91"/>
        <v>22.317874211101906</v>
      </c>
      <c r="C742">
        <f t="shared" si="92"/>
        <v>0.32094360980722308</v>
      </c>
      <c r="D742">
        <f t="shared" si="93"/>
        <v>0.32253750158324301</v>
      </c>
      <c r="E742">
        <f t="shared" si="90"/>
        <v>0.7212157788330773</v>
      </c>
      <c r="F742">
        <f t="shared" si="94"/>
        <v>0.64348111139046615</v>
      </c>
      <c r="G742">
        <f t="shared" si="95"/>
        <v>0.81011520032068718</v>
      </c>
      <c r="H742">
        <f t="shared" si="96"/>
        <v>-0.81011520032068718</v>
      </c>
    </row>
    <row r="743" spans="1:8" x14ac:dyDescent="0.25">
      <c r="A743">
        <f t="shared" si="89"/>
        <v>0.74100000000000055</v>
      </c>
      <c r="B743">
        <f t="shared" si="91"/>
        <v>22.348033500576367</v>
      </c>
      <c r="C743">
        <f t="shared" si="92"/>
        <v>0.34935714043268001</v>
      </c>
      <c r="D743">
        <f t="shared" si="93"/>
        <v>0.33173244157735182</v>
      </c>
      <c r="E743">
        <f t="shared" si="90"/>
        <v>0.74177628970893617</v>
      </c>
      <c r="F743">
        <f t="shared" si="94"/>
        <v>0.68108958201003178</v>
      </c>
      <c r="G743">
        <f t="shared" si="95"/>
        <v>0.83486869456446067</v>
      </c>
      <c r="H743">
        <f t="shared" si="96"/>
        <v>-0.83486869456446067</v>
      </c>
    </row>
    <row r="744" spans="1:8" x14ac:dyDescent="0.25">
      <c r="A744">
        <f t="shared" si="89"/>
        <v>0.74200000000000055</v>
      </c>
      <c r="B744">
        <f t="shared" si="91"/>
        <v>22.378192790050832</v>
      </c>
      <c r="C744">
        <f t="shared" si="92"/>
        <v>0.37745292591826646</v>
      </c>
      <c r="D744">
        <f t="shared" si="93"/>
        <v>0.34062566633839675</v>
      </c>
      <c r="E744">
        <f t="shared" si="90"/>
        <v>0.761662144813817</v>
      </c>
      <c r="F744">
        <f t="shared" si="94"/>
        <v>0.71807859225666326</v>
      </c>
      <c r="G744">
        <f t="shared" si="95"/>
        <v>0.86022280901260495</v>
      </c>
      <c r="H744">
        <f t="shared" si="96"/>
        <v>-0.86022280901260495</v>
      </c>
    </row>
    <row r="745" spans="1:8" x14ac:dyDescent="0.25">
      <c r="A745">
        <f t="shared" si="89"/>
        <v>0.74300000000000055</v>
      </c>
      <c r="B745">
        <f t="shared" si="91"/>
        <v>22.408352079525294</v>
      </c>
      <c r="C745">
        <f t="shared" si="92"/>
        <v>0.4052054127593932</v>
      </c>
      <c r="D745">
        <f t="shared" si="93"/>
        <v>0.34920908735573691</v>
      </c>
      <c r="E745">
        <f t="shared" si="90"/>
        <v>0.78085525768808994</v>
      </c>
      <c r="F745">
        <f t="shared" si="94"/>
        <v>0.75441450011513012</v>
      </c>
      <c r="G745">
        <f t="shared" si="95"/>
        <v>0.88608532497065595</v>
      </c>
      <c r="H745">
        <f t="shared" si="96"/>
        <v>-0.88608532497065595</v>
      </c>
    </row>
    <row r="746" spans="1:8" x14ac:dyDescent="0.25">
      <c r="A746">
        <f t="shared" si="89"/>
        <v>0.74400000000000055</v>
      </c>
      <c r="B746">
        <f t="shared" si="91"/>
        <v>22.438511368999755</v>
      </c>
      <c r="C746">
        <f t="shared" si="92"/>
        <v>0.43258935968633533</v>
      </c>
      <c r="D746">
        <f t="shared" si="93"/>
        <v>0.35747489788951964</v>
      </c>
      <c r="E746">
        <f t="shared" si="90"/>
        <v>0.79933817193076195</v>
      </c>
      <c r="F746">
        <f t="shared" si="94"/>
        <v>0.79006425757585497</v>
      </c>
      <c r="G746">
        <f t="shared" si="95"/>
        <v>0.91236217457196223</v>
      </c>
      <c r="H746">
        <f t="shared" si="96"/>
        <v>-0.91236217457196223</v>
      </c>
    </row>
    <row r="747" spans="1:8" x14ac:dyDescent="0.25">
      <c r="A747">
        <f t="shared" ref="A747:A810" si="97">A746+$Q$2</f>
        <v>0.74500000000000055</v>
      </c>
      <c r="B747">
        <f t="shared" si="91"/>
        <v>22.468670658474217</v>
      </c>
      <c r="C747">
        <f t="shared" si="92"/>
        <v>0.45957986062150175</v>
      </c>
      <c r="D747">
        <f t="shared" si="93"/>
        <v>0.36541558007100761</v>
      </c>
      <c r="E747">
        <f t="shared" si="90"/>
        <v>0.81709407707629034</v>
      </c>
      <c r="F747">
        <f t="shared" si="94"/>
        <v>0.8249954406925093</v>
      </c>
      <c r="G747">
        <f t="shared" si="95"/>
        <v>0.93895778292394938</v>
      </c>
      <c r="H747">
        <f t="shared" si="96"/>
        <v>-0.93895778292394938</v>
      </c>
    </row>
    <row r="748" spans="1:8" x14ac:dyDescent="0.25">
      <c r="A748">
        <f t="shared" si="97"/>
        <v>0.74600000000000055</v>
      </c>
      <c r="B748">
        <f t="shared" si="91"/>
        <v>22.498829947948678</v>
      </c>
      <c r="C748">
        <f t="shared" si="92"/>
        <v>0.48615236733185996</v>
      </c>
      <c r="D748">
        <f t="shared" si="93"/>
        <v>0.37302391174018623</v>
      </c>
      <c r="E748">
        <f t="shared" si="90"/>
        <v>0.8341068238839382</v>
      </c>
      <c r="F748">
        <f t="shared" si="94"/>
        <v>0.85917627907204619</v>
      </c>
      <c r="G748">
        <f t="shared" si="95"/>
        <v>0.96577541573579639</v>
      </c>
      <c r="H748">
        <f t="shared" si="96"/>
        <v>-0.96577541573579639</v>
      </c>
    </row>
    <row r="749" spans="1:8" x14ac:dyDescent="0.25">
      <c r="A749">
        <f t="shared" si="97"/>
        <v>0.74700000000000055</v>
      </c>
      <c r="B749">
        <f t="shared" si="91"/>
        <v>22.52898923742314</v>
      </c>
      <c r="C749">
        <f t="shared" si="92"/>
        <v>0.51228271175589268</v>
      </c>
      <c r="D749">
        <f t="shared" si="93"/>
        <v>0.38029297301441783</v>
      </c>
      <c r="E749">
        <f t="shared" si="90"/>
        <v>0.85036093902573129</v>
      </c>
      <c r="F749">
        <f t="shared" si="94"/>
        <v>0.89257568477031057</v>
      </c>
      <c r="G749">
        <f t="shared" si="95"/>
        <v>0.99271753116310479</v>
      </c>
      <c r="H749">
        <f t="shared" si="96"/>
        <v>-0.99271753116310479</v>
      </c>
    </row>
    <row r="750" spans="1:8" x14ac:dyDescent="0.25">
      <c r="A750">
        <f t="shared" si="97"/>
        <v>0.74800000000000055</v>
      </c>
      <c r="B750">
        <f t="shared" si="91"/>
        <v>22.559148526897602</v>
      </c>
      <c r="C750">
        <f t="shared" si="92"/>
        <v>0.53794712798478328</v>
      </c>
      <c r="D750">
        <f t="shared" si="93"/>
        <v>0.3872161525821704</v>
      </c>
      <c r="E750">
        <f t="shared" si="90"/>
        <v>0.86584163915966361</v>
      </c>
      <c r="F750">
        <f t="shared" si="94"/>
        <v>0.92516328056695363</v>
      </c>
      <c r="G750">
        <f t="shared" si="95"/>
        <v>1.0196861345898243</v>
      </c>
      <c r="H750">
        <f t="shared" si="96"/>
        <v>-1.0196861345898243</v>
      </c>
    </row>
    <row r="751" spans="1:8" x14ac:dyDescent="0.25">
      <c r="A751">
        <f t="shared" si="97"/>
        <v>0.74900000000000055</v>
      </c>
      <c r="B751">
        <f t="shared" si="91"/>
        <v>22.589307816372067</v>
      </c>
      <c r="C751">
        <f t="shared" si="92"/>
        <v>0.56312227387784075</v>
      </c>
      <c r="D751">
        <f t="shared" si="93"/>
        <v>0.39378715371609818</v>
      </c>
      <c r="E751">
        <f t="shared" si="90"/>
        <v>0.88053484437535434</v>
      </c>
      <c r="F751">
        <f t="shared" si="94"/>
        <v>0.95690942759393893</v>
      </c>
      <c r="G751">
        <f t="shared" si="95"/>
        <v>1.0465831350570147</v>
      </c>
      <c r="H751">
        <f t="shared" si="96"/>
        <v>-1.0465831350570147</v>
      </c>
    </row>
    <row r="752" spans="1:8" x14ac:dyDescent="0.25">
      <c r="A752">
        <f t="shared" si="97"/>
        <v>0.75000000000000056</v>
      </c>
      <c r="B752">
        <f t="shared" si="91"/>
        <v>22.619467105846528</v>
      </c>
      <c r="C752">
        <f t="shared" si="92"/>
        <v>0.58778525229248679</v>
      </c>
      <c r="D752">
        <f t="shared" si="93"/>
        <v>0.39999999999999447</v>
      </c>
      <c r="E752">
        <f t="shared" si="90"/>
        <v>0.89442719099990342</v>
      </c>
      <c r="F752">
        <f t="shared" si="94"/>
        <v>0.98778525229248126</v>
      </c>
      <c r="G752">
        <f t="shared" si="95"/>
        <v>1.0733107020420152</v>
      </c>
      <c r="H752">
        <f t="shared" si="96"/>
        <v>-1.0733107020420152</v>
      </c>
    </row>
    <row r="753" spans="1:8" x14ac:dyDescent="0.25">
      <c r="A753">
        <f t="shared" si="97"/>
        <v>0.75100000000000056</v>
      </c>
      <c r="B753">
        <f t="shared" si="91"/>
        <v>22.64962639532099</v>
      </c>
      <c r="C753">
        <f t="shared" si="92"/>
        <v>0.61191363190954096</v>
      </c>
      <c r="D753">
        <f t="shared" si="93"/>
        <v>0.40584904076444123</v>
      </c>
      <c r="E753">
        <f t="shared" si="90"/>
        <v>0.90750604375237365</v>
      </c>
      <c r="F753">
        <f t="shared" si="94"/>
        <v>1.0177626726739821</v>
      </c>
      <c r="G753">
        <f t="shared" si="95"/>
        <v>1.0997716212903756</v>
      </c>
      <c r="H753">
        <f t="shared" si="96"/>
        <v>-1.0997716212903756</v>
      </c>
    </row>
    <row r="754" spans="1:8" x14ac:dyDescent="0.25">
      <c r="A754">
        <f t="shared" si="97"/>
        <v>0.75200000000000056</v>
      </c>
      <c r="B754">
        <f t="shared" si="91"/>
        <v>22.679785684795451</v>
      </c>
      <c r="C754">
        <f t="shared" si="92"/>
        <v>0.63548546763480307</v>
      </c>
      <c r="D754">
        <f t="shared" si="93"/>
        <v>0.41132895622614879</v>
      </c>
      <c r="E754">
        <f t="shared" si="90"/>
        <v>0.91975950723570399</v>
      </c>
      <c r="F754">
        <f t="shared" si="94"/>
        <v>1.0468144238609518</v>
      </c>
      <c r="G754">
        <f t="shared" si="95"/>
        <v>1.1258696484062509</v>
      </c>
      <c r="H754">
        <f t="shared" si="96"/>
        <v>-1.1258696484062509</v>
      </c>
    </row>
    <row r="755" spans="1:8" x14ac:dyDescent="0.25">
      <c r="A755">
        <f t="shared" si="97"/>
        <v>0.75300000000000056</v>
      </c>
      <c r="B755">
        <f t="shared" si="91"/>
        <v>22.709944974269913</v>
      </c>
      <c r="C755">
        <f t="shared" si="92"/>
        <v>0.65847932055842173</v>
      </c>
      <c r="D755">
        <f t="shared" si="93"/>
        <v>0.4164347623263947</v>
      </c>
      <c r="E755">
        <f t="shared" si="90"/>
        <v>0.93117643675578698</v>
      </c>
      <c r="F755">
        <f t="shared" si="94"/>
        <v>1.0749140828848165</v>
      </c>
      <c r="G755">
        <f t="shared" si="95"/>
        <v>1.1515098589152144</v>
      </c>
      <c r="H755">
        <f t="shared" si="96"/>
        <v>-1.1515098589152144</v>
      </c>
    </row>
    <row r="756" spans="1:8" x14ac:dyDescent="0.25">
      <c r="A756">
        <f t="shared" si="97"/>
        <v>0.75400000000000056</v>
      </c>
      <c r="B756">
        <f t="shared" si="91"/>
        <v>22.740104263744374</v>
      </c>
      <c r="C756">
        <f t="shared" si="92"/>
        <v>0.6808742774538793</v>
      </c>
      <c r="D756">
        <f t="shared" si="93"/>
        <v>0.42116181526407281</v>
      </c>
      <c r="E756">
        <f t="shared" si="90"/>
        <v>0.9417464484576753</v>
      </c>
      <c r="F756">
        <f t="shared" si="94"/>
        <v>1.102036092717952</v>
      </c>
      <c r="G756">
        <f t="shared" si="95"/>
        <v>1.1765989935262104</v>
      </c>
      <c r="H756">
        <f t="shared" si="96"/>
        <v>-1.1765989935262104</v>
      </c>
    </row>
    <row r="757" spans="1:8" x14ac:dyDescent="0.25">
      <c r="A757">
        <f t="shared" si="97"/>
        <v>0.75500000000000056</v>
      </c>
      <c r="B757">
        <f t="shared" si="91"/>
        <v>22.770263553218836</v>
      </c>
      <c r="C757">
        <f t="shared" si="92"/>
        <v>0.70264996979885963</v>
      </c>
      <c r="D757">
        <f t="shared" si="93"/>
        <v>0.42550581571931384</v>
      </c>
      <c r="E757">
        <f t="shared" si="90"/>
        <v>0.95145992876988428</v>
      </c>
      <c r="F757">
        <f t="shared" si="94"/>
        <v>1.1281557855181734</v>
      </c>
      <c r="G757">
        <f t="shared" si="95"/>
        <v>1.2010457973368591</v>
      </c>
      <c r="H757">
        <f t="shared" si="96"/>
        <v>-1.2010457973368591</v>
      </c>
    </row>
    <row r="758" spans="1:8" x14ac:dyDescent="0.25">
      <c r="A758">
        <f t="shared" si="97"/>
        <v>0.75600000000000056</v>
      </c>
      <c r="B758">
        <f t="shared" si="91"/>
        <v>22.800422842693301</v>
      </c>
      <c r="C758">
        <f t="shared" si="92"/>
        <v>0.72378659230070264</v>
      </c>
      <c r="D758">
        <f t="shared" si="93"/>
        <v>0.42946281276375936</v>
      </c>
      <c r="E758">
        <f t="shared" si="90"/>
        <v>0.9603080431480302</v>
      </c>
      <c r="F758">
        <f t="shared" si="94"/>
        <v>1.1532494050644619</v>
      </c>
      <c r="G758">
        <f t="shared" si="95"/>
        <v>1.2247613517483413</v>
      </c>
      <c r="H758">
        <f t="shared" si="96"/>
        <v>-1.2247613517483413</v>
      </c>
    </row>
    <row r="759" spans="1:8" x14ac:dyDescent="0.25">
      <c r="A759">
        <f t="shared" si="97"/>
        <v>0.75700000000000056</v>
      </c>
      <c r="B759">
        <f t="shared" si="91"/>
        <v>22.830582132167763</v>
      </c>
      <c r="C759">
        <f t="shared" si="92"/>
        <v>0.74426492090958152</v>
      </c>
      <c r="D759">
        <f t="shared" si="93"/>
        <v>0.43302920745399737</v>
      </c>
      <c r="E759">
        <f t="shared" si="90"/>
        <v>0.9682827441099966</v>
      </c>
      <c r="F759">
        <f t="shared" si="94"/>
        <v>1.1772941283635789</v>
      </c>
      <c r="G759">
        <f t="shared" si="95"/>
        <v>1.2476593978826047</v>
      </c>
      <c r="H759">
        <f t="shared" si="96"/>
        <v>-1.2476593978826047</v>
      </c>
    </row>
    <row r="760" spans="1:8" x14ac:dyDescent="0.25">
      <c r="A760">
        <f t="shared" si="97"/>
        <v>0.75800000000000056</v>
      </c>
      <c r="B760">
        <f t="shared" si="91"/>
        <v>22.860741421642224</v>
      </c>
      <c r="C760">
        <f t="shared" si="92"/>
        <v>0.76406633030305604</v>
      </c>
      <c r="D760">
        <f t="shared" si="93"/>
        <v>0.43620175610484563</v>
      </c>
      <c r="E760">
        <f t="shared" si="90"/>
        <v>0.97537677855521865</v>
      </c>
      <c r="F760">
        <f t="shared" si="94"/>
        <v>1.2002680864079016</v>
      </c>
      <c r="G760">
        <f t="shared" si="95"/>
        <v>1.2696566503255839</v>
      </c>
      <c r="H760">
        <f t="shared" si="96"/>
        <v>-1.2696566503255839</v>
      </c>
    </row>
    <row r="761" spans="1:8" x14ac:dyDescent="0.25">
      <c r="A761">
        <f t="shared" si="97"/>
        <v>0.75900000000000056</v>
      </c>
      <c r="B761">
        <f t="shared" si="91"/>
        <v>22.890900711116686</v>
      </c>
      <c r="C761">
        <f t="shared" si="92"/>
        <v>0.7831728108260505</v>
      </c>
      <c r="D761">
        <f t="shared" si="93"/>
        <v>0.43897757323952946</v>
      </c>
      <c r="E761">
        <f t="shared" si="90"/>
        <v>0.98158369436148041</v>
      </c>
      <c r="F761">
        <f t="shared" si="94"/>
        <v>1.2221503840655799</v>
      </c>
      <c r="G761">
        <f t="shared" si="95"/>
        <v>1.2906731000552285</v>
      </c>
      <c r="H761">
        <f t="shared" si="96"/>
        <v>-1.2906731000552285</v>
      </c>
    </row>
    <row r="762" spans="1:8" x14ac:dyDescent="0.25">
      <c r="A762">
        <f t="shared" si="97"/>
        <v>0.76000000000000056</v>
      </c>
      <c r="B762">
        <f t="shared" si="91"/>
        <v>22.921060000591147</v>
      </c>
      <c r="C762">
        <f t="shared" si="92"/>
        <v>0.80156698487088607</v>
      </c>
      <c r="D762">
        <f t="shared" si="93"/>
        <v>0.44135413421406239</v>
      </c>
      <c r="E762">
        <f t="shared" si="90"/>
        <v>0.98689784625320909</v>
      </c>
      <c r="F762">
        <f t="shared" si="94"/>
        <v>1.2429211190849485</v>
      </c>
      <c r="G762">
        <f t="shared" si="95"/>
        <v>1.310632305452559</v>
      </c>
      <c r="H762">
        <f t="shared" si="96"/>
        <v>-1.310632305452559</v>
      </c>
    </row>
    <row r="763" spans="1:8" x14ac:dyDescent="0.25">
      <c r="A763">
        <f t="shared" si="97"/>
        <v>0.76100000000000056</v>
      </c>
      <c r="B763">
        <f t="shared" si="91"/>
        <v>22.951219290065609</v>
      </c>
      <c r="C763">
        <f t="shared" si="92"/>
        <v>0.81923212268245449</v>
      </c>
      <c r="D763">
        <f t="shared" si="93"/>
        <v>0.44332927751344475</v>
      </c>
      <c r="E763">
        <f t="shared" si="90"/>
        <v>0.99131440093593126</v>
      </c>
      <c r="F763">
        <f t="shared" si="94"/>
        <v>1.2625614001958994</v>
      </c>
      <c r="G763">
        <f t="shared" si="95"/>
        <v>1.3294616703372619</v>
      </c>
      <c r="H763">
        <f t="shared" si="96"/>
        <v>-1.3294616703372619</v>
      </c>
    </row>
    <row r="764" spans="1:8" x14ac:dyDescent="0.25">
      <c r="A764">
        <f t="shared" si="97"/>
        <v>0.76200000000000057</v>
      </c>
      <c r="B764">
        <f t="shared" si="91"/>
        <v>22.98137857954007</v>
      </c>
      <c r="C764">
        <f t="shared" si="92"/>
        <v>0.83615215757416128</v>
      </c>
      <c r="D764">
        <f t="shared" si="93"/>
        <v>0.44490120671759142</v>
      </c>
      <c r="E764">
        <f t="shared" si="90"/>
        <v>0.99482934149222046</v>
      </c>
      <c r="F764">
        <f t="shared" si="94"/>
        <v>1.2810533642917528</v>
      </c>
      <c r="G764">
        <f t="shared" si="95"/>
        <v>1.3470927080165489</v>
      </c>
      <c r="H764">
        <f t="shared" si="96"/>
        <v>-1.3470927080165489</v>
      </c>
    </row>
    <row r="765" spans="1:8" x14ac:dyDescent="0.25">
      <c r="A765">
        <f t="shared" si="97"/>
        <v>0.76300000000000057</v>
      </c>
      <c r="B765">
        <f t="shared" si="91"/>
        <v>23.011537869014532</v>
      </c>
      <c r="C765">
        <f t="shared" si="92"/>
        <v>0.85231170054079941</v>
      </c>
      <c r="D765">
        <f t="shared" si="93"/>
        <v>0.44606849213520094</v>
      </c>
      <c r="E765">
        <f t="shared" si="90"/>
        <v>0.99743947103513952</v>
      </c>
      <c r="F765">
        <f t="shared" si="94"/>
        <v>1.2983801926760004</v>
      </c>
      <c r="G765">
        <f t="shared" si="95"/>
        <v>1.3634612903868704</v>
      </c>
      <c r="H765">
        <f t="shared" si="96"/>
        <v>-1.3634612903868704</v>
      </c>
    </row>
    <row r="766" spans="1:8" x14ac:dyDescent="0.25">
      <c r="A766">
        <f t="shared" si="97"/>
        <v>0.76400000000000057</v>
      </c>
      <c r="B766">
        <f t="shared" si="91"/>
        <v>23.041697158488997</v>
      </c>
      <c r="C766">
        <f t="shared" si="92"/>
        <v>0.86769605425506269</v>
      </c>
      <c r="D766">
        <f t="shared" si="93"/>
        <v>0.44683007210407905</v>
      </c>
      <c r="E766">
        <f t="shared" si="90"/>
        <v>0.99914241561585315</v>
      </c>
      <c r="F766">
        <f t="shared" si="94"/>
        <v>1.3145261263591417</v>
      </c>
      <c r="G766">
        <f t="shared" si="95"/>
        <v>1.3785078811824518</v>
      </c>
      <c r="H766">
        <f t="shared" si="96"/>
        <v>-1.3785078811824518</v>
      </c>
    </row>
    <row r="767" spans="1:8" x14ac:dyDescent="0.25">
      <c r="A767">
        <f t="shared" si="97"/>
        <v>0.76500000000000057</v>
      </c>
      <c r="B767">
        <f t="shared" si="91"/>
        <v>23.071856447963459</v>
      </c>
      <c r="C767">
        <f t="shared" si="92"/>
        <v>0.88229122643496138</v>
      </c>
      <c r="D767">
        <f t="shared" si="93"/>
        <v>0.44718525395673492</v>
      </c>
      <c r="E767">
        <f t="shared" si="90"/>
        <v>0.99993662638276593</v>
      </c>
      <c r="F767">
        <f t="shared" si="94"/>
        <v>1.3294764803916963</v>
      </c>
      <c r="G767">
        <f t="shared" si="95"/>
        <v>1.3921777525222563</v>
      </c>
      <c r="H767">
        <f t="shared" si="96"/>
        <v>-1.3921777525222563</v>
      </c>
    </row>
    <row r="768" spans="1:8" x14ac:dyDescent="0.25">
      <c r="A768">
        <f t="shared" si="97"/>
        <v>0.76600000000000057</v>
      </c>
      <c r="B768">
        <f t="shared" si="91"/>
        <v>23.10201573743792</v>
      </c>
      <c r="C768">
        <f t="shared" si="92"/>
        <v>0.89608394257000634</v>
      </c>
      <c r="D768">
        <f t="shared" si="93"/>
        <v>0.44713371465037283</v>
      </c>
      <c r="E768">
        <f t="shared" si="90"/>
        <v>0.99982138099022722</v>
      </c>
      <c r="F768">
        <f t="shared" si="94"/>
        <v>1.3432176572203791</v>
      </c>
      <c r="G768">
        <f t="shared" si="95"/>
        <v>1.4044211839677774</v>
      </c>
      <c r="H768">
        <f t="shared" si="96"/>
        <v>-1.4044211839677774</v>
      </c>
    </row>
    <row r="769" spans="1:8" x14ac:dyDescent="0.25">
      <c r="A769">
        <f t="shared" si="97"/>
        <v>0.76700000000000057</v>
      </c>
      <c r="B769">
        <f t="shared" si="91"/>
        <v>23.132175026912382</v>
      </c>
      <c r="C769">
        <f t="shared" si="92"/>
        <v>0.90906165799455219</v>
      </c>
      <c r="D769">
        <f t="shared" si="93"/>
        <v>0.44667550106070325</v>
      </c>
      <c r="E769">
        <f t="shared" si="90"/>
        <v>0.99879678425551177</v>
      </c>
      <c r="F769">
        <f t="shared" si="94"/>
        <v>1.3557371590552554</v>
      </c>
      <c r="G769">
        <f t="shared" si="95"/>
        <v>1.4151936433676</v>
      </c>
      <c r="H769">
        <f t="shared" si="96"/>
        <v>-1.4151936433676</v>
      </c>
    </row>
    <row r="770" spans="1:8" x14ac:dyDescent="0.25">
      <c r="A770">
        <f t="shared" si="97"/>
        <v>0.76800000000000057</v>
      </c>
      <c r="B770">
        <f t="shared" si="91"/>
        <v>23.162334316386843</v>
      </c>
      <c r="C770">
        <f t="shared" si="92"/>
        <v>0.92121256929734552</v>
      </c>
      <c r="D770">
        <f t="shared" si="93"/>
        <v>0.44581102993930821</v>
      </c>
      <c r="E770">
        <f t="shared" ref="E770:E833" si="98">SIN($O$2+B770+$J$4-2*$B$1002)</f>
        <v>0.99686376806348698</v>
      </c>
      <c r="F770">
        <f t="shared" si="94"/>
        <v>1.3670235992366537</v>
      </c>
      <c r="G770">
        <f t="shared" si="95"/>
        <v>1.4244559488309907</v>
      </c>
      <c r="H770">
        <f t="shared" si="96"/>
        <v>-1.4244559488309907</v>
      </c>
    </row>
    <row r="771" spans="1:8" x14ac:dyDescent="0.25">
      <c r="A771">
        <f t="shared" si="97"/>
        <v>0.76900000000000057</v>
      </c>
      <c r="B771">
        <f t="shared" ref="B771:B834" si="99">$U$2*A771</f>
        <v>23.192493605861305</v>
      </c>
      <c r="C771">
        <f t="shared" ref="C771:C834" si="100">SIN($O$2-B771)</f>
        <v>0.93252562505689063</v>
      </c>
      <c r="D771">
        <f t="shared" ref="D771:D834" si="101">$P$18*E771</f>
        <v>0.44454108753460192</v>
      </c>
      <c r="E771">
        <f t="shared" si="98"/>
        <v>0.99402409051905416</v>
      </c>
      <c r="F771">
        <f t="shared" ref="F771:F834" si="102">C771+D771</f>
        <v>1.3770667125914926</v>
      </c>
      <c r="G771">
        <f t="shared" ref="G771:G834" si="103">$M$26+$M$27*COS(2*$U$2*A771+$L$9)</f>
        <v>1.4321744112413664</v>
      </c>
      <c r="H771">
        <f t="shared" ref="H771:H834" si="104">-G771</f>
        <v>-1.4321744112413664</v>
      </c>
    </row>
    <row r="772" spans="1:8" x14ac:dyDescent="0.25">
      <c r="A772">
        <f t="shared" si="97"/>
        <v>0.77000000000000057</v>
      </c>
      <c r="B772">
        <f t="shared" si="99"/>
        <v>23.222652895335766</v>
      </c>
      <c r="C772">
        <f t="shared" si="100"/>
        <v>0.94299053589286941</v>
      </c>
      <c r="D772">
        <f t="shared" si="101"/>
        <v>0.44286682887672374</v>
      </c>
      <c r="E772">
        <f t="shared" si="98"/>
        <v>0.99028033434812102</v>
      </c>
      <c r="F772">
        <f t="shared" si="102"/>
        <v>1.3858573647695931</v>
      </c>
      <c r="G772">
        <f t="shared" si="103"/>
        <v>1.4383209567912916</v>
      </c>
      <c r="H772">
        <f t="shared" si="104"/>
        <v>-1.4383209567912916</v>
      </c>
    </row>
    <row r="773" spans="1:8" x14ac:dyDescent="0.25">
      <c r="A773">
        <f t="shared" si="97"/>
        <v>0.77100000000000057</v>
      </c>
      <c r="B773">
        <f t="shared" si="99"/>
        <v>23.252812184810232</v>
      </c>
      <c r="C773">
        <f t="shared" si="100"/>
        <v>0.95259778382447624</v>
      </c>
      <c r="D773">
        <f t="shared" si="101"/>
        <v>0.44078977672702657</v>
      </c>
      <c r="E773">
        <f t="shared" si="98"/>
        <v>0.98563590454858607</v>
      </c>
      <c r="F773">
        <f t="shared" si="102"/>
        <v>1.3933875605515027</v>
      </c>
      <c r="G773">
        <f t="shared" si="103"/>
        <v>1.4428732290933177</v>
      </c>
      <c r="H773">
        <f t="shared" si="104"/>
        <v>-1.4428732290933177</v>
      </c>
    </row>
    <row r="774" spans="1:8" x14ac:dyDescent="0.25">
      <c r="A774">
        <f t="shared" si="97"/>
        <v>0.77200000000000057</v>
      </c>
      <c r="B774">
        <f t="shared" si="99"/>
        <v>23.282971474284693</v>
      </c>
      <c r="C774">
        <f t="shared" si="100"/>
        <v>0.96133863092714811</v>
      </c>
      <c r="D774">
        <f t="shared" si="101"/>
        <v>0.43831182019310067</v>
      </c>
      <c r="E774">
        <f t="shared" si="98"/>
        <v>0.98009502529343795</v>
      </c>
      <c r="F774">
        <f t="shared" si="102"/>
        <v>1.3996504511202488</v>
      </c>
      <c r="G774">
        <f t="shared" si="103"/>
        <v>1.4458146704952575</v>
      </c>
      <c r="H774">
        <f t="shared" si="104"/>
        <v>-1.4458146704952575</v>
      </c>
    </row>
    <row r="775" spans="1:8" x14ac:dyDescent="0.25">
      <c r="A775">
        <f t="shared" si="97"/>
        <v>0.77300000000000058</v>
      </c>
      <c r="B775">
        <f t="shared" si="99"/>
        <v>23.313130763759155</v>
      </c>
      <c r="C775">
        <f t="shared" si="100"/>
        <v>0.96920512727983466</v>
      </c>
      <c r="D775">
        <f t="shared" si="101"/>
        <v>0.435435213010606</v>
      </c>
      <c r="E775">
        <f t="shared" si="98"/>
        <v>0.97366273608881582</v>
      </c>
      <c r="F775">
        <f t="shared" si="102"/>
        <v>1.4046403402904406</v>
      </c>
      <c r="G775">
        <f t="shared" si="103"/>
        <v>1.4471345823041457</v>
      </c>
      <c r="H775">
        <f t="shared" si="104"/>
        <v>-1.4471345823041457</v>
      </c>
    </row>
    <row r="776" spans="1:8" x14ac:dyDescent="0.25">
      <c r="A776">
        <f t="shared" si="97"/>
        <v>0.77400000000000058</v>
      </c>
      <c r="B776">
        <f t="shared" si="99"/>
        <v>23.343290053233616</v>
      </c>
      <c r="C776">
        <f t="shared" si="100"/>
        <v>0.97619011819555623</v>
      </c>
      <c r="D776">
        <f t="shared" si="101"/>
        <v>0.43216257149346837</v>
      </c>
      <c r="E776">
        <f t="shared" si="98"/>
        <v>0.96634488719050804</v>
      </c>
      <c r="F776">
        <f t="shared" si="102"/>
        <v>1.4083526896890246</v>
      </c>
      <c r="G776">
        <f t="shared" si="103"/>
        <v>1.4468281636998208</v>
      </c>
      <c r="H776">
        <f t="shared" si="104"/>
        <v>-1.4468281636998208</v>
      </c>
    </row>
    <row r="777" spans="1:8" x14ac:dyDescent="0.25">
      <c r="A777">
        <f t="shared" si="97"/>
        <v>0.77500000000000058</v>
      </c>
      <c r="B777">
        <f t="shared" si="99"/>
        <v>23.373449342708078</v>
      </c>
      <c r="C777">
        <f t="shared" si="100"/>
        <v>0.98228725072869172</v>
      </c>
      <c r="D777">
        <f t="shared" si="101"/>
        <v>0.4284968721543056</v>
      </c>
      <c r="E777">
        <f t="shared" si="98"/>
        <v>0.958148134283064</v>
      </c>
      <c r="F777">
        <f t="shared" si="102"/>
        <v>1.4107841228829974</v>
      </c>
      <c r="G777">
        <f t="shared" si="103"/>
        <v>1.4448965291966038</v>
      </c>
      <c r="H777">
        <f t="shared" si="104"/>
        <v>-1.4448965291966038</v>
      </c>
    </row>
    <row r="778" spans="1:8" x14ac:dyDescent="0.25">
      <c r="A778">
        <f t="shared" si="97"/>
        <v>0.77600000000000058</v>
      </c>
      <c r="B778">
        <f t="shared" si="99"/>
        <v>23.403608632182539</v>
      </c>
      <c r="C778">
        <f t="shared" si="100"/>
        <v>0.98749097945307007</v>
      </c>
      <c r="D778">
        <f t="shared" si="101"/>
        <v>0.42444144899724817</v>
      </c>
      <c r="E778">
        <f t="shared" si="98"/>
        <v>0.9490799324263568</v>
      </c>
      <c r="F778">
        <f t="shared" si="102"/>
        <v>1.4119324284503183</v>
      </c>
      <c r="G778">
        <f t="shared" si="103"/>
        <v>1.4413467045895554</v>
      </c>
      <c r="H778">
        <f t="shared" si="104"/>
        <v>-1.4413467045895554</v>
      </c>
    </row>
    <row r="779" spans="1:8" x14ac:dyDescent="0.25">
      <c r="A779">
        <f t="shared" si="97"/>
        <v>0.77700000000000058</v>
      </c>
      <c r="B779">
        <f t="shared" si="99"/>
        <v>23.433767921657001</v>
      </c>
      <c r="C779">
        <f t="shared" si="100"/>
        <v>0.99179657150561207</v>
      </c>
      <c r="D779">
        <f t="shared" si="101"/>
        <v>0.41999999048561681</v>
      </c>
      <c r="E779">
        <f t="shared" si="98"/>
        <v>0.93914852927510406</v>
      </c>
      <c r="F779">
        <f t="shared" si="102"/>
        <v>1.4117965619912289</v>
      </c>
      <c r="G779">
        <f t="shared" si="103"/>
        <v>1.4361916014000573</v>
      </c>
      <c r="H779">
        <f t="shared" si="104"/>
        <v>-1.4361916014000573</v>
      </c>
    </row>
    <row r="780" spans="1:8" x14ac:dyDescent="0.25">
      <c r="A780">
        <f t="shared" si="97"/>
        <v>0.77800000000000058</v>
      </c>
      <c r="B780">
        <f t="shared" si="99"/>
        <v>23.463927211131466</v>
      </c>
      <c r="C780">
        <f t="shared" si="100"/>
        <v>0.99520011089093519</v>
      </c>
      <c r="D780">
        <f t="shared" si="101"/>
        <v>0.4151765361872139</v>
      </c>
      <c r="E780">
        <f t="shared" si="98"/>
        <v>0.92836295757751153</v>
      </c>
      <c r="F780">
        <f t="shared" si="102"/>
        <v>1.4103766470781491</v>
      </c>
      <c r="G780">
        <f t="shared" si="103"/>
        <v>1.4294499699136654</v>
      </c>
      <c r="H780">
        <f t="shared" si="104"/>
        <v>-1.4294499699136654</v>
      </c>
    </row>
    <row r="781" spans="1:8" x14ac:dyDescent="0.25">
      <c r="A781">
        <f t="shared" si="97"/>
        <v>0.77900000000000058</v>
      </c>
      <c r="B781">
        <f t="shared" si="99"/>
        <v>23.494086500605928</v>
      </c>
      <c r="C781">
        <f t="shared" si="100"/>
        <v>0.99769850204300337</v>
      </c>
      <c r="D781">
        <f t="shared" si="101"/>
        <v>0.40997547310027954</v>
      </c>
      <c r="E781">
        <f t="shared" si="98"/>
        <v>0.91673302695986147</v>
      </c>
      <c r="F781">
        <f t="shared" si="102"/>
        <v>1.407673975143283</v>
      </c>
      <c r="G781">
        <f t="shared" si="103"/>
        <v>1.4211463309810486</v>
      </c>
      <c r="H781">
        <f t="shared" si="104"/>
        <v>-1.4211463309810486</v>
      </c>
    </row>
    <row r="782" spans="1:8" x14ac:dyDescent="0.25">
      <c r="A782">
        <f t="shared" si="97"/>
        <v>0.78000000000000058</v>
      </c>
      <c r="B782">
        <f t="shared" si="99"/>
        <v>23.524245790080389</v>
      </c>
      <c r="C782">
        <f t="shared" si="100"/>
        <v>0.99928947264058987</v>
      </c>
      <c r="D782">
        <f t="shared" si="101"/>
        <v>0.40440153166346282</v>
      </c>
      <c r="E782">
        <f t="shared" si="98"/>
        <v>0.90426931500453633</v>
      </c>
      <c r="F782">
        <f t="shared" si="102"/>
        <v>1.4036910043040527</v>
      </c>
      <c r="G782">
        <f t="shared" si="103"/>
        <v>1.4113108868300608</v>
      </c>
      <c r="H782">
        <f t="shared" si="104"/>
        <v>-1.4113108868300608</v>
      </c>
    </row>
    <row r="783" spans="1:8" x14ac:dyDescent="0.25">
      <c r="A783">
        <f t="shared" si="97"/>
        <v>0.78100000000000058</v>
      </c>
      <c r="B783">
        <f t="shared" si="99"/>
        <v>23.554405079554851</v>
      </c>
      <c r="C783">
        <f t="shared" si="100"/>
        <v>0.99997157567398309</v>
      </c>
      <c r="D783">
        <f t="shared" si="101"/>
        <v>0.39845978145340782</v>
      </c>
      <c r="E783">
        <f t="shared" si="98"/>
        <v>0.89098315762952973</v>
      </c>
      <c r="F783">
        <f t="shared" si="102"/>
        <v>1.398431357127391</v>
      </c>
      <c r="G783">
        <f t="shared" si="103"/>
        <v>1.3999794112133559</v>
      </c>
      <c r="H783">
        <f t="shared" si="104"/>
        <v>-1.3999794112133559</v>
      </c>
    </row>
    <row r="784" spans="1:8" x14ac:dyDescent="0.25">
      <c r="A784">
        <f t="shared" si="97"/>
        <v>0.78200000000000058</v>
      </c>
      <c r="B784">
        <f t="shared" si="99"/>
        <v>23.584564369029312</v>
      </c>
      <c r="C784">
        <f t="shared" si="100"/>
        <v>0.99974419076106191</v>
      </c>
      <c r="D784">
        <f t="shared" si="101"/>
        <v>0.39215562657392439</v>
      </c>
      <c r="E784">
        <f t="shared" si="98"/>
        <v>0.87688663877831774</v>
      </c>
      <c r="F784">
        <f t="shared" si="102"/>
        <v>1.3918998173349864</v>
      </c>
      <c r="G784">
        <f t="shared" si="103"/>
        <v>1.387193119291092</v>
      </c>
      <c r="H784">
        <f t="shared" si="104"/>
        <v>-1.387193119291092</v>
      </c>
    </row>
    <row r="785" spans="1:8" x14ac:dyDescent="0.25">
      <c r="A785">
        <f t="shared" si="97"/>
        <v>0.78300000000000058</v>
      </c>
      <c r="B785">
        <f t="shared" si="99"/>
        <v>23.614723658503774</v>
      </c>
      <c r="C785">
        <f t="shared" si="100"/>
        <v>0.99860752471154235</v>
      </c>
      <c r="D785">
        <f t="shared" si="101"/>
        <v>0.38549480074085807</v>
      </c>
      <c r="E785">
        <f t="shared" si="98"/>
        <v>0.86199257942929486</v>
      </c>
      <c r="F785">
        <f t="shared" si="102"/>
        <v>1.3841023254524005</v>
      </c>
      <c r="G785">
        <f t="shared" si="103"/>
        <v>1.3729985177219988</v>
      </c>
      <c r="H785">
        <f t="shared" si="104"/>
        <v>-1.3729985177219988</v>
      </c>
    </row>
    <row r="786" spans="1:8" x14ac:dyDescent="0.25">
      <c r="A786">
        <f t="shared" si="97"/>
        <v>0.78400000000000059</v>
      </c>
      <c r="B786">
        <f t="shared" si="99"/>
        <v>23.644882947978235</v>
      </c>
      <c r="C786">
        <f t="shared" si="100"/>
        <v>0.9965626113388808</v>
      </c>
      <c r="D786">
        <f t="shared" si="101"/>
        <v>0.37848336206722061</v>
      </c>
      <c r="E786">
        <f t="shared" si="98"/>
        <v>0.84631452593497059</v>
      </c>
      <c r="F786">
        <f t="shared" si="102"/>
        <v>1.3750459734061014</v>
      </c>
      <c r="G786">
        <f t="shared" si="103"/>
        <v>1.3574472355080565</v>
      </c>
      <c r="H786">
        <f t="shared" si="104"/>
        <v>-1.3574472355080565</v>
      </c>
    </row>
    <row r="787" spans="1:8" x14ac:dyDescent="0.25">
      <c r="A787">
        <f t="shared" si="97"/>
        <v>0.78500000000000059</v>
      </c>
      <c r="B787">
        <f t="shared" si="99"/>
        <v>23.675042237452697</v>
      </c>
      <c r="C787">
        <f t="shared" si="100"/>
        <v>0.99361131052000673</v>
      </c>
      <c r="D787">
        <f t="shared" si="101"/>
        <v>0.37112768755322739</v>
      </c>
      <c r="E787">
        <f t="shared" si="98"/>
        <v>0.82986673770131902</v>
      </c>
      <c r="F787">
        <f t="shared" si="102"/>
        <v>1.3647389980732341</v>
      </c>
      <c r="G787">
        <f t="shared" si="103"/>
        <v>1.3405958362080459</v>
      </c>
      <c r="H787">
        <f t="shared" si="104"/>
        <v>-1.3405958362080459</v>
      </c>
    </row>
    <row r="788" spans="1:8" x14ac:dyDescent="0.25">
      <c r="A788">
        <f t="shared" si="97"/>
        <v>0.78600000000000059</v>
      </c>
      <c r="B788">
        <f t="shared" si="99"/>
        <v>23.705201526927162</v>
      </c>
      <c r="C788">
        <f t="shared" si="100"/>
        <v>0.98975630650373836</v>
      </c>
      <c r="D788">
        <f t="shared" si="101"/>
        <v>0.3634344672863522</v>
      </c>
      <c r="E788">
        <f t="shared" si="98"/>
        <v>0.81266417421870696</v>
      </c>
      <c r="F788">
        <f t="shared" si="102"/>
        <v>1.3531907737900906</v>
      </c>
      <c r="G788">
        <f t="shared" si="103"/>
        <v>1.3225056122029868</v>
      </c>
      <c r="H788">
        <f t="shared" si="104"/>
        <v>-1.3225056122029868</v>
      </c>
    </row>
    <row r="789" spans="1:8" x14ac:dyDescent="0.25">
      <c r="A789">
        <f t="shared" si="97"/>
        <v>0.78700000000000059</v>
      </c>
      <c r="B789">
        <f t="shared" si="99"/>
        <v>23.735360816401624</v>
      </c>
      <c r="C789">
        <f t="shared" si="100"/>
        <v>0.9850011054694231</v>
      </c>
      <c r="D789">
        <f t="shared" si="101"/>
        <v>0.3554106983565819</v>
      </c>
      <c r="E789">
        <f t="shared" si="98"/>
        <v>0.79472248145598989</v>
      </c>
      <c r="F789">
        <f t="shared" si="102"/>
        <v>1.3404118038260049</v>
      </c>
      <c r="G789">
        <f t="shared" si="103"/>
        <v>1.3032423617617843</v>
      </c>
      <c r="H789">
        <f t="shared" si="104"/>
        <v>-1.3032423617617843</v>
      </c>
    </row>
    <row r="790" spans="1:8" x14ac:dyDescent="0.25">
      <c r="A790">
        <f t="shared" si="97"/>
        <v>0.78800000000000059</v>
      </c>
      <c r="B790">
        <f t="shared" si="99"/>
        <v>23.765520105876085</v>
      </c>
      <c r="C790">
        <f t="shared" si="100"/>
        <v>0.97935003233801654</v>
      </c>
      <c r="D790">
        <f t="shared" si="101"/>
        <v>0.34706367849247521</v>
      </c>
      <c r="E790">
        <f t="shared" si="98"/>
        <v>0.77605797763030626</v>
      </c>
      <c r="F790">
        <f t="shared" si="102"/>
        <v>1.3264137108304919</v>
      </c>
      <c r="G790">
        <f t="shared" si="103"/>
        <v>1.2828761497179111</v>
      </c>
      <c r="H790">
        <f t="shared" si="104"/>
        <v>-1.2828761497179111</v>
      </c>
    </row>
    <row r="791" spans="1:8" x14ac:dyDescent="0.25">
      <c r="A791">
        <f t="shared" si="97"/>
        <v>0.78900000000000059</v>
      </c>
      <c r="B791">
        <f t="shared" si="99"/>
        <v>23.795679395350547</v>
      </c>
      <c r="C791">
        <f t="shared" si="100"/>
        <v>0.97280822683850876</v>
      </c>
      <c r="D791">
        <f t="shared" si="101"/>
        <v>0.33840099942377599</v>
      </c>
      <c r="E791">
        <f t="shared" si="98"/>
        <v>0.75668763836543018</v>
      </c>
      <c r="F791">
        <f t="shared" si="102"/>
        <v>1.3112092262622848</v>
      </c>
      <c r="G791">
        <f t="shared" si="103"/>
        <v>1.2614810526276425</v>
      </c>
      <c r="H791">
        <f t="shared" si="104"/>
        <v>-1.2614810526276425</v>
      </c>
    </row>
    <row r="792" spans="1:8" x14ac:dyDescent="0.25">
      <c r="A792">
        <f t="shared" si="97"/>
        <v>0.79000000000000059</v>
      </c>
      <c r="B792">
        <f t="shared" si="99"/>
        <v>23.825838684825008</v>
      </c>
      <c r="C792">
        <f t="shared" si="100"/>
        <v>0.96538163883326955</v>
      </c>
      <c r="D792">
        <f t="shared" si="101"/>
        <v>0.32943053997663024</v>
      </c>
      <c r="E792">
        <f t="shared" si="98"/>
        <v>0.73662908125220716</v>
      </c>
      <c r="F792">
        <f t="shared" si="102"/>
        <v>1.2948121788098998</v>
      </c>
      <c r="G792">
        <f t="shared" si="103"/>
        <v>1.2391348893367331</v>
      </c>
      <c r="H792">
        <f t="shared" si="104"/>
        <v>-1.2391348893367331</v>
      </c>
    </row>
    <row r="793" spans="1:8" x14ac:dyDescent="0.25">
      <c r="A793">
        <f t="shared" si="97"/>
        <v>0.79100000000000059</v>
      </c>
      <c r="B793">
        <f t="shared" si="99"/>
        <v>23.85599797429947</v>
      </c>
      <c r="C793">
        <f t="shared" si="100"/>
        <v>0.95707702290656649</v>
      </c>
      <c r="D793">
        <f t="shared" si="101"/>
        <v>0.3201604589076853</v>
      </c>
      <c r="E793">
        <f t="shared" si="98"/>
        <v>0.71590054982511231</v>
      </c>
      <c r="F793">
        <f t="shared" si="102"/>
        <v>1.2772374818142518</v>
      </c>
      <c r="G793">
        <f t="shared" si="103"/>
        <v>1.2159189379355311</v>
      </c>
      <c r="H793">
        <f t="shared" si="104"/>
        <v>-1.2159189379355311</v>
      </c>
    </row>
    <row r="794" spans="1:8" x14ac:dyDescent="0.25">
      <c r="A794">
        <f t="shared" si="97"/>
        <v>0.79200000000000059</v>
      </c>
      <c r="B794">
        <f t="shared" si="99"/>
        <v>23.886157263773931</v>
      </c>
      <c r="C794">
        <f t="shared" si="100"/>
        <v>0.94790193222117713</v>
      </c>
      <c r="D794">
        <f t="shared" si="101"/>
        <v>0.31059918748358778</v>
      </c>
      <c r="E794">
        <f t="shared" si="98"/>
        <v>0.69452089696950403</v>
      </c>
      <c r="F794">
        <f t="shared" si="102"/>
        <v>1.2585011197047649</v>
      </c>
      <c r="G794">
        <f t="shared" si="103"/>
        <v>1.1919176401320364</v>
      </c>
      <c r="H794">
        <f t="shared" si="104"/>
        <v>-1.1919176401320364</v>
      </c>
    </row>
    <row r="795" spans="1:8" x14ac:dyDescent="0.25">
      <c r="A795">
        <f t="shared" si="97"/>
        <v>0.79300000000000059</v>
      </c>
      <c r="B795">
        <f t="shared" si="99"/>
        <v>23.916316553248397</v>
      </c>
      <c r="C795">
        <f t="shared" si="100"/>
        <v>0.93786471164868235</v>
      </c>
      <c r="D795">
        <f t="shared" si="101"/>
        <v>0.30075542181263032</v>
      </c>
      <c r="E795">
        <f t="shared" si="98"/>
        <v>0.67250956777466431</v>
      </c>
      <c r="F795">
        <f t="shared" si="102"/>
        <v>1.2386201334613127</v>
      </c>
      <c r="G795">
        <f t="shared" si="103"/>
        <v>1.1672182941181535</v>
      </c>
      <c r="H795">
        <f t="shared" si="104"/>
        <v>-1.1672182941181535</v>
      </c>
    </row>
    <row r="796" spans="1:8" x14ac:dyDescent="0.25">
      <c r="A796">
        <f t="shared" si="97"/>
        <v>0.79400000000000059</v>
      </c>
      <c r="B796">
        <f t="shared" si="99"/>
        <v>23.946475842722858</v>
      </c>
      <c r="C796">
        <f t="shared" si="100"/>
        <v>0.92697449017969513</v>
      </c>
      <c r="D796">
        <f t="shared" si="101"/>
        <v>0.29063811493551878</v>
      </c>
      <c r="E796">
        <f t="shared" si="98"/>
        <v>0.64988658184821679</v>
      </c>
      <c r="F796">
        <f t="shared" si="102"/>
        <v>1.2176126051152139</v>
      </c>
      <c r="G796">
        <f t="shared" si="103"/>
        <v>1.1419107370462771</v>
      </c>
      <c r="H796">
        <f t="shared" si="104"/>
        <v>-1.1419107370462771</v>
      </c>
    </row>
    <row r="797" spans="1:8" x14ac:dyDescent="0.25">
      <c r="A797">
        <f t="shared" si="97"/>
        <v>0.7950000000000006</v>
      </c>
      <c r="B797">
        <f t="shared" si="99"/>
        <v>23.97663513219732</v>
      </c>
      <c r="C797">
        <f t="shared" si="100"/>
        <v>0.91524117262091043</v>
      </c>
      <c r="D797">
        <f t="shared" si="101"/>
        <v>0.28025646868247006</v>
      </c>
      <c r="E797">
        <f t="shared" si="98"/>
        <v>0.62667251510804389</v>
      </c>
      <c r="F797">
        <f t="shared" si="102"/>
        <v>1.1954976413033804</v>
      </c>
      <c r="G797">
        <f t="shared" si="103"/>
        <v>1.1160870182710707</v>
      </c>
      <c r="H797">
        <f t="shared" si="104"/>
        <v>-1.1160870182710707</v>
      </c>
    </row>
    <row r="798" spans="1:8" x14ac:dyDescent="0.25">
      <c r="A798">
        <f t="shared" si="97"/>
        <v>0.7960000000000006</v>
      </c>
      <c r="B798">
        <f t="shared" si="99"/>
        <v>24.006794421671781</v>
      </c>
      <c r="C798">
        <f t="shared" si="100"/>
        <v>0.90267543058655175</v>
      </c>
      <c r="D798">
        <f t="shared" si="101"/>
        <v>0.26961992530399403</v>
      </c>
      <c r="E798">
        <f t="shared" si="98"/>
        <v>0.6028884810681463</v>
      </c>
      <c r="F798">
        <f t="shared" si="102"/>
        <v>1.1722953558905458</v>
      </c>
      <c r="G798">
        <f t="shared" si="103"/>
        <v>1.0898410645449899</v>
      </c>
      <c r="H798">
        <f t="shared" si="104"/>
        <v>-1.0898410645449899</v>
      </c>
    </row>
    <row r="799" spans="1:8" x14ac:dyDescent="0.25">
      <c r="A799">
        <f t="shared" si="97"/>
        <v>0.7970000000000006</v>
      </c>
      <c r="B799">
        <f t="shared" si="99"/>
        <v>24.036953711146243</v>
      </c>
      <c r="C799">
        <f t="shared" si="100"/>
        <v>0.88928869279238942</v>
      </c>
      <c r="D799">
        <f t="shared" si="101"/>
        <v>0.25873815888307328</v>
      </c>
      <c r="E799">
        <f t="shared" si="98"/>
        <v>0.57855611163569287</v>
      </c>
      <c r="F799">
        <f t="shared" si="102"/>
        <v>1.1480268516754628</v>
      </c>
      <c r="G799">
        <f t="shared" si="103"/>
        <v>1.0632683383852672</v>
      </c>
      <c r="H799">
        <f t="shared" si="104"/>
        <v>-1.0632683383852672</v>
      </c>
    </row>
    <row r="800" spans="1:8" x14ac:dyDescent="0.25">
      <c r="A800">
        <f t="shared" si="97"/>
        <v>0.7980000000000006</v>
      </c>
      <c r="B800">
        <f t="shared" si="99"/>
        <v>24.067113000620704</v>
      </c>
      <c r="C800">
        <f t="shared" si="100"/>
        <v>0.87509313466116578</v>
      </c>
      <c r="D800">
        <f t="shared" si="101"/>
        <v>0.24762106653641081</v>
      </c>
      <c r="E800">
        <f t="shared" si="98"/>
        <v>0.55369753743641292</v>
      </c>
      <c r="F800">
        <f t="shared" si="102"/>
        <v>1.1227142011975766</v>
      </c>
      <c r="G800">
        <f t="shared" si="103"/>
        <v>1.0364654908549737</v>
      </c>
      <c r="H800">
        <f t="shared" si="104"/>
        <v>-1.0364654908549737</v>
      </c>
    </row>
    <row r="801" spans="1:8" x14ac:dyDescent="0.25">
      <c r="A801">
        <f t="shared" si="97"/>
        <v>0.7990000000000006</v>
      </c>
      <c r="B801">
        <f t="shared" si="99"/>
        <v>24.097272290095166</v>
      </c>
      <c r="C801">
        <f t="shared" si="100"/>
        <v>0.86010166724888049</v>
      </c>
      <c r="D801">
        <f t="shared" si="101"/>
        <v>0.23627875941290699</v>
      </c>
      <c r="E801">
        <f t="shared" si="98"/>
        <v>0.52833536768657829</v>
      </c>
      <c r="F801">
        <f t="shared" si="102"/>
        <v>1.0963804266617876</v>
      </c>
      <c r="G801">
        <f t="shared" si="103"/>
        <v>1.0095300100210682</v>
      </c>
      <c r="H801">
        <f t="shared" si="104"/>
        <v>-1.0095300100210682</v>
      </c>
    </row>
    <row r="802" spans="1:8" x14ac:dyDescent="0.25">
      <c r="A802">
        <f t="shared" si="97"/>
        <v>0.8000000000000006</v>
      </c>
      <c r="B802">
        <f t="shared" si="99"/>
        <v>24.127431579569627</v>
      </c>
      <c r="C802">
        <f t="shared" si="100"/>
        <v>0.84432792550200686</v>
      </c>
      <c r="D802">
        <f t="shared" si="101"/>
        <v>0.22472155349738829</v>
      </c>
      <c r="E802">
        <f t="shared" si="98"/>
        <v>0.50249266962951578</v>
      </c>
      <c r="F802">
        <f t="shared" si="102"/>
        <v>1.0690494789993952</v>
      </c>
      <c r="G802">
        <f t="shared" si="103"/>
        <v>0.98255986636807224</v>
      </c>
      <c r="H802">
        <f t="shared" si="104"/>
        <v>-0.98255986636807224</v>
      </c>
    </row>
    <row r="803" spans="1:8" x14ac:dyDescent="0.25">
      <c r="A803">
        <f t="shared" si="97"/>
        <v>0.8010000000000006</v>
      </c>
      <c r="B803">
        <f t="shared" si="99"/>
        <v>24.157590869044093</v>
      </c>
      <c r="C803">
        <f t="shared" si="100"/>
        <v>0.82778625585631749</v>
      </c>
      <c r="D803">
        <f t="shared" si="101"/>
        <v>0.21295996022811664</v>
      </c>
      <c r="E803">
        <f t="shared" si="98"/>
        <v>0.47619294755572039</v>
      </c>
      <c r="F803">
        <f t="shared" si="102"/>
        <v>1.0407462160844341</v>
      </c>
      <c r="G803">
        <f t="shared" si="103"/>
        <v>0.95565315645707971</v>
      </c>
      <c r="H803">
        <f t="shared" si="104"/>
        <v>-0.95565315645707971</v>
      </c>
    </row>
    <row r="804" spans="1:8" x14ac:dyDescent="0.25">
      <c r="A804">
        <f t="shared" si="97"/>
        <v>0.8020000000000006</v>
      </c>
      <c r="B804">
        <f t="shared" si="99"/>
        <v>24.187750158518554</v>
      </c>
      <c r="C804">
        <f t="shared" si="100"/>
        <v>0.81049170318861163</v>
      </c>
      <c r="D804">
        <f t="shared" si="101"/>
        <v>0.2010046769364616</v>
      </c>
      <c r="E804">
        <f t="shared" si="98"/>
        <v>0.44946012142531228</v>
      </c>
      <c r="F804">
        <f t="shared" si="102"/>
        <v>1.0114963801250731</v>
      </c>
      <c r="G804">
        <f t="shared" si="103"/>
        <v>0.92890774612621274</v>
      </c>
      <c r="H804">
        <f t="shared" si="104"/>
        <v>-0.92890774612621274</v>
      </c>
    </row>
    <row r="805" spans="1:8" x14ac:dyDescent="0.25">
      <c r="A805">
        <f t="shared" si="97"/>
        <v>0.8030000000000006</v>
      </c>
      <c r="B805">
        <f t="shared" si="99"/>
        <v>24.217909447993016</v>
      </c>
      <c r="C805">
        <f t="shared" si="100"/>
        <v>0.79245999713317983</v>
      </c>
      <c r="D805">
        <f t="shared" si="101"/>
        <v>0.18886657711754345</v>
      </c>
      <c r="E805">
        <f t="shared" si="98"/>
        <v>0.42231850511253344</v>
      </c>
      <c r="F805">
        <f t="shared" si="102"/>
        <v>0.98132657425072334</v>
      </c>
      <c r="G805">
        <f t="shared" si="103"/>
        <v>0.90242091453023809</v>
      </c>
      <c r="H805">
        <f t="shared" si="104"/>
        <v>-0.90242091453023809</v>
      </c>
    </row>
    <row r="806" spans="1:8" x14ac:dyDescent="0.25">
      <c r="A806">
        <f t="shared" si="97"/>
        <v>0.8040000000000006</v>
      </c>
      <c r="B806">
        <f t="shared" si="99"/>
        <v>24.248068737467477</v>
      </c>
      <c r="C806">
        <f t="shared" si="100"/>
        <v>0.77370753777549217</v>
      </c>
      <c r="D806">
        <f t="shared" si="101"/>
        <v>0.17655670054063671</v>
      </c>
      <c r="E806">
        <f t="shared" si="98"/>
        <v>0.39479278429193754</v>
      </c>
      <c r="F806">
        <f t="shared" si="102"/>
        <v>0.95026423831612883</v>
      </c>
      <c r="G806">
        <f t="shared" si="103"/>
        <v>0.87628900031411627</v>
      </c>
      <c r="H806">
        <f t="shared" si="104"/>
        <v>-0.87628900031411627</v>
      </c>
    </row>
    <row r="807" spans="1:8" x14ac:dyDescent="0.25">
      <c r="A807">
        <f t="shared" si="97"/>
        <v>0.8050000000000006</v>
      </c>
      <c r="B807">
        <f t="shared" si="99"/>
        <v>24.278228026941939</v>
      </c>
      <c r="C807">
        <f t="shared" si="100"/>
        <v>0.75425138073609288</v>
      </c>
      <c r="D807">
        <f t="shared" si="101"/>
        <v>0.16408624320834747</v>
      </c>
      <c r="E807">
        <f t="shared" si="98"/>
        <v>0.36690799398642809</v>
      </c>
      <c r="F807">
        <f t="shared" si="102"/>
        <v>0.9183376239444403</v>
      </c>
      <c r="G807">
        <f t="shared" si="103"/>
        <v>0.85060705120738356</v>
      </c>
      <c r="H807">
        <f t="shared" si="104"/>
        <v>-0.85060705120738356</v>
      </c>
    </row>
    <row r="808" spans="1:8" x14ac:dyDescent="0.25">
      <c r="A808">
        <f t="shared" si="97"/>
        <v>0.8060000000000006</v>
      </c>
      <c r="B808">
        <f t="shared" si="99"/>
        <v>24.3083873164164</v>
      </c>
      <c r="C808">
        <f t="shared" si="100"/>
        <v>0.73410922165827752</v>
      </c>
      <c r="D808">
        <f t="shared" si="101"/>
        <v>0.1514665471736947</v>
      </c>
      <c r="E808">
        <f t="shared" si="98"/>
        <v>0.33868949579755997</v>
      </c>
      <c r="F808">
        <f t="shared" si="102"/>
        <v>0.8855757688319722</v>
      </c>
      <c r="G808">
        <f t="shared" si="103"/>
        <v>0.82546847831389081</v>
      </c>
      <c r="H808">
        <f t="shared" si="104"/>
        <v>-0.82546847831389081</v>
      </c>
    </row>
    <row r="809" spans="1:8" x14ac:dyDescent="0.25">
      <c r="A809">
        <f t="shared" si="97"/>
        <v>0.80700000000000061</v>
      </c>
      <c r="B809">
        <f t="shared" si="99"/>
        <v>24.338546605890862</v>
      </c>
      <c r="C809">
        <f t="shared" si="100"/>
        <v>0.71329938011366179</v>
      </c>
      <c r="D809">
        <f t="shared" si="101"/>
        <v>0.13870909022435646</v>
      </c>
      <c r="E809">
        <f t="shared" si="98"/>
        <v>0.31016295483881257</v>
      </c>
      <c r="F809">
        <f t="shared" si="102"/>
        <v>0.85200847033801819</v>
      </c>
      <c r="G809">
        <f t="shared" si="103"/>
        <v>0.80096471635432254</v>
      </c>
      <c r="H809">
        <f t="shared" si="104"/>
        <v>-0.80096471635432254</v>
      </c>
    </row>
    <row r="810" spans="1:8" x14ac:dyDescent="0.25">
      <c r="A810">
        <f t="shared" si="97"/>
        <v>0.80800000000000061</v>
      </c>
      <c r="B810">
        <f t="shared" si="99"/>
        <v>24.368705895365327</v>
      </c>
      <c r="C810">
        <f t="shared" si="100"/>
        <v>0.69184078294027496</v>
      </c>
      <c r="D810">
        <f t="shared" si="101"/>
        <v>0.12582547544346362</v>
      </c>
      <c r="E810">
        <f t="shared" si="98"/>
        <v>0.28135431639281511</v>
      </c>
      <c r="F810">
        <f t="shared" si="102"/>
        <v>0.81766625838373863</v>
      </c>
      <c r="G810">
        <f t="shared" si="103"/>
        <v>0.77718489109727051</v>
      </c>
      <c r="H810">
        <f t="shared" si="104"/>
        <v>-0.77718489109727051</v>
      </c>
    </row>
    <row r="811" spans="1:8" x14ac:dyDescent="0.25">
      <c r="A811">
        <f t="shared" ref="A811:A874" si="105">A810+$Q$2</f>
        <v>0.80900000000000061</v>
      </c>
      <c r="B811">
        <f t="shared" si="99"/>
        <v>24.398865184839789</v>
      </c>
      <c r="C811">
        <f t="shared" si="100"/>
        <v>0.66975294702835086</v>
      </c>
      <c r="D811">
        <f t="shared" si="101"/>
        <v>0.11282742065643253</v>
      </c>
      <c r="E811">
        <f t="shared" si="98"/>
        <v>0.25228978231374705</v>
      </c>
      <c r="F811">
        <f t="shared" si="102"/>
        <v>0.78258036768478334</v>
      </c>
      <c r="G811">
        <f t="shared" si="103"/>
        <v>0.75421549518850517</v>
      </c>
      <c r="H811">
        <f t="shared" si="104"/>
        <v>-0.75421549518850517</v>
      </c>
    </row>
    <row r="812" spans="1:8" x14ac:dyDescent="0.25">
      <c r="A812">
        <f t="shared" si="105"/>
        <v>0.81000000000000061</v>
      </c>
      <c r="B812">
        <f t="shared" si="99"/>
        <v>24.42902447431425</v>
      </c>
      <c r="C812">
        <f t="shared" si="100"/>
        <v>0.64705596156943068</v>
      </c>
      <c r="D812">
        <f t="shared" si="101"/>
        <v>9.9726747773456637E-2</v>
      </c>
      <c r="E812">
        <f t="shared" si="98"/>
        <v>0.22299578719642482</v>
      </c>
      <c r="F812">
        <f t="shared" si="102"/>
        <v>0.74678270934288737</v>
      </c>
      <c r="G812">
        <f t="shared" si="103"/>
        <v>0.73214007355748767</v>
      </c>
      <c r="H812">
        <f t="shared" si="104"/>
        <v>-0.73214007355748767</v>
      </c>
    </row>
    <row r="813" spans="1:8" x14ac:dyDescent="0.25">
      <c r="A813">
        <f t="shared" si="105"/>
        <v>0.81100000000000061</v>
      </c>
      <c r="B813">
        <f t="shared" si="99"/>
        <v>24.459183763788712</v>
      </c>
      <c r="C813">
        <f t="shared" si="100"/>
        <v>0.62377046978497652</v>
      </c>
      <c r="D813">
        <f t="shared" si="101"/>
        <v>8.6535372037281982E-2</v>
      </c>
      <c r="E813">
        <f t="shared" si="98"/>
        <v>0.19349897433359697</v>
      </c>
      <c r="F813">
        <f t="shared" si="102"/>
        <v>0.71030584182225853</v>
      </c>
      <c r="G813">
        <f t="shared" si="103"/>
        <v>0.71103891954542642</v>
      </c>
      <c r="H813">
        <f t="shared" si="104"/>
        <v>-0.71103891954542642</v>
      </c>
    </row>
    <row r="814" spans="1:8" x14ac:dyDescent="0.25">
      <c r="A814">
        <f t="shared" si="105"/>
        <v>0.81200000000000061</v>
      </c>
      <c r="B814">
        <f t="shared" si="99"/>
        <v>24.489343053263173</v>
      </c>
      <c r="C814">
        <f t="shared" si="100"/>
        <v>0.59991765015107434</v>
      </c>
      <c r="D814">
        <f t="shared" si="101"/>
        <v>7.3265291186175974E-2</v>
      </c>
      <c r="E814">
        <f t="shared" si="98"/>
        <v>0.16382617148360568</v>
      </c>
      <c r="F814">
        <f t="shared" si="102"/>
        <v>0.67318294133725032</v>
      </c>
      <c r="G814">
        <f t="shared" si="103"/>
        <v>0.69098878286008691</v>
      </c>
      <c r="H814">
        <f t="shared" si="104"/>
        <v>-0.69098878286008691</v>
      </c>
    </row>
    <row r="815" spans="1:8" x14ac:dyDescent="0.25">
      <c r="A815">
        <f t="shared" si="105"/>
        <v>0.81300000000000061</v>
      </c>
      <c r="B815">
        <f t="shared" si="99"/>
        <v>24.519502342737635</v>
      </c>
      <c r="C815">
        <f t="shared" si="100"/>
        <v>0.5755191971363175</v>
      </c>
      <c r="D815">
        <f t="shared" si="101"/>
        <v>5.9928574541769176E-2</v>
      </c>
      <c r="E815">
        <f t="shared" si="98"/>
        <v>0.13400436647005917</v>
      </c>
      <c r="F815">
        <f t="shared" si="102"/>
        <v>0.63544777167808664</v>
      </c>
      <c r="G815">
        <f t="shared" si="103"/>
        <v>0.67206259041960759</v>
      </c>
      <c r="H815">
        <f t="shared" si="104"/>
        <v>-0.67206259041960759</v>
      </c>
    </row>
    <row r="816" spans="1:8" x14ac:dyDescent="0.25">
      <c r="A816">
        <f t="shared" si="105"/>
        <v>0.81400000000000061</v>
      </c>
      <c r="B816">
        <f t="shared" si="99"/>
        <v>24.549661632212096</v>
      </c>
      <c r="C816">
        <f t="shared" si="100"/>
        <v>0.5505973014703881</v>
      </c>
      <c r="D816">
        <f t="shared" si="101"/>
        <v>4.6537352031890626E-2</v>
      </c>
      <c r="E816">
        <f t="shared" si="98"/>
        <v>0.10406068263614539</v>
      </c>
      <c r="F816">
        <f t="shared" si="102"/>
        <v>0.59713465350227868</v>
      </c>
      <c r="G816">
        <f t="shared" si="103"/>
        <v>0.65432918110067195</v>
      </c>
      <c r="H816">
        <f t="shared" si="104"/>
        <v>-0.65432918110067195</v>
      </c>
    </row>
    <row r="817" spans="1:8" x14ac:dyDescent="0.25">
      <c r="A817">
        <f t="shared" si="105"/>
        <v>0.81500000000000061</v>
      </c>
      <c r="B817">
        <f t="shared" si="99"/>
        <v>24.579820921686562</v>
      </c>
      <c r="C817">
        <f t="shared" si="100"/>
        <v>0.52517462996127939</v>
      </c>
      <c r="D817">
        <f t="shared" si="101"/>
        <v>3.3103803158180997E-2</v>
      </c>
      <c r="E817">
        <f t="shared" si="98"/>
        <v>7.4022354175464933E-2</v>
      </c>
      <c r="F817">
        <f t="shared" si="102"/>
        <v>0.55827843311946035</v>
      </c>
      <c r="G817">
        <f t="shared" si="103"/>
        <v>0.63785305535581904</v>
      </c>
      <c r="H817">
        <f t="shared" si="104"/>
        <v>-0.63785305535581904</v>
      </c>
    </row>
    <row r="818" spans="1:8" x14ac:dyDescent="0.25">
      <c r="A818">
        <f t="shared" si="105"/>
        <v>0.81600000000000061</v>
      </c>
      <c r="B818">
        <f t="shared" si="99"/>
        <v>24.609980211161023</v>
      </c>
      <c r="C818">
        <f t="shared" si="100"/>
        <v>0.49927430487953278</v>
      </c>
      <c r="D818">
        <f t="shared" si="101"/>
        <v>1.9640145918715005E-2</v>
      </c>
      <c r="E818">
        <f t="shared" si="98"/>
        <v>4.3916701362261806E-2</v>
      </c>
      <c r="F818">
        <f t="shared" si="102"/>
        <v>0.51891445079824783</v>
      </c>
      <c r="G818">
        <f t="shared" si="103"/>
        <v>0.62269414061060058</v>
      </c>
      <c r="H818">
        <f t="shared" si="104"/>
        <v>-0.62269414061060058</v>
      </c>
    </row>
    <row r="819" spans="1:8" x14ac:dyDescent="0.25">
      <c r="A819">
        <f t="shared" si="105"/>
        <v>0.81700000000000061</v>
      </c>
      <c r="B819">
        <f t="shared" si="99"/>
        <v>24.640139500635485</v>
      </c>
      <c r="C819">
        <f t="shared" si="100"/>
        <v>0.47291988292819637</v>
      </c>
      <c r="D819">
        <f t="shared" si="101"/>
        <v>6.1586256955288134E-3</v>
      </c>
      <c r="E819">
        <f t="shared" si="98"/>
        <v>1.3771105703179349E-2</v>
      </c>
      <c r="F819">
        <f t="shared" si="102"/>
        <v>0.4790785086237252</v>
      </c>
      <c r="G819">
        <f t="shared" si="103"/>
        <v>0.60890757329385969</v>
      </c>
      <c r="H819">
        <f t="shared" si="104"/>
        <v>-0.60890757329385969</v>
      </c>
    </row>
    <row r="820" spans="1:8" x14ac:dyDescent="0.25">
      <c r="A820">
        <f t="shared" si="105"/>
        <v>0.81800000000000062</v>
      </c>
      <c r="B820">
        <f t="shared" si="99"/>
        <v>24.670298790109946</v>
      </c>
      <c r="C820">
        <f t="shared" si="100"/>
        <v>0.44613533381768983</v>
      </c>
      <c r="D820">
        <f t="shared" si="101"/>
        <v>-7.3284958827080655E-3</v>
      </c>
      <c r="E820">
        <f t="shared" si="98"/>
        <v>-1.6387014966562558E-2</v>
      </c>
      <c r="F820">
        <f t="shared" si="102"/>
        <v>0.43880683793498176</v>
      </c>
      <c r="G820">
        <f t="shared" si="103"/>
        <v>0.59654349829397746</v>
      </c>
      <c r="H820">
        <f t="shared" si="104"/>
        <v>-0.59654349829397746</v>
      </c>
    </row>
    <row r="821" spans="1:8" x14ac:dyDescent="0.25">
      <c r="A821">
        <f t="shared" si="105"/>
        <v>0.81900000000000062</v>
      </c>
      <c r="B821">
        <f t="shared" si="99"/>
        <v>24.700458079584408</v>
      </c>
      <c r="C821">
        <f t="shared" si="100"/>
        <v>0.41894501846501914</v>
      </c>
      <c r="D821">
        <f t="shared" si="101"/>
        <v>-2.0808952092816409E-2</v>
      </c>
      <c r="E821">
        <f t="shared" si="98"/>
        <v>-4.6530231420074002E-2</v>
      </c>
      <c r="F821">
        <f t="shared" si="102"/>
        <v>0.39813606637220272</v>
      </c>
      <c r="G821">
        <f t="shared" si="103"/>
        <v>0.58564688657048025</v>
      </c>
      <c r="H821">
        <f t="shared" si="104"/>
        <v>-0.58564688657048025</v>
      </c>
    </row>
    <row r="822" spans="1:8" x14ac:dyDescent="0.25">
      <c r="A822">
        <f t="shared" si="105"/>
        <v>0.82000000000000062</v>
      </c>
      <c r="B822">
        <f t="shared" si="99"/>
        <v>24.730617369058869</v>
      </c>
      <c r="C822">
        <f t="shared" si="100"/>
        <v>0.39137366683718683</v>
      </c>
      <c r="D822">
        <f t="shared" si="101"/>
        <v>-3.4270482273861286E-2</v>
      </c>
      <c r="E822">
        <f t="shared" si="98"/>
        <v>-7.6631127986055397E-2</v>
      </c>
      <c r="F822">
        <f t="shared" si="102"/>
        <v>0.35710318456332557</v>
      </c>
      <c r="G822">
        <f t="shared" si="103"/>
        <v>0.57625737158440693</v>
      </c>
      <c r="H822">
        <f t="shared" si="104"/>
        <v>-0.57625737158440693</v>
      </c>
    </row>
    <row r="823" spans="1:8" x14ac:dyDescent="0.25">
      <c r="A823">
        <f t="shared" si="105"/>
        <v>0.82100000000000062</v>
      </c>
      <c r="B823">
        <f t="shared" si="99"/>
        <v>24.760776658533331</v>
      </c>
      <c r="C823">
        <f t="shared" si="100"/>
        <v>0.36344635545894527</v>
      </c>
      <c r="D823">
        <f t="shared" si="101"/>
        <v>-4.7700842978392347E-2</v>
      </c>
      <c r="E823">
        <f t="shared" si="98"/>
        <v>-0.10666232748372881</v>
      </c>
      <c r="F823">
        <f t="shared" si="102"/>
        <v>0.31574551248055294</v>
      </c>
      <c r="G823">
        <f t="shared" si="103"/>
        <v>0.56840910514237564</v>
      </c>
      <c r="H823">
        <f t="shared" si="104"/>
        <v>-0.56840910514237564</v>
      </c>
    </row>
    <row r="824" spans="1:8" x14ac:dyDescent="0.25">
      <c r="A824">
        <f t="shared" si="105"/>
        <v>0.82200000000000062</v>
      </c>
      <c r="B824">
        <f t="shared" si="99"/>
        <v>24.790935948007792</v>
      </c>
      <c r="C824">
        <f t="shared" si="100"/>
        <v>0.33518848460535161</v>
      </c>
      <c r="D824">
        <f t="shared" si="101"/>
        <v>-6.1087819108028227E-2</v>
      </c>
      <c r="E824">
        <f t="shared" si="98"/>
        <v>-0.13659651612276166</v>
      </c>
      <c r="F824">
        <f t="shared" si="102"/>
        <v>0.27410066549732337</v>
      </c>
      <c r="G824">
        <f t="shared" si="103"/>
        <v>0.56213063317867729</v>
      </c>
      <c r="H824">
        <f t="shared" si="104"/>
        <v>-0.56213063317867729</v>
      </c>
    </row>
    <row r="825" spans="1:8" x14ac:dyDescent="0.25">
      <c r="A825">
        <f t="shared" si="105"/>
        <v>0.82300000000000062</v>
      </c>
      <c r="B825">
        <f t="shared" si="99"/>
        <v>24.821095237482258</v>
      </c>
      <c r="C825">
        <f t="shared" si="100"/>
        <v>0.30662575519986374</v>
      </c>
      <c r="D825">
        <f t="shared" si="101"/>
        <v>-7.4419235023257063E-2</v>
      </c>
      <c r="E825">
        <f t="shared" si="98"/>
        <v>-0.16640646834553594</v>
      </c>
      <c r="F825">
        <f t="shared" si="102"/>
        <v>0.23220652017660667</v>
      </c>
      <c r="G825">
        <f t="shared" si="103"/>
        <v>0.55744479192720442</v>
      </c>
      <c r="H825">
        <f t="shared" si="104"/>
        <v>-0.55744479192720442</v>
      </c>
    </row>
    <row r="826" spans="1:8" x14ac:dyDescent="0.25">
      <c r="A826">
        <f t="shared" si="105"/>
        <v>0.82400000000000062</v>
      </c>
      <c r="B826">
        <f t="shared" si="99"/>
        <v>24.851254526956719</v>
      </c>
      <c r="C826">
        <f t="shared" si="100"/>
        <v>0.27778414543900931</v>
      </c>
      <c r="D826">
        <f t="shared" si="101"/>
        <v>-8.7682965617351824E-2</v>
      </c>
      <c r="E826">
        <f t="shared" si="98"/>
        <v>-0.19606507158917547</v>
      </c>
      <c r="F826">
        <f t="shared" si="102"/>
        <v>0.19010117982165747</v>
      </c>
      <c r="G826">
        <f t="shared" si="103"/>
        <v>0.55436862486086391</v>
      </c>
      <c r="H826">
        <f t="shared" si="104"/>
        <v>-0.55436862486086391</v>
      </c>
    </row>
    <row r="827" spans="1:8" x14ac:dyDescent="0.25">
      <c r="A827">
        <f t="shared" si="105"/>
        <v>0.82500000000000062</v>
      </c>
      <c r="B827">
        <f t="shared" si="99"/>
        <v>24.881413816431181</v>
      </c>
      <c r="C827">
        <f t="shared" si="100"/>
        <v>0.24868988716483714</v>
      </c>
      <c r="D827">
        <f t="shared" si="101"/>
        <v>-0.10086694734430646</v>
      </c>
      <c r="E827">
        <f t="shared" si="98"/>
        <v>-0.22554535094476111</v>
      </c>
      <c r="F827">
        <f t="shared" si="102"/>
        <v>0.14782293982053069</v>
      </c>
      <c r="G827">
        <f t="shared" si="103"/>
        <v>0.5529133207005773</v>
      </c>
      <c r="H827">
        <f t="shared" si="104"/>
        <v>-0.5529133207005773</v>
      </c>
    </row>
    <row r="828" spans="1:8" x14ac:dyDescent="0.25">
      <c r="A828">
        <f t="shared" si="105"/>
        <v>0.82600000000000062</v>
      </c>
      <c r="B828">
        <f t="shared" si="99"/>
        <v>24.911573105905642</v>
      </c>
      <c r="C828">
        <f t="shared" si="100"/>
        <v>0.21936944200670858</v>
      </c>
      <c r="D828">
        <f t="shared" si="101"/>
        <v>-0.11395918919083185</v>
      </c>
      <c r="E828">
        <f t="shared" si="98"/>
        <v>-0.25482049369145926</v>
      </c>
      <c r="F828">
        <f t="shared" si="102"/>
        <v>0.10541025281587672</v>
      </c>
      <c r="G828">
        <f t="shared" si="103"/>
        <v>0.55308417271935473</v>
      </c>
      <c r="H828">
        <f t="shared" si="104"/>
        <v>-0.55308417271935473</v>
      </c>
    </row>
    <row r="829" spans="1:8" x14ac:dyDescent="0.25">
      <c r="A829">
        <f t="shared" si="105"/>
        <v>0.82700000000000062</v>
      </c>
      <c r="B829">
        <f t="shared" si="99"/>
        <v>24.941732395380104</v>
      </c>
      <c r="C829">
        <f t="shared" si="100"/>
        <v>0.18984947731407689</v>
      </c>
      <c r="D829">
        <f t="shared" si="101"/>
        <v>-0.12694778358230124</v>
      </c>
      <c r="E829">
        <f t="shared" si="98"/>
        <v>-0.28386387368295729</v>
      </c>
      <c r="F829">
        <f t="shared" si="102"/>
        <v>6.2901693731775649E-2</v>
      </c>
      <c r="G829">
        <f t="shared" si="103"/>
        <v>0.55488055948945325</v>
      </c>
      <c r="H829">
        <f t="shared" si="104"/>
        <v>-0.55488055948945325</v>
      </c>
    </row>
    <row r="830" spans="1:8" x14ac:dyDescent="0.25">
      <c r="A830">
        <f t="shared" si="105"/>
        <v>0.82800000000000062</v>
      </c>
      <c r="B830">
        <f t="shared" si="99"/>
        <v>24.971891684854565</v>
      </c>
      <c r="C830">
        <f t="shared" si="100"/>
        <v>0.16015684190216517</v>
      </c>
      <c r="D830">
        <f t="shared" si="101"/>
        <v>-0.13982091721290296</v>
      </c>
      <c r="E830">
        <f t="shared" si="98"/>
        <v>-0.31264907556442145</v>
      </c>
      <c r="F830">
        <f t="shared" si="102"/>
        <v>2.0335924689262208E-2</v>
      </c>
      <c r="G830">
        <f t="shared" si="103"/>
        <v>0.55829594714265107</v>
      </c>
      <c r="H830">
        <f t="shared" si="104"/>
        <v>-0.55829594714265107</v>
      </c>
    </row>
    <row r="831" spans="1:8" x14ac:dyDescent="0.25">
      <c r="A831">
        <f t="shared" si="105"/>
        <v>0.82900000000000063</v>
      </c>
      <c r="B831">
        <f t="shared" si="99"/>
        <v>25.002050974329027</v>
      </c>
      <c r="C831">
        <f t="shared" si="100"/>
        <v>0.13031854163259826</v>
      </c>
      <c r="D831">
        <f t="shared" si="101"/>
        <v>-0.15256688178995628</v>
      </c>
      <c r="E831">
        <f t="shared" si="98"/>
        <v>-0.34114991879751699</v>
      </c>
      <c r="F831">
        <f t="shared" si="102"/>
        <v>-2.2248340157358021E-2</v>
      </c>
      <c r="G831">
        <f t="shared" si="103"/>
        <v>0.56331791313541624</v>
      </c>
      <c r="H831">
        <f t="shared" si="104"/>
        <v>-0.56331791313541624</v>
      </c>
    </row>
    <row r="832" spans="1:8" x14ac:dyDescent="0.25">
      <c r="A832">
        <f t="shared" si="105"/>
        <v>0.83000000000000063</v>
      </c>
      <c r="B832">
        <f t="shared" si="99"/>
        <v>25.032210263803492</v>
      </c>
      <c r="C832">
        <f t="shared" si="100"/>
        <v>0.10036171485119549</v>
      </c>
      <c r="D832">
        <f t="shared" si="101"/>
        <v>-0.1651740846828135</v>
      </c>
      <c r="E832">
        <f t="shared" si="98"/>
        <v>-0.36934048147207771</v>
      </c>
      <c r="F832">
        <f t="shared" si="102"/>
        <v>-6.4812369831618005E-2</v>
      </c>
      <c r="G832">
        <f t="shared" si="103"/>
        <v>0.5699281914325306</v>
      </c>
      <c r="H832">
        <f t="shared" si="104"/>
        <v>-0.5699281914325306</v>
      </c>
    </row>
    <row r="833" spans="1:8" x14ac:dyDescent="0.25">
      <c r="A833">
        <f t="shared" si="105"/>
        <v>0.83100000000000063</v>
      </c>
      <c r="B833">
        <f t="shared" si="99"/>
        <v>25.062369553277954</v>
      </c>
      <c r="C833">
        <f t="shared" si="100"/>
        <v>7.0313607705284817E-2</v>
      </c>
      <c r="D833">
        <f t="shared" si="101"/>
        <v>-0.17763105946647245</v>
      </c>
      <c r="E833">
        <f t="shared" si="98"/>
        <v>-0.39719512388233991</v>
      </c>
      <c r="F833">
        <f t="shared" si="102"/>
        <v>-0.10731745176118763</v>
      </c>
      <c r="G833">
        <f t="shared" si="103"/>
        <v>0.57810273894481989</v>
      </c>
      <c r="H833">
        <f t="shared" si="104"/>
        <v>-0.57810273894481989</v>
      </c>
    </row>
    <row r="834" spans="1:8" x14ac:dyDescent="0.25">
      <c r="A834">
        <f t="shared" si="105"/>
        <v>0.83200000000000063</v>
      </c>
      <c r="B834">
        <f t="shared" si="99"/>
        <v>25.092528842752415</v>
      </c>
      <c r="C834">
        <f t="shared" si="100"/>
        <v>4.0201549362934644E-2</v>
      </c>
      <c r="D834">
        <f t="shared" si="101"/>
        <v>-0.18992647635048118</v>
      </c>
      <c r="E834">
        <f t="shared" ref="E834:E897" si="106">SIN($O$2+B834+$J$4-2*$B$1002)</f>
        <v>-0.42468851184668205</v>
      </c>
      <c r="F834">
        <f t="shared" si="102"/>
        <v>-0.14972492698754652</v>
      </c>
      <c r="G834">
        <f t="shared" si="103"/>
        <v>0.58781182297935608</v>
      </c>
      <c r="H834">
        <f t="shared" si="104"/>
        <v>-0.58781182297935608</v>
      </c>
    </row>
    <row r="835" spans="1:8" x14ac:dyDescent="0.25">
      <c r="A835">
        <f t="shared" si="105"/>
        <v>0.83300000000000063</v>
      </c>
      <c r="B835">
        <f t="shared" ref="B835:B898" si="107">$U$2*A835</f>
        <v>25.122688132226877</v>
      </c>
      <c r="C835">
        <f t="shared" ref="C835:C898" si="108">SIN($O$2-B835)</f>
        <v>1.0052927156712533E-2</v>
      </c>
      <c r="D835">
        <f t="shared" ref="D835:D898" si="109">$P$18*E835</f>
        <v>-0.20204915248352379</v>
      </c>
      <c r="E835">
        <f t="shared" si="106"/>
        <v>-0.45179563974937959</v>
      </c>
      <c r="F835">
        <f t="shared" ref="F835:F898" si="110">C835+D835</f>
        <v>-0.19199622532681127</v>
      </c>
      <c r="G835">
        <f t="shared" ref="G835:G898" si="111">$M$26+$M$27*COS(2*$U$2*A835+$L$9)</f>
        <v>0.59902012938403648</v>
      </c>
      <c r="H835">
        <f t="shared" ref="H835:H898" si="112">-G835</f>
        <v>-0.59902012938403648</v>
      </c>
    </row>
    <row r="836" spans="1:8" x14ac:dyDescent="0.25">
      <c r="A836">
        <f t="shared" si="105"/>
        <v>0.83400000000000063</v>
      </c>
      <c r="B836">
        <f t="shared" si="107"/>
        <v>25.152847421701338</v>
      </c>
      <c r="C836">
        <f t="shared" si="108"/>
        <v>-2.0104838325475237E-2</v>
      </c>
      <c r="D836">
        <f t="shared" si="109"/>
        <v>-0.21398806212438093</v>
      </c>
      <c r="E836">
        <f t="shared" si="106"/>
        <v>-0.47849185328356375</v>
      </c>
      <c r="F836">
        <f t="shared" si="110"/>
        <v>-0.23409290044985617</v>
      </c>
      <c r="G836">
        <f t="shared" si="111"/>
        <v>0.61168689099320717</v>
      </c>
      <c r="H836">
        <f t="shared" si="112"/>
        <v>-0.61168689099320717</v>
      </c>
    </row>
    <row r="837" spans="1:8" x14ac:dyDescent="0.25">
      <c r="A837">
        <f t="shared" si="105"/>
        <v>0.83500000000000063</v>
      </c>
      <c r="B837">
        <f t="shared" si="107"/>
        <v>25.1830067111758</v>
      </c>
      <c r="C837">
        <f t="shared" si="108"/>
        <v>-5.0244318179786744E-2</v>
      </c>
      <c r="D837">
        <f t="shared" si="109"/>
        <v>-0.22573234666999359</v>
      </c>
      <c r="E837">
        <f t="shared" si="106"/>
        <v>-0.5047528718746539</v>
      </c>
      <c r="F837">
        <f t="shared" si="110"/>
        <v>-0.27597666484978034</v>
      </c>
      <c r="G837">
        <f t="shared" si="111"/>
        <v>0.62576603590713742</v>
      </c>
      <c r="H837">
        <f t="shared" si="112"/>
        <v>-0.62576603590713742</v>
      </c>
    </row>
    <row r="838" spans="1:8" x14ac:dyDescent="0.25">
      <c r="A838">
        <f t="shared" si="105"/>
        <v>0.83600000000000063</v>
      </c>
      <c r="B838">
        <f t="shared" si="107"/>
        <v>25.213166000650261</v>
      </c>
      <c r="C838">
        <f t="shared" si="108"/>
        <v>-8.0338100133410917E-2</v>
      </c>
      <c r="D838">
        <f t="shared" si="109"/>
        <v>-0.23727132453151256</v>
      </c>
      <c r="E838">
        <f t="shared" si="106"/>
        <v>-0.53055481076387545</v>
      </c>
      <c r="F838">
        <f t="shared" si="110"/>
        <v>-0.31760942466492348</v>
      </c>
      <c r="G838">
        <f t="shared" si="111"/>
        <v>0.64120635506602364</v>
      </c>
      <c r="H838">
        <f t="shared" si="112"/>
        <v>-0.64120635506602364</v>
      </c>
    </row>
    <row r="839" spans="1:8" x14ac:dyDescent="0.25">
      <c r="A839">
        <f t="shared" si="105"/>
        <v>0.83700000000000063</v>
      </c>
      <c r="B839">
        <f t="shared" si="107"/>
        <v>25.243325290124726</v>
      </c>
      <c r="C839">
        <f t="shared" si="108"/>
        <v>-0.11035881347641149</v>
      </c>
      <c r="D839">
        <f t="shared" si="109"/>
        <v>-0.24859450084935331</v>
      </c>
      <c r="E839">
        <f t="shared" si="106"/>
        <v>-0.55587420273178312</v>
      </c>
      <c r="F839">
        <f t="shared" si="110"/>
        <v>-0.35895331432576483</v>
      </c>
      <c r="G839">
        <f t="shared" si="111"/>
        <v>0.65795168850901553</v>
      </c>
      <c r="H839">
        <f t="shared" si="112"/>
        <v>-0.65795168850901553</v>
      </c>
    </row>
    <row r="840" spans="1:8" x14ac:dyDescent="0.25">
      <c r="A840">
        <f t="shared" si="105"/>
        <v>0.83800000000000063</v>
      </c>
      <c r="B840">
        <f t="shared" si="107"/>
        <v>25.273484579599188</v>
      </c>
      <c r="C840">
        <f t="shared" si="108"/>
        <v>-0.14027915395575116</v>
      </c>
      <c r="D840">
        <f t="shared" si="109"/>
        <v>-0.25969157703840245</v>
      </c>
      <c r="E840">
        <f t="shared" si="106"/>
        <v>-0.58068801944199133</v>
      </c>
      <c r="F840">
        <f t="shared" si="110"/>
        <v>-0.39997073099415359</v>
      </c>
      <c r="G840">
        <f t="shared" si="111"/>
        <v>0.67594112964079001</v>
      </c>
      <c r="H840">
        <f t="shared" si="112"/>
        <v>-0.67594112964079001</v>
      </c>
    </row>
    <row r="841" spans="1:8" x14ac:dyDescent="0.25">
      <c r="A841">
        <f t="shared" si="105"/>
        <v>0.83900000000000063</v>
      </c>
      <c r="B841">
        <f t="shared" si="107"/>
        <v>25.30364386907365</v>
      </c>
      <c r="C841">
        <f t="shared" si="108"/>
        <v>-0.17007190860890781</v>
      </c>
      <c r="D841">
        <f t="shared" si="109"/>
        <v>-0.27055246015475209</v>
      </c>
      <c r="E841">
        <f t="shared" si="106"/>
        <v>-0.60497369238582888</v>
      </c>
      <c r="F841">
        <f t="shared" si="110"/>
        <v>-0.4406243687636599</v>
      </c>
      <c r="G841">
        <f t="shared" si="111"/>
        <v>0.69510924676273467</v>
      </c>
      <c r="H841">
        <f t="shared" si="112"/>
        <v>-0.69510924676273467</v>
      </c>
    </row>
    <row r="842" spans="1:8" x14ac:dyDescent="0.25">
      <c r="A842">
        <f t="shared" si="105"/>
        <v>0.84000000000000064</v>
      </c>
      <c r="B842">
        <f t="shared" si="107"/>
        <v>25.333803158548111</v>
      </c>
      <c r="C842">
        <f t="shared" si="108"/>
        <v>-0.19970998051442512</v>
      </c>
      <c r="D842">
        <f t="shared" si="109"/>
        <v>-0.28116727207533232</v>
      </c>
      <c r="E842">
        <f t="shared" si="106"/>
        <v>-0.62870913340862133</v>
      </c>
      <c r="F842">
        <f t="shared" si="110"/>
        <v>-0.48087725258975744</v>
      </c>
      <c r="G842">
        <f t="shared" si="111"/>
        <v>0.71538632106294542</v>
      </c>
      <c r="H842">
        <f t="shared" si="112"/>
        <v>-0.71538632106294542</v>
      </c>
    </row>
    <row r="843" spans="1:8" x14ac:dyDescent="0.25">
      <c r="A843">
        <f t="shared" si="105"/>
        <v>0.84100000000000064</v>
      </c>
      <c r="B843">
        <f t="shared" si="107"/>
        <v>25.363962448022573</v>
      </c>
      <c r="C843">
        <f t="shared" si="108"/>
        <v>-0.22916641343694022</v>
      </c>
      <c r="D843">
        <f t="shared" si="109"/>
        <v>-0.29152635848224151</v>
      </c>
      <c r="E843">
        <f t="shared" si="106"/>
        <v>-0.65187275479926443</v>
      </c>
      <c r="F843">
        <f t="shared" si="110"/>
        <v>-0.52069277191918173</v>
      </c>
      <c r="G843">
        <f t="shared" si="111"/>
        <v>0.73669860019944167</v>
      </c>
      <c r="H843">
        <f t="shared" si="112"/>
        <v>-0.73669860019944167</v>
      </c>
    </row>
    <row r="844" spans="1:8" x14ac:dyDescent="0.25">
      <c r="A844">
        <f t="shared" si="105"/>
        <v>0.84200000000000064</v>
      </c>
      <c r="B844">
        <f t="shared" si="107"/>
        <v>25.394121737497034</v>
      </c>
      <c r="C844">
        <f t="shared" si="108"/>
        <v>-0.25841441634425166</v>
      </c>
      <c r="D844">
        <f t="shared" si="109"/>
        <v>-0.30162029764344167</v>
      </c>
      <c r="E844">
        <f t="shared" si="106"/>
        <v>-0.67444348892445516</v>
      </c>
      <c r="F844">
        <f t="shared" si="110"/>
        <v>-0.56003471398769333</v>
      </c>
      <c r="G844">
        <f t="shared" si="111"/>
        <v>0.75896856655424827</v>
      </c>
      <c r="H844">
        <f t="shared" si="112"/>
        <v>-0.75896856655424827</v>
      </c>
    </row>
    <row r="845" spans="1:8" x14ac:dyDescent="0.25">
      <c r="A845">
        <f t="shared" si="105"/>
        <v>0.84300000000000064</v>
      </c>
      <c r="B845">
        <f t="shared" si="107"/>
        <v>25.424281026971496</v>
      </c>
      <c r="C845">
        <f t="shared" si="108"/>
        <v>-0.28742738777413279</v>
      </c>
      <c r="D845">
        <f t="shared" si="109"/>
        <v>-0.31143990898199259</v>
      </c>
      <c r="E845">
        <f t="shared" si="106"/>
        <v>-0.6964008073900827</v>
      </c>
      <c r="F845">
        <f t="shared" si="110"/>
        <v>-0.59886729675612538</v>
      </c>
      <c r="G845">
        <f t="shared" si="111"/>
        <v>0.78211521918264437</v>
      </c>
      <c r="H845">
        <f t="shared" si="112"/>
        <v>-0.78211521918264437</v>
      </c>
    </row>
    <row r="846" spans="1:8" x14ac:dyDescent="0.25">
      <c r="A846">
        <f t="shared" si="105"/>
        <v>0.84400000000000064</v>
      </c>
      <c r="B846">
        <f t="shared" si="107"/>
        <v>25.454440316445957</v>
      </c>
      <c r="C846">
        <f t="shared" si="108"/>
        <v>-0.31617894002872887</v>
      </c>
      <c r="D846">
        <f t="shared" si="109"/>
        <v>-0.32097626142587543</v>
      </c>
      <c r="E846">
        <f t="shared" si="106"/>
        <v>-0.71772473971200101</v>
      </c>
      <c r="F846">
        <f t="shared" si="110"/>
        <v>-0.63715520145460425</v>
      </c>
      <c r="G846">
        <f t="shared" si="111"/>
        <v>0.80605436843206557</v>
      </c>
      <c r="H846">
        <f t="shared" si="112"/>
        <v>-0.80605436843206557</v>
      </c>
    </row>
    <row r="847" spans="1:8" x14ac:dyDescent="0.25">
      <c r="A847">
        <f t="shared" si="105"/>
        <v>0.84500000000000064</v>
      </c>
      <c r="B847">
        <f t="shared" si="107"/>
        <v>25.484599605920423</v>
      </c>
      <c r="C847">
        <f t="shared" si="108"/>
        <v>-0.3446429231745356</v>
      </c>
      <c r="D847">
        <f t="shared" si="109"/>
        <v>-0.33022068153096285</v>
      </c>
      <c r="E847">
        <f t="shared" si="106"/>
        <v>-0.73839589147954221</v>
      </c>
      <c r="F847">
        <f t="shared" si="110"/>
        <v>-0.67486360470549844</v>
      </c>
      <c r="G847">
        <f t="shared" si="111"/>
        <v>0.83069894215906726</v>
      </c>
      <c r="H847">
        <f t="shared" si="112"/>
        <v>-0.83069894215906726</v>
      </c>
    </row>
    <row r="848" spans="1:8" x14ac:dyDescent="0.25">
      <c r="A848">
        <f t="shared" si="105"/>
        <v>0.84600000000000064</v>
      </c>
      <c r="B848">
        <f t="shared" si="107"/>
        <v>25.514758895394884</v>
      </c>
      <c r="C848">
        <f t="shared" si="108"/>
        <v>-0.37279344882611121</v>
      </c>
      <c r="D848">
        <f t="shared" si="109"/>
        <v>-0.33916476136960233</v>
      </c>
      <c r="E848">
        <f t="shared" si="106"/>
        <v>-0.75839546199492536</v>
      </c>
      <c r="F848">
        <f t="shared" si="110"/>
        <v>-0.71195821019571359</v>
      </c>
      <c r="G848">
        <f t="shared" si="111"/>
        <v>0.85595930243054896</v>
      </c>
      <c r="H848">
        <f t="shared" si="112"/>
        <v>-0.85595930243054896</v>
      </c>
    </row>
    <row r="849" spans="1:8" x14ac:dyDescent="0.25">
      <c r="A849">
        <f t="shared" si="105"/>
        <v>0.84700000000000064</v>
      </c>
      <c r="B849">
        <f t="shared" si="107"/>
        <v>25.544918184869346</v>
      </c>
      <c r="C849">
        <f t="shared" si="108"/>
        <v>-0.40060491369194018</v>
      </c>
      <c r="D849">
        <f t="shared" si="109"/>
        <v>-0.34780036617776666</v>
      </c>
      <c r="E849">
        <f t="shared" si="106"/>
        <v>-0.77770526137280493</v>
      </c>
      <c r="F849">
        <f t="shared" si="110"/>
        <v>-0.74840527986970684</v>
      </c>
      <c r="G849">
        <f t="shared" si="111"/>
        <v>0.88174357155736993</v>
      </c>
      <c r="H849">
        <f t="shared" si="112"/>
        <v>-0.88174357155736993</v>
      </c>
    </row>
    <row r="850" spans="1:8" x14ac:dyDescent="0.25">
      <c r="A850">
        <f t="shared" si="105"/>
        <v>0.84800000000000064</v>
      </c>
      <c r="B850">
        <f t="shared" si="107"/>
        <v>25.575077474343807</v>
      </c>
      <c r="C850">
        <f t="shared" si="108"/>
        <v>-0.42805202286096694</v>
      </c>
      <c r="D850">
        <f t="shared" si="109"/>
        <v>-0.35611964175372346</v>
      </c>
      <c r="E850">
        <f t="shared" si="106"/>
        <v>-0.79630772708419795</v>
      </c>
      <c r="F850">
        <f t="shared" si="110"/>
        <v>-0.78417166461469034</v>
      </c>
      <c r="G850">
        <f t="shared" si="111"/>
        <v>0.9079579662744397</v>
      </c>
      <c r="H850">
        <f t="shared" si="112"/>
        <v>-0.9079579662744397</v>
      </c>
    </row>
    <row r="851" spans="1:8" x14ac:dyDescent="0.25">
      <c r="A851">
        <f t="shared" si="105"/>
        <v>0.84900000000000064</v>
      </c>
      <c r="B851">
        <f t="shared" si="107"/>
        <v>25.605236763818269</v>
      </c>
      <c r="C851">
        <f t="shared" si="108"/>
        <v>-0.45510981280866969</v>
      </c>
      <c r="D851">
        <f t="shared" si="109"/>
        <v>-0.36411502160154169</v>
      </c>
      <c r="E851">
        <f t="shared" si="106"/>
        <v>-0.81418593992985144</v>
      </c>
      <c r="F851">
        <f t="shared" si="110"/>
        <v>-0.81922483441021132</v>
      </c>
      <c r="G851">
        <f t="shared" si="111"/>
        <v>0.93450713885183623</v>
      </c>
      <c r="H851">
        <f t="shared" si="112"/>
        <v>-0.93450713885183623</v>
      </c>
    </row>
    <row r="852" spans="1:8" x14ac:dyDescent="0.25">
      <c r="A852">
        <f t="shared" si="105"/>
        <v>0.85000000000000064</v>
      </c>
      <c r="B852">
        <f t="shared" si="107"/>
        <v>25.63539605329273</v>
      </c>
      <c r="C852">
        <f t="shared" si="108"/>
        <v>-0.48175367410173059</v>
      </c>
      <c r="D852">
        <f t="shared" si="109"/>
        <v>-0.37177923381292438</v>
      </c>
      <c r="E852">
        <f t="shared" si="106"/>
        <v>-0.83132363942848719</v>
      </c>
      <c r="F852">
        <f t="shared" si="110"/>
        <v>-0.85353290791465497</v>
      </c>
      <c r="G852">
        <f t="shared" si="111"/>
        <v>0.96129452389623715</v>
      </c>
      <c r="H852">
        <f t="shared" si="112"/>
        <v>-0.96129452389623715</v>
      </c>
    </row>
    <row r="853" spans="1:8" x14ac:dyDescent="0.25">
      <c r="A853">
        <f t="shared" si="105"/>
        <v>0.85100000000000064</v>
      </c>
      <c r="B853">
        <f t="shared" si="107"/>
        <v>25.665555342767192</v>
      </c>
      <c r="C853">
        <f t="shared" si="108"/>
        <v>-0.5079593737806547</v>
      </c>
      <c r="D853">
        <f t="shared" si="109"/>
        <v>-0.37910530768110978</v>
      </c>
      <c r="E853">
        <f t="shared" si="106"/>
        <v>-0.84770523860593461</v>
      </c>
      <c r="F853">
        <f t="shared" si="110"/>
        <v>-0.88706468146176443</v>
      </c>
      <c r="G853">
        <f t="shared" si="111"/>
        <v>0.9882226895812698</v>
      </c>
      <c r="H853">
        <f t="shared" si="112"/>
        <v>-0.9882226895812698</v>
      </c>
    </row>
    <row r="854" spans="1:8" x14ac:dyDescent="0.25">
      <c r="A854">
        <f t="shared" si="105"/>
        <v>0.85200000000000065</v>
      </c>
      <c r="B854">
        <f t="shared" si="107"/>
        <v>25.695714632241657</v>
      </c>
      <c r="C854">
        <f t="shared" si="108"/>
        <v>-0.53370307739998446</v>
      </c>
      <c r="D854">
        <f t="shared" si="109"/>
        <v>-0.38608658004082663</v>
      </c>
      <c r="E854">
        <f t="shared" si="106"/>
        <v>-0.86331583817170177</v>
      </c>
      <c r="F854">
        <f t="shared" si="110"/>
        <v>-0.91978965744081109</v>
      </c>
      <c r="G854">
        <f t="shared" si="111"/>
        <v>1.0151936920292801</v>
      </c>
      <c r="H854">
        <f t="shared" si="112"/>
        <v>-1.0151936920292801</v>
      </c>
    </row>
    <row r="855" spans="1:8" x14ac:dyDescent="0.25">
      <c r="A855">
        <f t="shared" si="105"/>
        <v>0.85300000000000065</v>
      </c>
      <c r="B855">
        <f t="shared" si="107"/>
        <v>25.725873921716119</v>
      </c>
      <c r="C855">
        <f t="shared" si="108"/>
        <v>-0.5589613707060439</v>
      </c>
      <c r="D855">
        <f t="shared" si="109"/>
        <v>-0.39271670132852676</v>
      </c>
      <c r="E855">
        <f t="shared" si="106"/>
        <v>-0.87814124007006777</v>
      </c>
      <c r="F855">
        <f t="shared" si="110"/>
        <v>-0.95167807203457067</v>
      </c>
      <c r="G855">
        <f t="shared" si="111"/>
        <v>1.0421094315555313</v>
      </c>
      <c r="H855">
        <f t="shared" si="112"/>
        <v>-1.0421094315555313</v>
      </c>
    </row>
    <row r="856" spans="1:8" x14ac:dyDescent="0.25">
      <c r="A856">
        <f t="shared" si="105"/>
        <v>0.85400000000000065</v>
      </c>
      <c r="B856">
        <f t="shared" si="107"/>
        <v>25.75603321119058</v>
      </c>
      <c r="C856">
        <f t="shared" si="108"/>
        <v>-0.58371128093254443</v>
      </c>
      <c r="D856">
        <f t="shared" si="109"/>
        <v>-0.39898964135741882</v>
      </c>
      <c r="E856">
        <f t="shared" si="106"/>
        <v>-0.89216796039344992</v>
      </c>
      <c r="F856">
        <f t="shared" si="110"/>
        <v>-0.9827009222899632</v>
      </c>
      <c r="G856">
        <f t="shared" si="111"/>
        <v>1.0688720094791417</v>
      </c>
      <c r="H856">
        <f t="shared" si="112"/>
        <v>-1.0688720094791417</v>
      </c>
    </row>
    <row r="857" spans="1:8" x14ac:dyDescent="0.25">
      <c r="A857">
        <f t="shared" si="105"/>
        <v>0.85500000000000065</v>
      </c>
      <c r="B857">
        <f t="shared" si="107"/>
        <v>25.786192500665042</v>
      </c>
      <c r="C857">
        <f t="shared" si="108"/>
        <v>-0.60793029769462026</v>
      </c>
      <c r="D857">
        <f t="shared" si="109"/>
        <v>-0.40489969480198262</v>
      </c>
      <c r="E857">
        <f t="shared" si="106"/>
        <v>-0.90538324164615125</v>
      </c>
      <c r="F857">
        <f t="shared" si="110"/>
        <v>-1.0128299924966029</v>
      </c>
      <c r="G857">
        <f t="shared" si="111"/>
        <v>1.0953840842028926</v>
      </c>
      <c r="H857">
        <f t="shared" si="112"/>
        <v>-1.0953840842028926</v>
      </c>
    </row>
    <row r="858" spans="1:8" x14ac:dyDescent="0.25">
      <c r="A858">
        <f t="shared" si="105"/>
        <v>0.85600000000000065</v>
      </c>
      <c r="B858">
        <f t="shared" si="107"/>
        <v>25.816351790139503</v>
      </c>
      <c r="C858">
        <f t="shared" si="108"/>
        <v>-0.63159639346233698</v>
      </c>
      <c r="D858">
        <f t="shared" si="109"/>
        <v>-0.41044148638706512</v>
      </c>
      <c r="E858">
        <f t="shared" si="106"/>
        <v>-0.91777506434753209</v>
      </c>
      <c r="F858">
        <f t="shared" si="110"/>
        <v>-1.0420378798494021</v>
      </c>
      <c r="G858">
        <f t="shared" si="111"/>
        <v>1.1215492252668127</v>
      </c>
      <c r="H858">
        <f t="shared" si="112"/>
        <v>-1.1215492252668127</v>
      </c>
    </row>
    <row r="859" spans="1:8" x14ac:dyDescent="0.25">
      <c r="A859">
        <f t="shared" si="105"/>
        <v>0.85700000000000065</v>
      </c>
      <c r="B859">
        <f t="shared" si="107"/>
        <v>25.846511079613965</v>
      </c>
      <c r="C859">
        <f t="shared" si="108"/>
        <v>-0.65468804359503407</v>
      </c>
      <c r="D859">
        <f t="shared" si="109"/>
        <v>-0.41560997577674547</v>
      </c>
      <c r="E859">
        <f t="shared" si="106"/>
        <v>-0.92933215796384372</v>
      </c>
      <c r="F859">
        <f t="shared" si="110"/>
        <v>-1.0702980193717795</v>
      </c>
      <c r="G859">
        <f t="shared" si="111"/>
        <v>1.1472722640877455</v>
      </c>
      <c r="H859">
        <f t="shared" si="112"/>
        <v>-1.1472722640877455</v>
      </c>
    </row>
    <row r="860" spans="1:8" x14ac:dyDescent="0.25">
      <c r="A860">
        <f t="shared" si="105"/>
        <v>0.85800000000000065</v>
      </c>
      <c r="B860">
        <f t="shared" si="107"/>
        <v>25.876670369088426</v>
      </c>
      <c r="C860">
        <f t="shared" si="108"/>
        <v>-0.67718424591828263</v>
      </c>
      <c r="D860">
        <f t="shared" si="109"/>
        <v>-0.42040046215861043</v>
      </c>
      <c r="E860">
        <f t="shared" si="106"/>
        <v>-0.94004401115898084</v>
      </c>
      <c r="F860">
        <f t="shared" si="110"/>
        <v>-1.097584708076893</v>
      </c>
      <c r="G860">
        <f t="shared" si="111"/>
        <v>1.1724596401091818</v>
      </c>
      <c r="H860">
        <f t="shared" si="112"/>
        <v>-1.1724596401091818</v>
      </c>
    </row>
    <row r="861" spans="1:8" x14ac:dyDescent="0.25">
      <c r="A861">
        <f t="shared" si="105"/>
        <v>0.85900000000000065</v>
      </c>
      <c r="B861">
        <f t="shared" si="107"/>
        <v>25.906829658562888</v>
      </c>
      <c r="C861">
        <f t="shared" si="108"/>
        <v>-0.69906453982565309</v>
      </c>
      <c r="D861">
        <f t="shared" si="109"/>
        <v>-0.42480858851918918</v>
      </c>
      <c r="E861">
        <f t="shared" si="106"/>
        <v>-0.94990088135464368</v>
      </c>
      <c r="F861">
        <f t="shared" si="110"/>
        <v>-1.1238731283448422</v>
      </c>
      <c r="G861">
        <f t="shared" si="111"/>
        <v>1.1970197411023349</v>
      </c>
      <c r="H861">
        <f t="shared" si="112"/>
        <v>-1.1970197411023349</v>
      </c>
    </row>
    <row r="862" spans="1:8" x14ac:dyDescent="0.25">
      <c r="A862">
        <f t="shared" si="105"/>
        <v>0.86000000000000065</v>
      </c>
      <c r="B862">
        <f t="shared" si="107"/>
        <v>25.936988948037353</v>
      </c>
      <c r="C862">
        <f t="shared" si="108"/>
        <v>-0.72030902488792081</v>
      </c>
      <c r="D862">
        <f t="shared" si="109"/>
        <v>-0.42883034560673472</v>
      </c>
      <c r="E862">
        <f t="shared" si="106"/>
        <v>-0.95889380359138698</v>
      </c>
      <c r="F862">
        <f t="shared" si="110"/>
        <v>-1.1491393704946555</v>
      </c>
      <c r="G862">
        <f t="shared" si="111"/>
        <v>1.2208632363807035</v>
      </c>
      <c r="H862">
        <f t="shared" si="112"/>
        <v>-1.2208632363807035</v>
      </c>
    </row>
    <row r="863" spans="1:8" x14ac:dyDescent="0.25">
      <c r="A863">
        <f t="shared" si="105"/>
        <v>0.86100000000000065</v>
      </c>
      <c r="B863">
        <f t="shared" si="107"/>
        <v>25.967148237511815</v>
      </c>
      <c r="C863">
        <f t="shared" si="108"/>
        <v>-0.74089837895277189</v>
      </c>
      <c r="D863">
        <f t="shared" si="109"/>
        <v>-0.43246207557767818</v>
      </c>
      <c r="E863">
        <f t="shared" si="106"/>
        <v>-0.96701459868233997</v>
      </c>
      <c r="F863">
        <f t="shared" si="110"/>
        <v>-1.1733604545304501</v>
      </c>
      <c r="G863">
        <f t="shared" si="111"/>
        <v>1.2439034017161346</v>
      </c>
      <c r="H863">
        <f t="shared" si="112"/>
        <v>-1.2439034017161346</v>
      </c>
    </row>
    <row r="864" spans="1:8" x14ac:dyDescent="0.25">
      <c r="A864">
        <f t="shared" si="105"/>
        <v>0.86200000000000065</v>
      </c>
      <c r="B864">
        <f t="shared" si="107"/>
        <v>25.997307526986276</v>
      </c>
      <c r="C864">
        <f t="shared" si="108"/>
        <v>-0.76081387571858217</v>
      </c>
      <c r="D864">
        <f t="shared" si="109"/>
        <v>-0.43570047532349909</v>
      </c>
      <c r="E864">
        <f t="shared" si="106"/>
        <v>-0.97425588065231361</v>
      </c>
      <c r="F864">
        <f t="shared" si="110"/>
        <v>-1.1965143510420813</v>
      </c>
      <c r="G864">
        <f t="shared" si="111"/>
        <v>1.2660564347746277</v>
      </c>
      <c r="H864">
        <f t="shared" si="112"/>
        <v>-1.2660564347746277</v>
      </c>
    </row>
    <row r="865" spans="1:8" x14ac:dyDescent="0.25">
      <c r="A865">
        <f t="shared" si="105"/>
        <v>0.86300000000000066</v>
      </c>
      <c r="B865">
        <f t="shared" si="107"/>
        <v>26.027466816460738</v>
      </c>
      <c r="C865">
        <f t="shared" si="108"/>
        <v>-0.78003740176623637</v>
      </c>
      <c r="D865">
        <f t="shared" si="109"/>
        <v>-0.43854259947494323</v>
      </c>
      <c r="E865">
        <f t="shared" si="106"/>
        <v>-0.98061106345543658</v>
      </c>
      <c r="F865">
        <f t="shared" si="110"/>
        <v>-1.2185800012411796</v>
      </c>
      <c r="G865">
        <f t="shared" si="111"/>
        <v>1.2872417599245192</v>
      </c>
      <c r="H865">
        <f t="shared" si="112"/>
        <v>-1.2872417599245192</v>
      </c>
    </row>
    <row r="866" spans="1:8" x14ac:dyDescent="0.25">
      <c r="A866">
        <f t="shared" si="105"/>
        <v>0.86400000000000066</v>
      </c>
      <c r="B866">
        <f t="shared" si="107"/>
        <v>26.057626105935199</v>
      </c>
      <c r="C866">
        <f t="shared" si="108"/>
        <v>-0.79855147303353591</v>
      </c>
      <c r="D866">
        <f t="shared" si="109"/>
        <v>-0.44098586308087734</v>
      </c>
      <c r="E866">
        <f t="shared" si="106"/>
        <v>-0.98607436696525652</v>
      </c>
      <c r="F866">
        <f t="shared" si="110"/>
        <v>-1.2395373361144133</v>
      </c>
      <c r="G866">
        <f t="shared" si="111"/>
        <v>1.3073823213084261</v>
      </c>
      <c r="H866">
        <f t="shared" si="112"/>
        <v>-1.3073823213084261</v>
      </c>
    </row>
    <row r="867" spans="1:8" x14ac:dyDescent="0.25">
      <c r="A867">
        <f t="shared" si="105"/>
        <v>0.86500000000000066</v>
      </c>
      <c r="B867">
        <f t="shared" si="107"/>
        <v>26.087785395409661</v>
      </c>
      <c r="C867">
        <f t="shared" si="108"/>
        <v>-0.81633925071719415</v>
      </c>
      <c r="D867">
        <f t="shared" si="109"/>
        <v>-0.4430280439593382</v>
      </c>
      <c r="E867">
        <f t="shared" si="106"/>
        <v>-0.99064082223184524</v>
      </c>
      <c r="F867">
        <f t="shared" si="110"/>
        <v>-1.2593672946765324</v>
      </c>
      <c r="G867">
        <f t="shared" si="111"/>
        <v>1.3264048631129663</v>
      </c>
      <c r="H867">
        <f t="shared" si="112"/>
        <v>-1.3264048631129663</v>
      </c>
    </row>
    <row r="868" spans="1:8" x14ac:dyDescent="0.25">
      <c r="A868">
        <f t="shared" si="105"/>
        <v>0.86600000000000066</v>
      </c>
      <c r="B868">
        <f t="shared" si="107"/>
        <v>26.117944684884122</v>
      </c>
      <c r="C868">
        <f t="shared" si="108"/>
        <v>-0.83338455658796107</v>
      </c>
      <c r="D868">
        <f t="shared" si="109"/>
        <v>-0.44466728471863753</v>
      </c>
      <c r="E868">
        <f t="shared" si="106"/>
        <v>-0.99430627600112687</v>
      </c>
      <c r="F868">
        <f t="shared" si="110"/>
        <v>-1.2780518413065987</v>
      </c>
      <c r="G868">
        <f t="shared" si="111"/>
        <v>1.3442401960168535</v>
      </c>
      <c r="H868">
        <f t="shared" si="112"/>
        <v>-1.3442401960168535</v>
      </c>
    </row>
    <row r="869" spans="1:8" x14ac:dyDescent="0.25">
      <c r="A869">
        <f t="shared" si="105"/>
        <v>0.86700000000000066</v>
      </c>
      <c r="B869">
        <f t="shared" si="107"/>
        <v>26.148103974358587</v>
      </c>
      <c r="C869">
        <f t="shared" si="108"/>
        <v>-0.84967188770494717</v>
      </c>
      <c r="D869">
        <f t="shared" si="109"/>
        <v>-0.44590209444668566</v>
      </c>
      <c r="E869">
        <f t="shared" si="106"/>
        <v>-0.99706739449232051</v>
      </c>
      <c r="F869">
        <f t="shared" si="110"/>
        <v>-1.2955739821516328</v>
      </c>
      <c r="G869">
        <f t="shared" si="111"/>
        <v>1.3608234488482336</v>
      </c>
      <c r="H869">
        <f t="shared" si="112"/>
        <v>-1.3608234488482336</v>
      </c>
    </row>
    <row r="870" spans="1:8" x14ac:dyDescent="0.25">
      <c r="A870">
        <f t="shared" si="105"/>
        <v>0.86800000000000066</v>
      </c>
      <c r="B870">
        <f t="shared" si="107"/>
        <v>26.178263263833049</v>
      </c>
      <c r="C870">
        <f t="shared" si="108"/>
        <v>-0.86518643051575461</v>
      </c>
      <c r="D870">
        <f t="shared" si="109"/>
        <v>-0.44673135006699555</v>
      </c>
      <c r="E870">
        <f t="shared" si="106"/>
        <v>-0.9989216664300572</v>
      </c>
      <c r="F870">
        <f t="shared" si="110"/>
        <v>-1.3119177805827502</v>
      </c>
      <c r="G870">
        <f t="shared" si="111"/>
        <v>1.3760943045359189</v>
      </c>
      <c r="H870">
        <f t="shared" si="112"/>
        <v>-1.3760943045359189</v>
      </c>
    </row>
    <row r="871" spans="1:8" x14ac:dyDescent="0.25">
      <c r="A871">
        <f t="shared" si="105"/>
        <v>0.86900000000000066</v>
      </c>
      <c r="B871">
        <f t="shared" si="107"/>
        <v>26.208422553307511</v>
      </c>
      <c r="C871">
        <f t="shared" si="108"/>
        <v>-0.87991407432961966</v>
      </c>
      <c r="D871">
        <f t="shared" si="109"/>
        <v>-0.44715429736013873</v>
      </c>
      <c r="E871">
        <f t="shared" si="106"/>
        <v>-0.99986740532842489</v>
      </c>
      <c r="F871">
        <f t="shared" si="110"/>
        <v>-1.3270683716897584</v>
      </c>
      <c r="G871">
        <f t="shared" si="111"/>
        <v>1.3899972194963379</v>
      </c>
      <c r="H871">
        <f t="shared" si="112"/>
        <v>-1.3899972194963379</v>
      </c>
    </row>
    <row r="872" spans="1:8" x14ac:dyDescent="0.25">
      <c r="A872">
        <f t="shared" si="105"/>
        <v>0.87000000000000066</v>
      </c>
      <c r="B872">
        <f t="shared" si="107"/>
        <v>26.238581842781972</v>
      </c>
      <c r="C872">
        <f t="shared" si="108"/>
        <v>-0.89384142415127232</v>
      </c>
      <c r="D872">
        <f t="shared" si="109"/>
        <v>-0.44717055164971559</v>
      </c>
      <c r="E872">
        <f t="shared" si="106"/>
        <v>-0.99990375102484463</v>
      </c>
      <c r="F872">
        <f t="shared" si="110"/>
        <v>-1.341011975800988</v>
      </c>
      <c r="G872">
        <f t="shared" si="111"/>
        <v>1.4024816256582047</v>
      </c>
      <c r="H872">
        <f t="shared" si="112"/>
        <v>-1.4024816256582047</v>
      </c>
    </row>
    <row r="873" spans="1:8" x14ac:dyDescent="0.25">
      <c r="A873">
        <f t="shared" si="105"/>
        <v>0.87100000000000066</v>
      </c>
      <c r="B873">
        <f t="shared" si="107"/>
        <v>26.268741132256434</v>
      </c>
      <c r="C873">
        <f t="shared" si="108"/>
        <v>-0.90695581286387128</v>
      </c>
      <c r="D873">
        <f t="shared" si="109"/>
        <v>-0.44678009815222547</v>
      </c>
      <c r="E873">
        <f t="shared" si="106"/>
        <v>-0.99903067046240424</v>
      </c>
      <c r="F873">
        <f t="shared" si="110"/>
        <v>-1.3537359110160967</v>
      </c>
      <c r="G873">
        <f t="shared" si="111"/>
        <v>1.4135021143901239</v>
      </c>
      <c r="H873">
        <f t="shared" si="112"/>
        <v>-1.4135021143901239</v>
      </c>
    </row>
    <row r="874" spans="1:8" x14ac:dyDescent="0.25">
      <c r="A874">
        <f t="shared" si="105"/>
        <v>0.87200000000000066</v>
      </c>
      <c r="B874">
        <f t="shared" si="107"/>
        <v>26.298900421730895</v>
      </c>
      <c r="C874">
        <f t="shared" si="108"/>
        <v>-0.91924531274992194</v>
      </c>
      <c r="D874">
        <f t="shared" si="109"/>
        <v>-0.44598329199051245</v>
      </c>
      <c r="E874">
        <f t="shared" si="106"/>
        <v>-0.99724895771992328</v>
      </c>
      <c r="F874">
        <f t="shared" si="110"/>
        <v>-1.3652286047404343</v>
      </c>
      <c r="G874">
        <f t="shared" si="111"/>
        <v>1.4230186016621353</v>
      </c>
      <c r="H874">
        <f t="shared" si="112"/>
        <v>-1.4230186016621353</v>
      </c>
    </row>
    <row r="875" spans="1:8" x14ac:dyDescent="0.25">
      <c r="A875">
        <f t="shared" ref="A875:A938" si="113">A874+$Q$2</f>
        <v>0.87300000000000066</v>
      </c>
      <c r="B875">
        <f t="shared" si="107"/>
        <v>26.329059711205357</v>
      </c>
      <c r="C875">
        <f t="shared" si="108"/>
        <v>-0.93069874633969962</v>
      </c>
      <c r="D875">
        <f t="shared" si="109"/>
        <v>-0.4447808578707747</v>
      </c>
      <c r="E875">
        <f t="shared" si="106"/>
        <v>-0.99456023328972454</v>
      </c>
      <c r="F875">
        <f t="shared" si="110"/>
        <v>-1.3754796042104744</v>
      </c>
      <c r="G875">
        <f t="shared" si="111"/>
        <v>1.4309964738404704</v>
      </c>
      <c r="H875">
        <f t="shared" si="112"/>
        <v>-1.4309964738404704</v>
      </c>
    </row>
    <row r="876" spans="1:8" x14ac:dyDescent="0.25">
      <c r="A876">
        <f t="shared" si="113"/>
        <v>0.87400000000000067</v>
      </c>
      <c r="B876">
        <f t="shared" si="107"/>
        <v>26.359219000679822</v>
      </c>
      <c r="C876">
        <f t="shared" si="108"/>
        <v>-0.94130569657731389</v>
      </c>
      <c r="D876">
        <f t="shared" si="109"/>
        <v>-0.44317388942343672</v>
      </c>
      <c r="E876">
        <f t="shared" si="106"/>
        <v>-0.99096694260377949</v>
      </c>
      <c r="F876">
        <f t="shared" si="110"/>
        <v>-1.3844795860007506</v>
      </c>
      <c r="G876">
        <f t="shared" si="111"/>
        <v>1.4374067135852278</v>
      </c>
      <c r="H876">
        <f t="shared" si="112"/>
        <v>-1.4374067135852278</v>
      </c>
    </row>
    <row r="877" spans="1:8" x14ac:dyDescent="0.25">
      <c r="A877">
        <f t="shared" si="113"/>
        <v>0.87500000000000067</v>
      </c>
      <c r="B877">
        <f t="shared" si="107"/>
        <v>26.389378290154283</v>
      </c>
      <c r="C877">
        <f t="shared" si="108"/>
        <v>-0.95105651629515986</v>
      </c>
      <c r="D877">
        <f t="shared" si="109"/>
        <v>-0.44116384820847521</v>
      </c>
      <c r="E877">
        <f t="shared" si="106"/>
        <v>-0.98647235380954923</v>
      </c>
      <c r="F877">
        <f t="shared" si="110"/>
        <v>-1.3922203645036351</v>
      </c>
      <c r="G877">
        <f t="shared" si="111"/>
        <v>1.4422260053930538</v>
      </c>
      <c r="H877">
        <f t="shared" si="112"/>
        <v>-1.4422260053930538</v>
      </c>
    </row>
    <row r="878" spans="1:8" x14ac:dyDescent="0.25">
      <c r="A878">
        <f t="shared" si="113"/>
        <v>0.87600000000000067</v>
      </c>
      <c r="B878">
        <f t="shared" si="107"/>
        <v>26.419537579628745</v>
      </c>
      <c r="C878">
        <f t="shared" si="108"/>
        <v>-0.95994233698815734</v>
      </c>
      <c r="D878">
        <f t="shared" si="109"/>
        <v>-0.43875256238611082</v>
      </c>
      <c r="E878">
        <f t="shared" si="106"/>
        <v>-0.98108055479756107</v>
      </c>
      <c r="F878">
        <f t="shared" si="110"/>
        <v>-1.3986948993742683</v>
      </c>
      <c r="G878">
        <f t="shared" si="111"/>
        <v>1.4454368204009453</v>
      </c>
      <c r="H878">
        <f t="shared" si="112"/>
        <v>-1.4454368204009453</v>
      </c>
    </row>
    <row r="879" spans="1:8" x14ac:dyDescent="0.25">
      <c r="A879">
        <f t="shared" si="113"/>
        <v>0.87700000000000067</v>
      </c>
      <c r="B879">
        <f t="shared" si="107"/>
        <v>26.449696869103207</v>
      </c>
      <c r="C879">
        <f t="shared" si="108"/>
        <v>-0.96795507687977389</v>
      </c>
      <c r="D879">
        <f t="shared" si="109"/>
        <v>-0.4359422250540716</v>
      </c>
      <c r="E879">
        <f t="shared" si="106"/>
        <v>-0.97479644948341593</v>
      </c>
      <c r="F879">
        <f t="shared" si="110"/>
        <v>-1.4038973019338454</v>
      </c>
      <c r="G879">
        <f t="shared" si="111"/>
        <v>1.4470274801427203</v>
      </c>
      <c r="H879">
        <f t="shared" si="112"/>
        <v>-1.4470274801427203</v>
      </c>
    </row>
    <row r="880" spans="1:8" x14ac:dyDescent="0.25">
      <c r="A880">
        <f t="shared" si="113"/>
        <v>0.87800000000000067</v>
      </c>
      <c r="B880">
        <f t="shared" si="107"/>
        <v>26.479856158577668</v>
      </c>
      <c r="C880">
        <f t="shared" si="108"/>
        <v>-0.97508744827251337</v>
      </c>
      <c r="D880">
        <f t="shared" si="109"/>
        <v>-0.43273539225293972</v>
      </c>
      <c r="E880">
        <f t="shared" si="106"/>
        <v>-0.96762575334760903</v>
      </c>
      <c r="F880">
        <f t="shared" si="110"/>
        <v>-1.4078228405254531</v>
      </c>
      <c r="G880">
        <f t="shared" si="111"/>
        <v>1.4469921990262604</v>
      </c>
      <c r="H880">
        <f t="shared" si="112"/>
        <v>-1.4469921990262604</v>
      </c>
    </row>
    <row r="881" spans="1:8" x14ac:dyDescent="0.25">
      <c r="A881">
        <f t="shared" si="113"/>
        <v>0.87900000000000067</v>
      </c>
      <c r="B881">
        <f t="shared" si="107"/>
        <v>26.51001544805213</v>
      </c>
      <c r="C881">
        <f t="shared" si="108"/>
        <v>-0.9813329641761771</v>
      </c>
      <c r="D881">
        <f t="shared" si="109"/>
        <v>-0.42913498064139777</v>
      </c>
      <c r="E881">
        <f t="shared" si="106"/>
        <v>-0.95957498823722165</v>
      </c>
      <c r="F881">
        <f t="shared" si="110"/>
        <v>-1.410467944817575</v>
      </c>
      <c r="G881">
        <f t="shared" si="111"/>
        <v>1.4453311053770295</v>
      </c>
      <c r="H881">
        <f t="shared" si="112"/>
        <v>-1.4453311053770295</v>
      </c>
    </row>
    <row r="882" spans="1:8" x14ac:dyDescent="0.25">
      <c r="A882">
        <f t="shared" si="113"/>
        <v>0.88000000000000067</v>
      </c>
      <c r="B882">
        <f t="shared" si="107"/>
        <v>26.540174737526591</v>
      </c>
      <c r="C882">
        <f t="shared" si="108"/>
        <v>-0.98668594420787104</v>
      </c>
      <c r="D882">
        <f t="shared" si="109"/>
        <v>-0.42514426484348722</v>
      </c>
      <c r="E882">
        <f t="shared" si="106"/>
        <v>-0.95065147643421133</v>
      </c>
      <c r="F882">
        <f t="shared" si="110"/>
        <v>-1.4118302090513581</v>
      </c>
      <c r="G882">
        <f t="shared" si="111"/>
        <v>1.4420502409713245</v>
      </c>
      <c r="H882">
        <f t="shared" si="112"/>
        <v>-1.4420502409713245</v>
      </c>
    </row>
    <row r="883" spans="1:8" x14ac:dyDescent="0.25">
      <c r="A883">
        <f t="shared" si="113"/>
        <v>0.88100000000000067</v>
      </c>
      <c r="B883">
        <f t="shared" si="107"/>
        <v>26.570334027001053</v>
      </c>
      <c r="C883">
        <f t="shared" si="108"/>
        <v>-0.9911415197583926</v>
      </c>
      <c r="D883">
        <f t="shared" si="109"/>
        <v>-0.42076687447029271</v>
      </c>
      <c r="E883">
        <f t="shared" si="106"/>
        <v>-0.94086333399569522</v>
      </c>
      <c r="F883">
        <f t="shared" si="110"/>
        <v>-1.4119083942286852</v>
      </c>
      <c r="G883">
        <f t="shared" si="111"/>
        <v>1.437161539060958</v>
      </c>
      <c r="H883">
        <f t="shared" si="112"/>
        <v>-1.437161539060958</v>
      </c>
    </row>
    <row r="884" spans="1:8" x14ac:dyDescent="0.25">
      <c r="A884">
        <f t="shared" si="113"/>
        <v>0.88200000000000067</v>
      </c>
      <c r="B884">
        <f t="shared" si="107"/>
        <v>26.600493316475518</v>
      </c>
      <c r="C884">
        <f t="shared" si="108"/>
        <v>-0.99469563842029807</v>
      </c>
      <c r="D884">
        <f t="shared" si="109"/>
        <v>-0.41600679081875935</v>
      </c>
      <c r="E884">
        <f t="shared" si="106"/>
        <v>-0.93021946337228123</v>
      </c>
      <c r="F884">
        <f t="shared" si="110"/>
        <v>-1.4107024292390573</v>
      </c>
      <c r="G884">
        <f t="shared" si="111"/>
        <v>1.430682780969299</v>
      </c>
      <c r="H884">
        <f t="shared" si="112"/>
        <v>-1.430682780969299</v>
      </c>
    </row>
    <row r="885" spans="1:8" x14ac:dyDescent="0.25">
      <c r="A885">
        <f t="shared" si="113"/>
        <v>0.88300000000000067</v>
      </c>
      <c r="B885">
        <f t="shared" si="107"/>
        <v>26.63065260594998</v>
      </c>
      <c r="C885">
        <f t="shared" si="108"/>
        <v>-0.99734506767362174</v>
      </c>
      <c r="D885">
        <f t="shared" si="109"/>
        <v>-0.41086834325065452</v>
      </c>
      <c r="E885">
        <f t="shared" si="106"/>
        <v>-0.91872954531118034</v>
      </c>
      <c r="F885">
        <f t="shared" si="110"/>
        <v>-1.4082134109242763</v>
      </c>
      <c r="G885">
        <f t="shared" si="111"/>
        <v>1.4226375314165507</v>
      </c>
      <c r="H885">
        <f t="shared" si="112"/>
        <v>-1.4226375314165507</v>
      </c>
    </row>
    <row r="886" spans="1:8" x14ac:dyDescent="0.25">
      <c r="A886">
        <f t="shared" si="113"/>
        <v>0.88400000000000067</v>
      </c>
      <c r="B886">
        <f t="shared" si="107"/>
        <v>26.660811895424441</v>
      </c>
      <c r="C886">
        <f t="shared" si="108"/>
        <v>-0.9990873978258995</v>
      </c>
      <c r="D886">
        <f t="shared" si="109"/>
        <v>-0.40535620525493998</v>
      </c>
      <c r="E886">
        <f t="shared" si="106"/>
        <v>-0.90640403005140313</v>
      </c>
      <c r="F886">
        <f t="shared" si="110"/>
        <v>-1.4044436030808396</v>
      </c>
      <c r="G886">
        <f t="shared" si="111"/>
        <v>1.4130550528094852</v>
      </c>
      <c r="H886">
        <f t="shared" si="112"/>
        <v>-1.4130550528094852</v>
      </c>
    </row>
    <row r="887" spans="1:8" x14ac:dyDescent="0.25">
      <c r="A887">
        <f t="shared" si="113"/>
        <v>0.88500000000000068</v>
      </c>
      <c r="B887">
        <f t="shared" si="107"/>
        <v>26.690971184898903</v>
      </c>
      <c r="C887">
        <f t="shared" si="108"/>
        <v>-0.99992104420381633</v>
      </c>
      <c r="D887">
        <f t="shared" si="109"/>
        <v>-0.39947539019718803</v>
      </c>
      <c r="E887">
        <f t="shared" si="106"/>
        <v>-0.89325412781916547</v>
      </c>
      <c r="F887">
        <f t="shared" si="110"/>
        <v>-1.3993964344010044</v>
      </c>
      <c r="G887">
        <f t="shared" si="111"/>
        <v>1.4019701988074014</v>
      </c>
      <c r="H887">
        <f t="shared" si="112"/>
        <v>-1.4019701988074014</v>
      </c>
    </row>
    <row r="888" spans="1:8" x14ac:dyDescent="0.25">
      <c r="A888">
        <f t="shared" si="113"/>
        <v>0.88600000000000068</v>
      </c>
      <c r="B888">
        <f t="shared" si="107"/>
        <v>26.721130474373364</v>
      </c>
      <c r="C888">
        <f t="shared" si="108"/>
        <v>-0.9998452485944882</v>
      </c>
      <c r="D888">
        <f t="shared" si="109"/>
        <v>-0.39323124675983534</v>
      </c>
      <c r="E888">
        <f t="shared" si="106"/>
        <v>-0.8792917986319857</v>
      </c>
      <c r="F888">
        <f t="shared" si="110"/>
        <v>-1.3930764953543235</v>
      </c>
      <c r="G888">
        <f t="shared" si="111"/>
        <v>1.3894232875514212</v>
      </c>
      <c r="H888">
        <f t="shared" si="112"/>
        <v>-1.3894232875514212</v>
      </c>
    </row>
    <row r="889" spans="1:8" x14ac:dyDescent="0.25">
      <c r="A889">
        <f t="shared" si="113"/>
        <v>0.88700000000000068</v>
      </c>
      <c r="B889">
        <f t="shared" si="107"/>
        <v>26.751289763847826</v>
      </c>
      <c r="C889">
        <f t="shared" si="108"/>
        <v>-0.99886007993506765</v>
      </c>
      <c r="D889">
        <f t="shared" si="109"/>
        <v>-0.38662945407750476</v>
      </c>
      <c r="E889">
        <f t="shared" si="106"/>
        <v>-0.86452974142093386</v>
      </c>
      <c r="F889">
        <f t="shared" si="110"/>
        <v>-1.3854895340125724</v>
      </c>
      <c r="G889">
        <f t="shared" si="111"/>
        <v>1.3754599550182167</v>
      </c>
      <c r="H889">
        <f t="shared" si="112"/>
        <v>-1.3754599550182167</v>
      </c>
    </row>
    <row r="890" spans="1:8" x14ac:dyDescent="0.25">
      <c r="A890">
        <f t="shared" si="113"/>
        <v>0.88800000000000068</v>
      </c>
      <c r="B890">
        <f t="shared" si="107"/>
        <v>26.781449053322287</v>
      </c>
      <c r="C890">
        <f t="shared" si="108"/>
        <v>-0.9969664342500445</v>
      </c>
      <c r="D890">
        <f t="shared" si="109"/>
        <v>-0.37967601657173028</v>
      </c>
      <c r="E890">
        <f t="shared" si="106"/>
        <v>-0.84898138248072552</v>
      </c>
      <c r="F890">
        <f t="shared" si="110"/>
        <v>-1.3766424508217747</v>
      </c>
      <c r="G890">
        <f t="shared" si="111"/>
        <v>1.3601309890315605</v>
      </c>
      <c r="H890">
        <f t="shared" si="112"/>
        <v>-1.3601309890315605</v>
      </c>
    </row>
    <row r="891" spans="1:8" x14ac:dyDescent="0.25">
      <c r="A891">
        <f t="shared" si="113"/>
        <v>0.88900000000000068</v>
      </c>
      <c r="B891">
        <f t="shared" si="107"/>
        <v>26.811608342796752</v>
      </c>
      <c r="C891">
        <f t="shared" si="108"/>
        <v>-0.99416603383629853</v>
      </c>
      <c r="D891">
        <f t="shared" si="109"/>
        <v>-0.37237725848987618</v>
      </c>
      <c r="E891">
        <f t="shared" si="106"/>
        <v>-0.83266086325837374</v>
      </c>
      <c r="F891">
        <f t="shared" si="110"/>
        <v>-1.3665432923261747</v>
      </c>
      <c r="G891">
        <f t="shared" si="111"/>
        <v>1.3434921445354291</v>
      </c>
      <c r="H891">
        <f t="shared" si="112"/>
        <v>-1.3434921445354291</v>
      </c>
    </row>
    <row r="892" spans="1:8" x14ac:dyDescent="0.25">
      <c r="A892">
        <f t="shared" si="113"/>
        <v>0.89000000000000068</v>
      </c>
      <c r="B892">
        <f t="shared" si="107"/>
        <v>26.841767632271214</v>
      </c>
      <c r="C892">
        <f t="shared" si="108"/>
        <v>-0.99046142569664841</v>
      </c>
      <c r="D892">
        <f t="shared" si="109"/>
        <v>-0.36473981815312906</v>
      </c>
      <c r="E892">
        <f t="shared" si="106"/>
        <v>-0.81558302749130829</v>
      </c>
      <c r="F892">
        <f t="shared" si="110"/>
        <v>-1.3552012438497774</v>
      </c>
      <c r="G892">
        <f t="shared" si="111"/>
        <v>1.3256039408005686</v>
      </c>
      <c r="H892">
        <f t="shared" si="112"/>
        <v>-1.3256039408005686</v>
      </c>
    </row>
    <row r="893" spans="1:8" x14ac:dyDescent="0.25">
      <c r="A893">
        <f t="shared" si="113"/>
        <v>0.89100000000000068</v>
      </c>
      <c r="B893">
        <f t="shared" si="107"/>
        <v>26.871926921745676</v>
      </c>
      <c r="C893">
        <f t="shared" si="108"/>
        <v>-0.98585597922331536</v>
      </c>
      <c r="D893">
        <f t="shared" si="109"/>
        <v>-0.35677064191886154</v>
      </c>
      <c r="E893">
        <f t="shared" si="106"/>
        <v>-0.79776340770681031</v>
      </c>
      <c r="F893">
        <f t="shared" si="110"/>
        <v>-1.3426266211421769</v>
      </c>
      <c r="G893">
        <f t="shared" si="111"/>
        <v>1.306531441302099</v>
      </c>
      <c r="H893">
        <f t="shared" si="112"/>
        <v>-1.306531441302099</v>
      </c>
    </row>
    <row r="894" spans="1:8" x14ac:dyDescent="0.25">
      <c r="A894">
        <f t="shared" si="113"/>
        <v>0.89200000000000068</v>
      </c>
      <c r="B894">
        <f t="shared" si="107"/>
        <v>26.902086211220137</v>
      </c>
      <c r="C894">
        <f t="shared" si="108"/>
        <v>-0.98035388313341576</v>
      </c>
      <c r="D894">
        <f t="shared" si="109"/>
        <v>-0.34847697786282233</v>
      </c>
      <c r="E894">
        <f t="shared" si="106"/>
        <v>-0.77921821109496003</v>
      </c>
      <c r="F894">
        <f t="shared" si="110"/>
        <v>-1.328830860996238</v>
      </c>
      <c r="G894">
        <f t="shared" si="111"/>
        <v>1.2863440170688285</v>
      </c>
      <c r="H894">
        <f t="shared" si="112"/>
        <v>-1.2863440170688285</v>
      </c>
    </row>
    <row r="895" spans="1:8" x14ac:dyDescent="0.25">
      <c r="A895">
        <f t="shared" si="113"/>
        <v>0.89300000000000068</v>
      </c>
      <c r="B895">
        <f t="shared" si="107"/>
        <v>26.932245500694599</v>
      </c>
      <c r="C895">
        <f t="shared" si="108"/>
        <v>-0.97396014165926481</v>
      </c>
      <c r="D895">
        <f t="shared" si="109"/>
        <v>-0.33986636918691165</v>
      </c>
      <c r="E895">
        <f t="shared" si="106"/>
        <v>-0.75996430476797427</v>
      </c>
      <c r="F895">
        <f t="shared" si="110"/>
        <v>-1.3138265108461764</v>
      </c>
      <c r="G895">
        <f t="shared" si="111"/>
        <v>1.2651150943650062</v>
      </c>
      <c r="H895">
        <f t="shared" si="112"/>
        <v>-1.2651150943650062</v>
      </c>
    </row>
    <row r="896" spans="1:8" x14ac:dyDescent="0.25">
      <c r="A896">
        <f t="shared" si="113"/>
        <v>0.89400000000000068</v>
      </c>
      <c r="B896">
        <f t="shared" si="107"/>
        <v>26.96240479016906</v>
      </c>
      <c r="C896">
        <f t="shared" si="108"/>
        <v>-0.96668056999695817</v>
      </c>
      <c r="D896">
        <f t="shared" si="109"/>
        <v>-0.3309466473585348</v>
      </c>
      <c r="E896">
        <f t="shared" si="106"/>
        <v>-0.740019200419335</v>
      </c>
      <c r="F896">
        <f t="shared" si="110"/>
        <v>-1.297627217355493</v>
      </c>
      <c r="G896">
        <f t="shared" si="111"/>
        <v>1.2429218876222581</v>
      </c>
      <c r="H896">
        <f t="shared" si="112"/>
        <v>-1.2429218876222581</v>
      </c>
    </row>
    <row r="897" spans="1:8" x14ac:dyDescent="0.25">
      <c r="A897">
        <f t="shared" si="113"/>
        <v>0.89500000000000068</v>
      </c>
      <c r="B897">
        <f t="shared" si="107"/>
        <v>26.992564079643522</v>
      </c>
      <c r="C897">
        <f t="shared" si="108"/>
        <v>-0.95852178901737073</v>
      </c>
      <c r="D897">
        <f t="shared" si="109"/>
        <v>-0.32172592498777469</v>
      </c>
      <c r="E897">
        <f t="shared" si="106"/>
        <v>-0.71940103839666236</v>
      </c>
      <c r="F897">
        <f t="shared" si="110"/>
        <v>-1.2802477140051454</v>
      </c>
      <c r="G897">
        <f t="shared" si="111"/>
        <v>1.2198451185930965</v>
      </c>
      <c r="H897">
        <f t="shared" si="112"/>
        <v>-1.2198451185930965</v>
      </c>
    </row>
    <row r="898" spans="1:8" x14ac:dyDescent="0.25">
      <c r="A898">
        <f t="shared" si="113"/>
        <v>0.89600000000000068</v>
      </c>
      <c r="B898">
        <f t="shared" si="107"/>
        <v>27.022723369117987</v>
      </c>
      <c r="C898">
        <f t="shared" si="108"/>
        <v>-0.94949121924438229</v>
      </c>
      <c r="D898">
        <f t="shared" si="109"/>
        <v>-0.31221258844886091</v>
      </c>
      <c r="E898">
        <f t="shared" ref="E898:E961" si="114">SIN($O$2+B898+$J$4-2*$B$1002)</f>
        <v>-0.69812857120281857</v>
      </c>
      <c r="F898">
        <f t="shared" si="110"/>
        <v>-1.2617038076932432</v>
      </c>
      <c r="G898">
        <f t="shared" si="111"/>
        <v>1.1959687227475002</v>
      </c>
      <c r="H898">
        <f t="shared" si="112"/>
        <v>-1.1959687227475002</v>
      </c>
    </row>
    <row r="899" spans="1:8" x14ac:dyDescent="0.25">
      <c r="A899">
        <f t="shared" si="113"/>
        <v>0.89700000000000069</v>
      </c>
      <c r="B899">
        <f t="shared" ref="B899:B962" si="115">$U$2*A899</f>
        <v>27.052882658592448</v>
      </c>
      <c r="C899">
        <f t="shared" ref="C899:C962" si="116">SIN($O$2-B899)</f>
        <v>-0.93959707410581306</v>
      </c>
      <c r="D899">
        <f t="shared" ref="D899:D962" si="117">$P$18*E899</f>
        <v>-0.30241529025264419</v>
      </c>
      <c r="E899">
        <f t="shared" si="114"/>
        <v>-0.67622114644024189</v>
      </c>
      <c r="F899">
        <f t="shared" ref="F899:F962" si="118">C899+D899</f>
        <v>-1.2420123643584573</v>
      </c>
      <c r="G899">
        <f t="shared" ref="G899:G962" si="119">$M$26+$M$27*COS(2*$U$2*A899+$L$9)</f>
        <v>1.1713795439804866</v>
      </c>
      <c r="H899">
        <f t="shared" ref="H899:H962" si="120">-G899</f>
        <v>-1.1713795439804866</v>
      </c>
    </row>
    <row r="900" spans="1:8" x14ac:dyDescent="0.25">
      <c r="A900">
        <f t="shared" si="113"/>
        <v>0.89800000000000069</v>
      </c>
      <c r="B900">
        <f t="shared" si="115"/>
        <v>27.08304194806691</v>
      </c>
      <c r="C900">
        <f t="shared" si="116"/>
        <v>-0.92884835246319131</v>
      </c>
      <c r="D900">
        <f t="shared" si="117"/>
        <v>-0.29234294117703036</v>
      </c>
      <c r="E900">
        <f t="shared" si="114"/>
        <v>-0.65369868921406216</v>
      </c>
      <c r="F900">
        <f t="shared" si="118"/>
        <v>-1.2211912936402216</v>
      </c>
      <c r="G900">
        <f t="shared" si="119"/>
        <v>1.1461670187410491</v>
      </c>
      <c r="H900">
        <f t="shared" si="120"/>
        <v>-1.1461670187410491</v>
      </c>
    </row>
    <row r="901" spans="1:8" x14ac:dyDescent="0.25">
      <c r="A901">
        <f t="shared" si="113"/>
        <v>0.89900000000000069</v>
      </c>
      <c r="B901">
        <f t="shared" si="115"/>
        <v>27.113201237541372</v>
      </c>
      <c r="C901">
        <f t="shared" si="116"/>
        <v>-0.91725483042716849</v>
      </c>
      <c r="D901">
        <f t="shared" si="117"/>
        <v>-0.28200470216247886</v>
      </c>
      <c r="E901">
        <f t="shared" si="114"/>
        <v>-0.63058168400988457</v>
      </c>
      <c r="F901">
        <f t="shared" si="118"/>
        <v>-1.1992595325896473</v>
      </c>
      <c r="G901">
        <f t="shared" si="119"/>
        <v>1.120422850731414</v>
      </c>
      <c r="H901">
        <f t="shared" si="120"/>
        <v>-1.120422850731414</v>
      </c>
    </row>
    <row r="902" spans="1:8" x14ac:dyDescent="0.25">
      <c r="A902">
        <f t="shared" si="113"/>
        <v>0.90000000000000069</v>
      </c>
      <c r="B902">
        <f t="shared" si="115"/>
        <v>27.143360527015833</v>
      </c>
      <c r="C902">
        <f t="shared" si="116"/>
        <v>-0.90482705246601125</v>
      </c>
      <c r="D902">
        <f t="shared" si="117"/>
        <v>-0.27140997598003658</v>
      </c>
      <c r="E902">
        <f t="shared" si="114"/>
        <v>-0.60689115606294686</v>
      </c>
      <c r="F902">
        <f t="shared" si="118"/>
        <v>-1.1762370284460477</v>
      </c>
      <c r="G902">
        <f t="shared" si="119"/>
        <v>1.0942406773597666</v>
      </c>
      <c r="H902">
        <f t="shared" si="120"/>
        <v>-1.0942406773597666</v>
      </c>
    </row>
    <row r="903" spans="1:8" x14ac:dyDescent="0.25">
      <c r="A903">
        <f t="shared" si="113"/>
        <v>0.90100000000000069</v>
      </c>
      <c r="B903">
        <f t="shared" si="115"/>
        <v>27.173519816490295</v>
      </c>
      <c r="C903">
        <f t="shared" si="116"/>
        <v>-0.89157632181526136</v>
      </c>
      <c r="D903">
        <f t="shared" si="117"/>
        <v>-0.26056839867934933</v>
      </c>
      <c r="E903">
        <f t="shared" si="114"/>
        <v>-0.5826486522352915</v>
      </c>
      <c r="F903">
        <f t="shared" si="118"/>
        <v>-1.1521447204946107</v>
      </c>
      <c r="G903">
        <f t="shared" si="119"/>
        <v>1.06771572915965</v>
      </c>
      <c r="H903">
        <f t="shared" si="120"/>
        <v>-1.06771572915965</v>
      </c>
    </row>
    <row r="904" spans="1:8" x14ac:dyDescent="0.25">
      <c r="A904">
        <f t="shared" si="113"/>
        <v>0.90200000000000069</v>
      </c>
      <c r="B904">
        <f t="shared" si="115"/>
        <v>27.203679105964756</v>
      </c>
      <c r="C904">
        <f t="shared" si="116"/>
        <v>-0.87751469019728789</v>
      </c>
      <c r="D904">
        <f t="shared" si="117"/>
        <v>-0.24948983082458123</v>
      </c>
      <c r="E904">
        <f t="shared" si="114"/>
        <v>-0.55787622141868598</v>
      </c>
      <c r="F904">
        <f t="shared" si="118"/>
        <v>-1.1270045210218691</v>
      </c>
      <c r="G904">
        <f t="shared" si="119"/>
        <v>1.0409444834148038</v>
      </c>
      <c r="H904">
        <f t="shared" si="120"/>
        <v>-1.0409444834148038</v>
      </c>
    </row>
    <row r="905" spans="1:8" x14ac:dyDescent="0.25">
      <c r="A905">
        <f t="shared" si="113"/>
        <v>0.90300000000000069</v>
      </c>
      <c r="B905">
        <f t="shared" si="115"/>
        <v>27.233838395439218</v>
      </c>
      <c r="C905">
        <f t="shared" si="116"/>
        <v>-0.86265494686007849</v>
      </c>
      <c r="D905">
        <f t="shared" si="117"/>
        <v>-0.23818434852605605</v>
      </c>
      <c r="E905">
        <f t="shared" si="114"/>
        <v>-0.53259639448076312</v>
      </c>
      <c r="F905">
        <f t="shared" si="118"/>
        <v>-1.1008392953861346</v>
      </c>
      <c r="G905">
        <f t="shared" si="119"/>
        <v>1.0140243132492883</v>
      </c>
      <c r="H905">
        <f t="shared" si="120"/>
        <v>-1.0140243132492883</v>
      </c>
    </row>
    <row r="906" spans="1:8" x14ac:dyDescent="0.25">
      <c r="A906">
        <f t="shared" si="113"/>
        <v>0.90400000000000069</v>
      </c>
      <c r="B906">
        <f t="shared" si="115"/>
        <v>27.263997684913683</v>
      </c>
      <c r="C906">
        <f t="shared" si="116"/>
        <v>-0.84701060694524066</v>
      </c>
      <c r="D906">
        <f t="shared" si="117"/>
        <v>-0.22666223427592846</v>
      </c>
      <c r="E906">
        <f t="shared" si="114"/>
        <v>-0.50683216377295881</v>
      </c>
      <c r="F906">
        <f t="shared" si="118"/>
        <v>-1.0736728412211691</v>
      </c>
      <c r="G906">
        <f t="shared" si="119"/>
        <v>0.98705313345923062</v>
      </c>
      <c r="H906">
        <f t="shared" si="120"/>
        <v>-0.98705313345923062</v>
      </c>
    </row>
    <row r="907" spans="1:8" x14ac:dyDescent="0.25">
      <c r="A907">
        <f t="shared" si="113"/>
        <v>0.90500000000000069</v>
      </c>
      <c r="B907">
        <f t="shared" si="115"/>
        <v>27.294156974388144</v>
      </c>
      <c r="C907">
        <f t="shared" si="116"/>
        <v>-0.83059589919580101</v>
      </c>
      <c r="D907">
        <f t="shared" si="117"/>
        <v>-0.2149339675960997</v>
      </c>
      <c r="E907">
        <f t="shared" si="114"/>
        <v>-0.48060696221861593</v>
      </c>
      <c r="F907">
        <f t="shared" si="118"/>
        <v>-1.0455298667919006</v>
      </c>
      <c r="G907">
        <f t="shared" si="119"/>
        <v>0.96012904437440094</v>
      </c>
      <c r="H907">
        <f t="shared" si="120"/>
        <v>-0.96012904437440094</v>
      </c>
    </row>
    <row r="908" spans="1:8" x14ac:dyDescent="0.25">
      <c r="A908">
        <f t="shared" si="113"/>
        <v>0.90600000000000069</v>
      </c>
      <c r="B908">
        <f t="shared" si="115"/>
        <v>27.324316263862606</v>
      </c>
      <c r="C908">
        <f t="shared" si="116"/>
        <v>-0.81342575301495645</v>
      </c>
      <c r="D908">
        <f t="shared" si="117"/>
        <v>-0.20301021550694778</v>
      </c>
      <c r="E908">
        <f t="shared" si="114"/>
        <v>-0.45394464200041712</v>
      </c>
      <c r="F908">
        <f t="shared" si="118"/>
        <v>-1.0164359685219042</v>
      </c>
      <c r="G908">
        <f t="shared" si="119"/>
        <v>0.933349975044929</v>
      </c>
      <c r="H908">
        <f t="shared" si="120"/>
        <v>-0.933349975044929</v>
      </c>
    </row>
    <row r="909" spans="1:8" x14ac:dyDescent="0.25">
      <c r="A909">
        <f t="shared" si="113"/>
        <v>0.90700000000000069</v>
      </c>
      <c r="B909">
        <f t="shared" si="115"/>
        <v>27.354475553337068</v>
      </c>
      <c r="C909">
        <f t="shared" si="116"/>
        <v>-0.7955157848875829</v>
      </c>
      <c r="D909">
        <f t="shared" si="117"/>
        <v>-0.1909018228255292</v>
      </c>
      <c r="E909">
        <f t="shared" si="114"/>
        <v>-0.42686945286650424</v>
      </c>
      <c r="F909">
        <f t="shared" si="118"/>
        <v>-0.98641760771311215</v>
      </c>
      <c r="G909">
        <f t="shared" si="119"/>
        <v>0.90681332705103646</v>
      </c>
      <c r="H909">
        <f t="shared" si="120"/>
        <v>-0.90681332705103646</v>
      </c>
    </row>
    <row r="910" spans="1:8" x14ac:dyDescent="0.25">
      <c r="A910">
        <f t="shared" si="113"/>
        <v>0.9080000000000007</v>
      </c>
      <c r="B910">
        <f t="shared" si="115"/>
        <v>27.384634842811529</v>
      </c>
      <c r="C910">
        <f t="shared" si="116"/>
        <v>-0.77688228417682537</v>
      </c>
      <c r="D910">
        <f t="shared" si="117"/>
        <v>-0.178619802302067</v>
      </c>
      <c r="E910">
        <f t="shared" si="114"/>
        <v>-0.3994060200749952</v>
      </c>
      <c r="F910">
        <f t="shared" si="118"/>
        <v>-0.95550208647889234</v>
      </c>
      <c r="G910">
        <f t="shared" si="119"/>
        <v>0.88061562023127993</v>
      </c>
      <c r="H910">
        <f t="shared" si="120"/>
        <v>-0.88061562023127993</v>
      </c>
    </row>
    <row r="911" spans="1:8" x14ac:dyDescent="0.25">
      <c r="A911">
        <f t="shared" si="113"/>
        <v>0.9090000000000007</v>
      </c>
      <c r="B911">
        <f t="shared" si="115"/>
        <v>27.414794132285991</v>
      </c>
      <c r="C911">
        <f t="shared" si="116"/>
        <v>-0.75754219830869685</v>
      </c>
      <c r="D911">
        <f t="shared" si="117"/>
        <v>-0.16617532460370232</v>
      </c>
      <c r="E911">
        <f t="shared" si="114"/>
        <v>-0.37157932199697163</v>
      </c>
      <c r="F911">
        <f t="shared" si="118"/>
        <v>-0.92371752291239917</v>
      </c>
      <c r="G911">
        <f t="shared" si="119"/>
        <v>0.85485214161789458</v>
      </c>
      <c r="H911">
        <f t="shared" si="120"/>
        <v>-0.85485214161789458</v>
      </c>
    </row>
    <row r="912" spans="1:8" x14ac:dyDescent="0.25">
      <c r="A912">
        <f t="shared" si="113"/>
        <v>0.9100000000000007</v>
      </c>
      <c r="B912">
        <f t="shared" si="115"/>
        <v>27.444953421760452</v>
      </c>
      <c r="C912">
        <f t="shared" si="116"/>
        <v>-0.73751311735816139</v>
      </c>
      <c r="D912">
        <f t="shared" si="117"/>
        <v>-0.15357970815461855</v>
      </c>
      <c r="E912">
        <f t="shared" si="114"/>
        <v>-0.34341466739830584</v>
      </c>
      <c r="F912">
        <f t="shared" si="118"/>
        <v>-0.89109282551277991</v>
      </c>
      <c r="G912">
        <f t="shared" si="119"/>
        <v>0.82961659885613392</v>
      </c>
      <c r="H912">
        <f t="shared" si="120"/>
        <v>-0.82961659885613392</v>
      </c>
    </row>
    <row r="913" spans="1:8" x14ac:dyDescent="0.25">
      <c r="A913">
        <f t="shared" si="113"/>
        <v>0.9110000000000007</v>
      </c>
      <c r="B913">
        <f t="shared" si="115"/>
        <v>27.475112711234917</v>
      </c>
      <c r="C913">
        <f t="shared" si="116"/>
        <v>-0.71681325805071472</v>
      </c>
      <c r="D913">
        <f t="shared" si="117"/>
        <v>-0.14084440884177693</v>
      </c>
      <c r="E913">
        <f t="shared" si="114"/>
        <v>-0.31493767242098564</v>
      </c>
      <c r="F913">
        <f t="shared" si="118"/>
        <v>-0.85765766689249168</v>
      </c>
      <c r="G913">
        <f t="shared" si="119"/>
        <v>0.80500077936819769</v>
      </c>
      <c r="H913">
        <f t="shared" si="120"/>
        <v>-0.80500077936819769</v>
      </c>
    </row>
    <row r="914" spans="1:8" x14ac:dyDescent="0.25">
      <c r="A914">
        <f t="shared" si="113"/>
        <v>0.9120000000000007</v>
      </c>
      <c r="B914">
        <f t="shared" si="115"/>
        <v>27.505272000709379</v>
      </c>
      <c r="C914">
        <f t="shared" si="116"/>
        <v>-0.69546144719403169</v>
      </c>
      <c r="D914">
        <f t="shared" si="117"/>
        <v>-0.12798100959563521</v>
      </c>
      <c r="E914">
        <f t="shared" si="114"/>
        <v>-0.28617423728489316</v>
      </c>
      <c r="F914">
        <f t="shared" si="118"/>
        <v>-0.82344245678966688</v>
      </c>
      <c r="G914">
        <f t="shared" si="119"/>
        <v>0.7810942165014636</v>
      </c>
      <c r="H914">
        <f t="shared" si="120"/>
        <v>-0.7810942165014636</v>
      </c>
    </row>
    <row r="915" spans="1:8" x14ac:dyDescent="0.25">
      <c r="A915">
        <f t="shared" si="113"/>
        <v>0.9130000000000007</v>
      </c>
      <c r="B915">
        <f t="shared" si="115"/>
        <v>27.535431290183841</v>
      </c>
      <c r="C915">
        <f t="shared" si="116"/>
        <v>-0.67347710455470977</v>
      </c>
      <c r="D915">
        <f t="shared" si="117"/>
        <v>-0.11500120985530349</v>
      </c>
      <c r="E915">
        <f t="shared" si="114"/>
        <v>-0.25715052273117733</v>
      </c>
      <c r="F915">
        <f t="shared" si="118"/>
        <v>-0.78847831441001326</v>
      </c>
      <c r="G915">
        <f t="shared" si="119"/>
        <v>0.75798386387527339</v>
      </c>
      <c r="H915">
        <f t="shared" si="120"/>
        <v>-0.75798386387527339</v>
      </c>
    </row>
    <row r="916" spans="1:8" x14ac:dyDescent="0.25">
      <c r="A916">
        <f t="shared" si="113"/>
        <v>0.9140000000000007</v>
      </c>
      <c r="B916">
        <f t="shared" si="115"/>
        <v>27.565590579658302</v>
      </c>
      <c r="C916">
        <f t="shared" si="116"/>
        <v>-0.65088022519573319</v>
      </c>
      <c r="D916">
        <f t="shared" si="117"/>
        <v>-0.10191681492774911</v>
      </c>
      <c r="E916">
        <f t="shared" si="114"/>
        <v>-0.22789292622871229</v>
      </c>
      <c r="F916">
        <f t="shared" si="118"/>
        <v>-0.75279704012348225</v>
      </c>
      <c r="G916">
        <f t="shared" si="119"/>
        <v>0.73575377911080775</v>
      </c>
      <c r="H916">
        <f t="shared" si="120"/>
        <v>-0.73575377911080775</v>
      </c>
    </row>
    <row r="917" spans="1:8" x14ac:dyDescent="0.25">
      <c r="A917">
        <f t="shared" si="113"/>
        <v>0.9150000000000007</v>
      </c>
      <c r="B917">
        <f t="shared" si="115"/>
        <v>27.595749869132764</v>
      </c>
      <c r="C917">
        <f t="shared" si="116"/>
        <v>-0.62769136129068503</v>
      </c>
      <c r="D917">
        <f t="shared" si="117"/>
        <v>-8.873972525070542E-2</v>
      </c>
      <c r="E917">
        <f t="shared" si="114"/>
        <v>-0.19842805796523186</v>
      </c>
      <c r="F917">
        <f t="shared" si="118"/>
        <v>-0.71643108654139043</v>
      </c>
      <c r="G917">
        <f t="shared" si="119"/>
        <v>0.71448481809435149</v>
      </c>
      <c r="H917">
        <f t="shared" si="120"/>
        <v>-0.71448481809435149</v>
      </c>
    </row>
    <row r="918" spans="1:8" x14ac:dyDescent="0.25">
      <c r="A918">
        <f t="shared" si="113"/>
        <v>0.9160000000000007</v>
      </c>
      <c r="B918">
        <f t="shared" si="115"/>
        <v>27.625909158607225</v>
      </c>
      <c r="C918">
        <f t="shared" si="116"/>
        <v>-0.60393160343126151</v>
      </c>
      <c r="D918">
        <f t="shared" si="117"/>
        <v>-7.5481925569059471E-2</v>
      </c>
      <c r="E918">
        <f t="shared" si="114"/>
        <v>-0.16878271664499647</v>
      </c>
      <c r="F918">
        <f t="shared" si="118"/>
        <v>-0.67941352900032093</v>
      </c>
      <c r="G918">
        <f t="shared" si="119"/>
        <v>0.69425434088600135</v>
      </c>
      <c r="H918">
        <f t="shared" si="120"/>
        <v>-0.69425434088600135</v>
      </c>
    </row>
    <row r="919" spans="1:8" x14ac:dyDescent="0.25">
      <c r="A919">
        <f t="shared" si="113"/>
        <v>0.9170000000000007</v>
      </c>
      <c r="B919">
        <f t="shared" si="115"/>
        <v>27.656068448081687</v>
      </c>
      <c r="C919">
        <f t="shared" si="116"/>
        <v>-0.57962256144508784</v>
      </c>
      <c r="D919">
        <f t="shared" si="117"/>
        <v>-6.2155474034561238E-2</v>
      </c>
      <c r="E919">
        <f t="shared" si="114"/>
        <v>-0.13898386511500202</v>
      </c>
      <c r="F919">
        <f t="shared" si="118"/>
        <v>-0.64177803547964907</v>
      </c>
      <c r="G919">
        <f t="shared" si="119"/>
        <v>0.67513593034349173</v>
      </c>
      <c r="H919">
        <f t="shared" si="120"/>
        <v>-0.67513593034349173</v>
      </c>
    </row>
    <row r="920" spans="1:8" x14ac:dyDescent="0.25">
      <c r="A920">
        <f t="shared" si="113"/>
        <v>0.9180000000000007</v>
      </c>
      <c r="B920">
        <f t="shared" si="115"/>
        <v>27.686227737556148</v>
      </c>
      <c r="C920">
        <f t="shared" si="116"/>
        <v>-0.55478634474128208</v>
      </c>
      <c r="D920">
        <f t="shared" si="117"/>
        <v>-4.8772491238768104E-2</v>
      </c>
      <c r="E920">
        <f t="shared" si="114"/>
        <v>-0.1090586058418984</v>
      </c>
      <c r="F920">
        <f t="shared" si="118"/>
        <v>-0.60355883598005022</v>
      </c>
      <c r="G920">
        <f t="shared" si="119"/>
        <v>0.65719912448456519</v>
      </c>
      <c r="H920">
        <f t="shared" si="120"/>
        <v>-0.65719912448456519</v>
      </c>
    </row>
    <row r="921" spans="1:8" x14ac:dyDescent="0.25">
      <c r="A921">
        <f t="shared" si="113"/>
        <v>0.91900000000000071</v>
      </c>
      <c r="B921">
        <f t="shared" si="115"/>
        <v>27.716387027030613</v>
      </c>
      <c r="C921">
        <f t="shared" si="116"/>
        <v>-0.52944554220163886</v>
      </c>
      <c r="D921">
        <f t="shared" si="117"/>
        <v>-3.5345149189198122E-2</v>
      </c>
      <c r="E921">
        <f t="shared" si="114"/>
        <v>-7.9034156261918564E-2</v>
      </c>
      <c r="F921">
        <f t="shared" si="118"/>
        <v>-0.56479069139083693</v>
      </c>
      <c r="G921">
        <f t="shared" si="119"/>
        <v>0.64050916356134713</v>
      </c>
      <c r="H921">
        <f t="shared" si="120"/>
        <v>-0.64050916356134713</v>
      </c>
    </row>
    <row r="922" spans="1:8" x14ac:dyDescent="0.25">
      <c r="A922">
        <f t="shared" si="113"/>
        <v>0.92000000000000071</v>
      </c>
      <c r="B922">
        <f t="shared" si="115"/>
        <v>27.746546316505075</v>
      </c>
      <c r="C922">
        <f t="shared" si="116"/>
        <v>-0.50362320163574259</v>
      </c>
      <c r="D922">
        <f t="shared" si="117"/>
        <v>-2.1885660238727466E-2</v>
      </c>
      <c r="E922">
        <f t="shared" si="114"/>
        <v>-4.8937824026258882E-2</v>
      </c>
      <c r="F922">
        <f t="shared" si="118"/>
        <v>-0.5255088618744701</v>
      </c>
      <c r="G922">
        <f t="shared" si="119"/>
        <v>0.62512675276668239</v>
      </c>
      <c r="H922">
        <f t="shared" si="120"/>
        <v>-0.62512675276668239</v>
      </c>
    </row>
    <row r="923" spans="1:8" x14ac:dyDescent="0.25">
      <c r="A923">
        <f t="shared" si="113"/>
        <v>0.92100000000000071</v>
      </c>
      <c r="B923">
        <f t="shared" si="115"/>
        <v>27.776705605979537</v>
      </c>
      <c r="C923">
        <f t="shared" si="116"/>
        <v>-0.47734280881864788</v>
      </c>
      <c r="D923">
        <f t="shared" si="117"/>
        <v>-8.4062659782775349E-3</v>
      </c>
      <c r="E923">
        <f t="shared" si="114"/>
        <v>-1.8796982164372335E-2</v>
      </c>
      <c r="F923">
        <f t="shared" si="118"/>
        <v>-0.48574907479692542</v>
      </c>
      <c r="G923">
        <f t="shared" si="119"/>
        <v>0.61110784143549868</v>
      </c>
      <c r="H923">
        <f t="shared" si="120"/>
        <v>-0.61110784143549868</v>
      </c>
    </row>
    <row r="924" spans="1:8" x14ac:dyDescent="0.25">
      <c r="A924">
        <f t="shared" si="113"/>
        <v>0.92200000000000071</v>
      </c>
      <c r="B924">
        <f t="shared" si="115"/>
        <v>27.806864895453998</v>
      </c>
      <c r="C924">
        <f t="shared" si="116"/>
        <v>-0.45062826613025531</v>
      </c>
      <c r="D924">
        <f t="shared" si="117"/>
        <v>5.0807738970746006E-3</v>
      </c>
      <c r="E924">
        <f t="shared" si="114"/>
        <v>1.1360955812165325E-2</v>
      </c>
      <c r="F924">
        <f t="shared" si="118"/>
        <v>-0.44554749223318069</v>
      </c>
      <c r="G924">
        <f t="shared" si="119"/>
        <v>0.59850341954432729</v>
      </c>
      <c r="H924">
        <f t="shared" si="120"/>
        <v>-0.59850341954432729</v>
      </c>
    </row>
    <row r="925" spans="1:8" x14ac:dyDescent="0.25">
      <c r="A925">
        <f t="shared" si="113"/>
        <v>0.92300000000000071</v>
      </c>
      <c r="B925">
        <f t="shared" si="115"/>
        <v>27.83702418492846</v>
      </c>
      <c r="C925">
        <f t="shared" si="116"/>
        <v>-0.42350387081576407</v>
      </c>
      <c r="D925">
        <f t="shared" si="117"/>
        <v>1.8563192738459623E-2</v>
      </c>
      <c r="E925">
        <f t="shared" si="114"/>
        <v>4.1508560842626184E-2</v>
      </c>
      <c r="F925">
        <f t="shared" si="118"/>
        <v>-0.40494067807730444</v>
      </c>
      <c r="G925">
        <f t="shared" si="119"/>
        <v>0.58735933224913195</v>
      </c>
      <c r="H925">
        <f t="shared" si="120"/>
        <v>-0.58735933224913195</v>
      </c>
    </row>
    <row r="926" spans="1:8" x14ac:dyDescent="0.25">
      <c r="A926">
        <f t="shared" si="113"/>
        <v>0.92400000000000071</v>
      </c>
      <c r="B926">
        <f t="shared" si="115"/>
        <v>27.867183474402921</v>
      </c>
      <c r="C926">
        <f t="shared" si="116"/>
        <v>-0.39599429288699217</v>
      </c>
      <c r="D926">
        <f t="shared" si="117"/>
        <v>3.2028728099902364E-2</v>
      </c>
      <c r="E926">
        <f t="shared" si="114"/>
        <v>7.1618413264239358E-2</v>
      </c>
      <c r="F926">
        <f t="shared" si="118"/>
        <v>-0.3639655647870898</v>
      </c>
      <c r="G926">
        <f t="shared" si="119"/>
        <v>0.57771611313602544</v>
      </c>
      <c r="H926">
        <f t="shared" si="120"/>
        <v>-0.57771611313602544</v>
      </c>
    </row>
    <row r="927" spans="1:8" x14ac:dyDescent="0.25">
      <c r="A927">
        <f t="shared" si="113"/>
        <v>0.92500000000000071</v>
      </c>
      <c r="B927">
        <f t="shared" si="115"/>
        <v>27.897342763877383</v>
      </c>
      <c r="C927">
        <f t="shared" si="116"/>
        <v>-0.36812455268466049</v>
      </c>
      <c r="D927">
        <f t="shared" si="117"/>
        <v>4.5465132891185644E-2</v>
      </c>
      <c r="E927">
        <f t="shared" si="114"/>
        <v>0.10166312775075265</v>
      </c>
      <c r="F927">
        <f t="shared" si="118"/>
        <v>-0.32265941979347484</v>
      </c>
      <c r="G927">
        <f t="shared" si="119"/>
        <v>0.56960883679137497</v>
      </c>
      <c r="H927">
        <f t="shared" si="120"/>
        <v>-0.56960883679137497</v>
      </c>
    </row>
    <row r="928" spans="1:8" x14ac:dyDescent="0.25">
      <c r="A928">
        <f t="shared" si="113"/>
        <v>0.92600000000000071</v>
      </c>
      <c r="B928">
        <f t="shared" si="115"/>
        <v>27.927502053351848</v>
      </c>
      <c r="C928">
        <f t="shared" si="116"/>
        <v>-0.33991999812204382</v>
      </c>
      <c r="D928">
        <f t="shared" si="117"/>
        <v>5.8860186516749374E-2</v>
      </c>
      <c r="E928">
        <f t="shared" si="114"/>
        <v>0.13161537821976815</v>
      </c>
      <c r="F928">
        <f t="shared" si="118"/>
        <v>-0.28105981160529447</v>
      </c>
      <c r="G928">
        <f t="shared" si="119"/>
        <v>0.56306699122753556</v>
      </c>
      <c r="H928">
        <f t="shared" si="120"/>
        <v>-0.56306699122753556</v>
      </c>
    </row>
    <row r="929" spans="1:8" x14ac:dyDescent="0.25">
      <c r="A929">
        <f t="shared" si="113"/>
        <v>0.92700000000000071</v>
      </c>
      <c r="B929">
        <f t="shared" si="115"/>
        <v>27.957661342826309</v>
      </c>
      <c r="C929">
        <f t="shared" si="116"/>
        <v>-0.31140628163070783</v>
      </c>
      <c r="D929">
        <f t="shared" si="117"/>
        <v>7.2201705990484533E-2</v>
      </c>
      <c r="E929">
        <f t="shared" si="114"/>
        <v>0.16144792268617719</v>
      </c>
      <c r="F929">
        <f t="shared" si="118"/>
        <v>-0.23920457564022329</v>
      </c>
      <c r="G929">
        <f t="shared" si="119"/>
        <v>0.55811437062822911</v>
      </c>
      <c r="H929">
        <f t="shared" si="120"/>
        <v>-0.55811437062822911</v>
      </c>
    </row>
    <row r="930" spans="1:8" x14ac:dyDescent="0.25">
      <c r="A930">
        <f t="shared" si="113"/>
        <v>0.92800000000000071</v>
      </c>
      <c r="B930">
        <f t="shared" si="115"/>
        <v>27.987820632300771</v>
      </c>
      <c r="C930">
        <f t="shared" si="116"/>
        <v>-0.28260933682924833</v>
      </c>
      <c r="D930">
        <f t="shared" si="117"/>
        <v>8.5477557016336664E-2</v>
      </c>
      <c r="E930">
        <f t="shared" si="114"/>
        <v>0.19113362803914286</v>
      </c>
      <c r="F930">
        <f t="shared" si="118"/>
        <v>-0.19713177981291166</v>
      </c>
      <c r="G930">
        <f t="shared" si="119"/>
        <v>0.55476898880366865</v>
      </c>
      <c r="H930">
        <f t="shared" si="120"/>
        <v>-0.55476898880366865</v>
      </c>
    </row>
    <row r="931" spans="1:8" x14ac:dyDescent="0.25">
      <c r="A931">
        <f t="shared" si="113"/>
        <v>0.92900000000000071</v>
      </c>
      <c r="B931">
        <f t="shared" si="115"/>
        <v>28.017979921775233</v>
      </c>
      <c r="C931">
        <f t="shared" si="116"/>
        <v>-0.25355535493632064</v>
      </c>
      <c r="D931">
        <f t="shared" si="117"/>
        <v>9.8675665024609144E-2</v>
      </c>
      <c r="E931">
        <f t="shared" si="114"/>
        <v>0.22064549472002448</v>
      </c>
      <c r="F931">
        <f t="shared" si="118"/>
        <v>-0.1548796899117115</v>
      </c>
      <c r="G931">
        <f t="shared" si="119"/>
        <v>0.55304301367022768</v>
      </c>
      <c r="H931">
        <f t="shared" si="120"/>
        <v>-0.55304301367022768</v>
      </c>
    </row>
    <row r="932" spans="1:8" x14ac:dyDescent="0.25">
      <c r="A932">
        <f t="shared" si="113"/>
        <v>0.93000000000000071</v>
      </c>
      <c r="B932">
        <f t="shared" si="115"/>
        <v>28.048139211249694</v>
      </c>
      <c r="C932">
        <f t="shared" si="116"/>
        <v>-0.2242707609493616</v>
      </c>
      <c r="D932">
        <f t="shared" si="117"/>
        <v>0.11178402615395265</v>
      </c>
      <c r="E932">
        <f t="shared" si="114"/>
        <v>0.24995668127885248</v>
      </c>
      <c r="F932">
        <f t="shared" si="118"/>
        <v>-0.11248673479540895</v>
      </c>
      <c r="G932">
        <f t="shared" si="119"/>
        <v>0.55294272299295266</v>
      </c>
      <c r="H932">
        <f t="shared" si="120"/>
        <v>-0.55294272299295266</v>
      </c>
    </row>
    <row r="933" spans="1:8" x14ac:dyDescent="0.25">
      <c r="A933">
        <f t="shared" si="113"/>
        <v>0.93100000000000072</v>
      </c>
      <c r="B933">
        <f t="shared" si="115"/>
        <v>28.078298500724156</v>
      </c>
      <c r="C933">
        <f t="shared" si="116"/>
        <v>-0.19478218961068963</v>
      </c>
      <c r="D933">
        <f t="shared" si="117"/>
        <v>0.12479071816904259</v>
      </c>
      <c r="E933">
        <f t="shared" si="114"/>
        <v>0.27904052878699731</v>
      </c>
      <c r="F933">
        <f t="shared" si="118"/>
        <v>-6.9991471441647038E-2</v>
      </c>
      <c r="G933">
        <f t="shared" si="119"/>
        <v>0.55446848155190132</v>
      </c>
      <c r="H933">
        <f t="shared" si="120"/>
        <v>-0.55446848155190132</v>
      </c>
    </row>
    <row r="934" spans="1:8" x14ac:dyDescent="0.25">
      <c r="A934">
        <f t="shared" si="113"/>
        <v>0.93200000000000072</v>
      </c>
      <c r="B934">
        <f t="shared" si="115"/>
        <v>28.108457790198617</v>
      </c>
      <c r="C934">
        <f t="shared" si="116"/>
        <v>-0.16511646118283915</v>
      </c>
      <c r="D934">
        <f t="shared" si="117"/>
        <v>0.13768391130401672</v>
      </c>
      <c r="E934">
        <f t="shared" si="114"/>
        <v>0.30787058508383308</v>
      </c>
      <c r="F934">
        <f t="shared" si="118"/>
        <v>-2.7432549878822432E-2</v>
      </c>
      <c r="G934">
        <f t="shared" si="119"/>
        <v>0.55761473981535326</v>
      </c>
      <c r="H934">
        <f t="shared" si="120"/>
        <v>-0.55761473981535326</v>
      </c>
    </row>
    <row r="935" spans="1:8" x14ac:dyDescent="0.25">
      <c r="A935">
        <f t="shared" si="113"/>
        <v>0.93300000000000072</v>
      </c>
      <c r="B935">
        <f t="shared" si="115"/>
        <v>28.138617079673082</v>
      </c>
      <c r="C935">
        <f t="shared" si="116"/>
        <v>-0.13530055705515823</v>
      </c>
      <c r="D935">
        <f t="shared" si="117"/>
        <v>0.15045187902181187</v>
      </c>
      <c r="E935">
        <f t="shared" si="114"/>
        <v>0.33642062883534585</v>
      </c>
      <c r="F935">
        <f t="shared" si="118"/>
        <v>1.5151321966653641E-2</v>
      </c>
      <c r="G935">
        <f t="shared" si="119"/>
        <v>0.56237005412472385</v>
      </c>
      <c r="H935">
        <f t="shared" si="120"/>
        <v>-0.56237005412472385</v>
      </c>
    </row>
    <row r="936" spans="1:8" x14ac:dyDescent="0.25">
      <c r="A936">
        <f t="shared" si="113"/>
        <v>0.93400000000000072</v>
      </c>
      <c r="B936">
        <f t="shared" si="115"/>
        <v>28.168776369147544</v>
      </c>
      <c r="C936">
        <f t="shared" si="116"/>
        <v>-0.10536159520387668</v>
      </c>
      <c r="D936">
        <f t="shared" si="117"/>
        <v>0.16308300867960518</v>
      </c>
      <c r="E936">
        <f t="shared" si="114"/>
        <v>0.36466469338278534</v>
      </c>
      <c r="F936">
        <f t="shared" si="118"/>
        <v>5.7721413475728497E-2</v>
      </c>
      <c r="G936">
        <f t="shared" si="119"/>
        <v>0.56871712831775612</v>
      </c>
      <c r="H936">
        <f t="shared" si="120"/>
        <v>-0.56871712831775612</v>
      </c>
    </row>
    <row r="937" spans="1:8" x14ac:dyDescent="0.25">
      <c r="A937">
        <f t="shared" si="113"/>
        <v>0.93500000000000072</v>
      </c>
      <c r="B937">
        <f t="shared" si="115"/>
        <v>28.198935658622005</v>
      </c>
      <c r="C937">
        <f t="shared" si="116"/>
        <v>-7.5326805527911433E-2</v>
      </c>
      <c r="D937">
        <f t="shared" si="117"/>
        <v>0.17556581209068212</v>
      </c>
      <c r="E937">
        <f t="shared" si="114"/>
        <v>0.39257709035971966</v>
      </c>
      <c r="F937">
        <f t="shared" si="118"/>
        <v>0.10023900656277068</v>
      </c>
      <c r="G937">
        <f t="shared" si="119"/>
        <v>0.57663287663860963</v>
      </c>
      <c r="H937">
        <f t="shared" si="120"/>
        <v>-0.57663287663860963</v>
      </c>
    </row>
    <row r="938" spans="1:8" x14ac:dyDescent="0.25">
      <c r="A938">
        <f t="shared" si="113"/>
        <v>0.93600000000000072</v>
      </c>
      <c r="B938">
        <f t="shared" si="115"/>
        <v>28.229094948096467</v>
      </c>
      <c r="C938">
        <f t="shared" si="116"/>
        <v>-4.5223505082911737E-2</v>
      </c>
      <c r="D938">
        <f t="shared" si="117"/>
        <v>0.18788893597309472</v>
      </c>
      <c r="E938">
        <f t="shared" si="114"/>
        <v>0.42013243305594533</v>
      </c>
      <c r="F938">
        <f t="shared" si="118"/>
        <v>0.14266543089018299</v>
      </c>
      <c r="G938">
        <f t="shared" si="119"/>
        <v>0.58608850770601584</v>
      </c>
      <c r="H938">
        <f t="shared" si="120"/>
        <v>-0.58608850770601584</v>
      </c>
    </row>
    <row r="939" spans="1:8" x14ac:dyDescent="0.25">
      <c r="A939">
        <f t="shared" ref="A939:A1002" si="121">A938+$Q$2</f>
        <v>0.93700000000000072</v>
      </c>
      <c r="B939">
        <f t="shared" si="115"/>
        <v>28.259254237570929</v>
      </c>
      <c r="C939">
        <f t="shared" si="116"/>
        <v>-1.507907323601668E-2</v>
      </c>
      <c r="D939">
        <f t="shared" si="117"/>
        <v>0.20004117227562968</v>
      </c>
      <c r="E939">
        <f t="shared" si="114"/>
        <v>0.4473056595070542</v>
      </c>
      <c r="F939">
        <f t="shared" si="118"/>
        <v>0.184962099039613</v>
      </c>
      <c r="G939">
        <f t="shared" si="119"/>
        <v>0.59704962923409544</v>
      </c>
      <c r="H939">
        <f t="shared" si="120"/>
        <v>-0.59704962923409544</v>
      </c>
    </row>
    <row r="940" spans="1:8" x14ac:dyDescent="0.25">
      <c r="A940">
        <f t="shared" si="121"/>
        <v>0.93800000000000072</v>
      </c>
      <c r="B940">
        <f t="shared" si="115"/>
        <v>28.28941352704539</v>
      </c>
      <c r="C940">
        <f t="shared" si="116"/>
        <v>1.5079073236057103E-2</v>
      </c>
      <c r="D940">
        <f t="shared" si="117"/>
        <v>0.21201146837168561</v>
      </c>
      <c r="E940">
        <f t="shared" si="114"/>
        <v>0.47407205528863561</v>
      </c>
      <c r="F940">
        <f t="shared" si="118"/>
        <v>0.22709054160774272</v>
      </c>
      <c r="G940">
        <f t="shared" si="119"/>
        <v>0.6094763731249434</v>
      </c>
      <c r="H940">
        <f t="shared" si="120"/>
        <v>-0.6094763731249434</v>
      </c>
    </row>
    <row r="941" spans="1:8" x14ac:dyDescent="0.25">
      <c r="A941">
        <f t="shared" si="121"/>
        <v>0.93900000000000072</v>
      </c>
      <c r="B941">
        <f t="shared" si="115"/>
        <v>28.319572816519852</v>
      </c>
      <c r="C941">
        <f t="shared" si="116"/>
        <v>4.5223505082952128E-2</v>
      </c>
      <c r="D941">
        <f t="shared" si="117"/>
        <v>0.22378893711178946</v>
      </c>
      <c r="E941">
        <f t="shared" si="114"/>
        <v>0.50040727599438661</v>
      </c>
      <c r="F941">
        <f t="shared" si="118"/>
        <v>0.26901244219474157</v>
      </c>
      <c r="G941">
        <f t="shared" si="119"/>
        <v>0.62332354047798999</v>
      </c>
      <c r="H941">
        <f t="shared" si="120"/>
        <v>-0.62332354047798999</v>
      </c>
    </row>
    <row r="942" spans="1:8" x14ac:dyDescent="0.25">
      <c r="A942">
        <f t="shared" si="121"/>
        <v>0.94000000000000072</v>
      </c>
      <c r="B942">
        <f t="shared" si="115"/>
        <v>28.349732105994313</v>
      </c>
      <c r="C942">
        <f t="shared" si="116"/>
        <v>7.5326805527951748E-2</v>
      </c>
      <c r="D942">
        <f t="shared" si="117"/>
        <v>0.23536286672560916</v>
      </c>
      <c r="E942">
        <f t="shared" si="114"/>
        <v>0.52628736937768539</v>
      </c>
      <c r="F942">
        <f t="shared" si="118"/>
        <v>0.31068967225356092</v>
      </c>
      <c r="G942">
        <f t="shared" si="119"/>
        <v>0.63854076598870635</v>
      </c>
      <c r="H942">
        <f t="shared" si="120"/>
        <v>-0.63854076598870635</v>
      </c>
    </row>
    <row r="943" spans="1:8" x14ac:dyDescent="0.25">
      <c r="A943">
        <f t="shared" si="121"/>
        <v>0.94100000000000072</v>
      </c>
      <c r="B943">
        <f t="shared" si="115"/>
        <v>28.379891395468778</v>
      </c>
      <c r="C943">
        <f t="shared" si="116"/>
        <v>0.10536159520392042</v>
      </c>
      <c r="D943">
        <f t="shared" si="117"/>
        <v>0.2467227305644579</v>
      </c>
      <c r="E943">
        <f t="shared" si="114"/>
        <v>0.55168879713649288</v>
      </c>
      <c r="F943">
        <f t="shared" si="118"/>
        <v>0.35208432576837834</v>
      </c>
      <c r="G943">
        <f t="shared" si="119"/>
        <v>0.65507270113870164</v>
      </c>
      <c r="H943">
        <f t="shared" si="120"/>
        <v>-0.65507270113870164</v>
      </c>
    </row>
    <row r="944" spans="1:8" x14ac:dyDescent="0.25">
      <c r="A944">
        <f t="shared" si="121"/>
        <v>0.94200000000000073</v>
      </c>
      <c r="B944">
        <f t="shared" si="115"/>
        <v>28.41005068494324</v>
      </c>
      <c r="C944">
        <f t="shared" si="116"/>
        <v>0.1353005570552018</v>
      </c>
      <c r="D944">
        <f t="shared" si="117"/>
        <v>0.25785819667542104</v>
      </c>
      <c r="E944">
        <f t="shared" si="114"/>
        <v>0.5765884563217516</v>
      </c>
      <c r="F944">
        <f t="shared" si="118"/>
        <v>0.39315875373062281</v>
      </c>
      <c r="G944">
        <f t="shared" si="119"/>
        <v>0.67285921551089434</v>
      </c>
      <c r="H944">
        <f t="shared" si="120"/>
        <v>-0.67285921551089434</v>
      </c>
    </row>
    <row r="945" spans="1:8" x14ac:dyDescent="0.25">
      <c r="A945">
        <f t="shared" si="121"/>
        <v>0.94300000000000073</v>
      </c>
      <c r="B945">
        <f t="shared" si="115"/>
        <v>28.440209974417701</v>
      </c>
      <c r="C945">
        <f t="shared" si="116"/>
        <v>0.16511646118287904</v>
      </c>
      <c r="D945">
        <f t="shared" si="117"/>
        <v>0.26875913719841765</v>
      </c>
      <c r="E945">
        <f t="shared" si="114"/>
        <v>0.60096370034985425</v>
      </c>
      <c r="F945">
        <f t="shared" si="118"/>
        <v>0.43387559838129669</v>
      </c>
      <c r="G945">
        <f t="shared" si="119"/>
        <v>0.69183561549755979</v>
      </c>
      <c r="H945">
        <f t="shared" si="120"/>
        <v>-0.69183561549755979</v>
      </c>
    </row>
    <row r="946" spans="1:8" x14ac:dyDescent="0.25">
      <c r="A946">
        <f t="shared" si="121"/>
        <v>0.94400000000000073</v>
      </c>
      <c r="B946">
        <f t="shared" si="115"/>
        <v>28.470369263892163</v>
      </c>
      <c r="C946">
        <f t="shared" si="116"/>
        <v>0.19478218961072929</v>
      </c>
      <c r="D946">
        <f t="shared" si="117"/>
        <v>0.27941563757762417</v>
      </c>
      <c r="E946">
        <f t="shared" si="114"/>
        <v>0.62479235960001223</v>
      </c>
      <c r="F946">
        <f t="shared" si="118"/>
        <v>0.47419782718835346</v>
      </c>
      <c r="G946">
        <f t="shared" si="119"/>
        <v>0.7119328796057226</v>
      </c>
      <c r="H946">
        <f t="shared" si="120"/>
        <v>-0.7119328796057226</v>
      </c>
    </row>
    <row r="947" spans="1:8" x14ac:dyDescent="0.25">
      <c r="A947">
        <f t="shared" si="121"/>
        <v>0.94500000000000073</v>
      </c>
      <c r="B947">
        <f t="shared" si="115"/>
        <v>28.500528553366625</v>
      </c>
      <c r="C947">
        <f t="shared" si="116"/>
        <v>0.22427076094940102</v>
      </c>
      <c r="D947">
        <f t="shared" si="117"/>
        <v>0.28981800557890053</v>
      </c>
      <c r="E947">
        <f t="shared" si="114"/>
        <v>0.64805276157783487</v>
      </c>
      <c r="F947">
        <f t="shared" si="118"/>
        <v>0.5140887665283016</v>
      </c>
      <c r="G947">
        <f t="shared" si="119"/>
        <v>0.7330779095040636</v>
      </c>
      <c r="H947">
        <f t="shared" si="120"/>
        <v>-0.7330779095040636</v>
      </c>
    </row>
    <row r="948" spans="1:8" x14ac:dyDescent="0.25">
      <c r="A948">
        <f t="shared" si="121"/>
        <v>0.94600000000000073</v>
      </c>
      <c r="B948">
        <f t="shared" si="115"/>
        <v>28.530687842841086</v>
      </c>
      <c r="C948">
        <f t="shared" si="116"/>
        <v>0.25355535493635978</v>
      </c>
      <c r="D948">
        <f t="shared" si="117"/>
        <v>0.2999567801050112</v>
      </c>
      <c r="E948">
        <f t="shared" si="114"/>
        <v>0.67072375062676148</v>
      </c>
      <c r="F948">
        <f t="shared" si="118"/>
        <v>0.55351213504137098</v>
      </c>
      <c r="G948">
        <f t="shared" si="119"/>
        <v>0.75519379589821622</v>
      </c>
      <c r="H948">
        <f t="shared" si="120"/>
        <v>-0.75519379589821622</v>
      </c>
    </row>
    <row r="949" spans="1:8" x14ac:dyDescent="0.25">
      <c r="A949">
        <f t="shared" si="121"/>
        <v>0.94700000000000073</v>
      </c>
      <c r="B949">
        <f t="shared" si="115"/>
        <v>28.560847132315548</v>
      </c>
      <c r="C949">
        <f t="shared" si="116"/>
        <v>0.28260933682928713</v>
      </c>
      <c r="D949">
        <f t="shared" si="117"/>
        <v>0.30982273980062336</v>
      </c>
      <c r="E949">
        <f t="shared" si="114"/>
        <v>0.69278470716942342</v>
      </c>
      <c r="F949">
        <f t="shared" si="118"/>
        <v>0.59243207662991049</v>
      </c>
      <c r="G949">
        <f t="shared" si="119"/>
        <v>0.77820009826740322</v>
      </c>
      <c r="H949">
        <f t="shared" si="120"/>
        <v>-0.77820009826740322</v>
      </c>
    </row>
    <row r="950" spans="1:8" x14ac:dyDescent="0.25">
      <c r="A950">
        <f t="shared" si="121"/>
        <v>0.94800000000000073</v>
      </c>
      <c r="B950">
        <f t="shared" si="115"/>
        <v>28.591006421790013</v>
      </c>
      <c r="C950">
        <f t="shared" si="116"/>
        <v>0.31140628163074963</v>
      </c>
      <c r="D950">
        <f t="shared" si="117"/>
        <v>0.31940691143925837</v>
      </c>
      <c r="E950">
        <f t="shared" si="114"/>
        <v>0.7142155664614368</v>
      </c>
      <c r="F950">
        <f t="shared" si="118"/>
        <v>0.63081319307000805</v>
      </c>
      <c r="G950">
        <f t="shared" si="119"/>
        <v>0.80201313744495306</v>
      </c>
      <c r="H950">
        <f t="shared" si="120"/>
        <v>-0.80201313744495306</v>
      </c>
    </row>
    <row r="951" spans="1:8" x14ac:dyDescent="0.25">
      <c r="A951">
        <f t="shared" si="121"/>
        <v>0.94900000000000073</v>
      </c>
      <c r="B951">
        <f t="shared" si="115"/>
        <v>28.621165711264474</v>
      </c>
      <c r="C951">
        <f t="shared" si="116"/>
        <v>0.33991999812208518</v>
      </c>
      <c r="D951">
        <f t="shared" si="117"/>
        <v>0.32870057808455999</v>
      </c>
      <c r="E951">
        <f t="shared" si="114"/>
        <v>0.73499683684055372</v>
      </c>
      <c r="F951">
        <f t="shared" si="118"/>
        <v>0.66862057620664517</v>
      </c>
      <c r="G951">
        <f t="shared" si="119"/>
        <v>0.82654629997849427</v>
      </c>
      <c r="H951">
        <f t="shared" si="120"/>
        <v>-0.82654629997849427</v>
      </c>
    </row>
    <row r="952" spans="1:8" x14ac:dyDescent="0.25">
      <c r="A952">
        <f t="shared" si="121"/>
        <v>0.95000000000000073</v>
      </c>
      <c r="B952">
        <f t="shared" si="115"/>
        <v>28.651325000738936</v>
      </c>
      <c r="C952">
        <f t="shared" si="116"/>
        <v>0.36812455268469807</v>
      </c>
      <c r="D952">
        <f t="shared" si="117"/>
        <v>0.33769528701847579</v>
      </c>
      <c r="E952">
        <f t="shared" si="114"/>
        <v>0.75510961745461402</v>
      </c>
      <c r="F952">
        <f t="shared" si="118"/>
        <v>0.70581983970317386</v>
      </c>
      <c r="G952">
        <f t="shared" si="119"/>
        <v>0.85171035316284494</v>
      </c>
      <c r="H952">
        <f t="shared" si="120"/>
        <v>-0.85171035316284494</v>
      </c>
    </row>
    <row r="953" spans="1:8" x14ac:dyDescent="0.25">
      <c r="A953">
        <f t="shared" si="121"/>
        <v>0.95100000000000073</v>
      </c>
      <c r="B953">
        <f t="shared" si="115"/>
        <v>28.681484290213398</v>
      </c>
      <c r="C953">
        <f t="shared" si="116"/>
        <v>0.39599429288702931</v>
      </c>
      <c r="D953">
        <f t="shared" si="117"/>
        <v>0.34638285742911556</v>
      </c>
      <c r="E953">
        <f t="shared" si="114"/>
        <v>0.77453561545212035</v>
      </c>
      <c r="F953">
        <f t="shared" si="118"/>
        <v>0.74237715031614493</v>
      </c>
      <c r="G953">
        <f t="shared" si="119"/>
        <v>0.87741376959969364</v>
      </c>
      <c r="H953">
        <f t="shared" si="120"/>
        <v>-0.87741376959969364</v>
      </c>
    </row>
    <row r="954" spans="1:8" x14ac:dyDescent="0.25">
      <c r="A954">
        <f t="shared" si="121"/>
        <v>0.95200000000000073</v>
      </c>
      <c r="B954">
        <f t="shared" si="115"/>
        <v>28.711643579687859</v>
      </c>
      <c r="C954">
        <f t="shared" si="116"/>
        <v>0.42350387081580065</v>
      </c>
      <c r="D954">
        <f t="shared" si="117"/>
        <v>0.35475538785131427</v>
      </c>
      <c r="E954">
        <f t="shared" si="114"/>
        <v>0.79325716261984169</v>
      </c>
      <c r="F954">
        <f t="shared" si="118"/>
        <v>0.77825925866711487</v>
      </c>
      <c r="G954">
        <f t="shared" si="119"/>
        <v>0.90356306010361587</v>
      </c>
      <c r="H954">
        <f t="shared" si="120"/>
        <v>-0.90356306010361587</v>
      </c>
    </row>
    <row r="955" spans="1:8" x14ac:dyDescent="0.25">
      <c r="A955">
        <f t="shared" si="121"/>
        <v>0.95300000000000074</v>
      </c>
      <c r="B955">
        <f t="shared" si="115"/>
        <v>28.741802869162321</v>
      </c>
      <c r="C955">
        <f t="shared" si="116"/>
        <v>0.45062826613029139</v>
      </c>
      <c r="D955">
        <f t="shared" si="117"/>
        <v>0.36280526335312352</v>
      </c>
      <c r="E955">
        <f t="shared" si="114"/>
        <v>0.81125723145229744</v>
      </c>
      <c r="F955">
        <f t="shared" si="118"/>
        <v>0.81343352948341496</v>
      </c>
      <c r="G955">
        <f t="shared" si="119"/>
        <v>0.93006311374355521</v>
      </c>
      <c r="H955">
        <f t="shared" si="120"/>
        <v>-0.93006311374355521</v>
      </c>
    </row>
    <row r="956" spans="1:8" x14ac:dyDescent="0.25">
      <c r="A956">
        <f t="shared" si="121"/>
        <v>0.95400000000000074</v>
      </c>
      <c r="B956">
        <f t="shared" si="115"/>
        <v>28.771962158636782</v>
      </c>
      <c r="C956">
        <f t="shared" si="116"/>
        <v>0.47734280881868341</v>
      </c>
      <c r="D956">
        <f t="shared" si="117"/>
        <v>0.3705251624616972</v>
      </c>
      <c r="E956">
        <f t="shared" si="114"/>
        <v>0.82851945063850818</v>
      </c>
      <c r="F956">
        <f t="shared" si="118"/>
        <v>0.84786797128038061</v>
      </c>
      <c r="G956">
        <f t="shared" si="119"/>
        <v>0.9568175437829628</v>
      </c>
      <c r="H956">
        <f t="shared" si="120"/>
        <v>-0.9568175437829628</v>
      </c>
    </row>
    <row r="957" spans="1:8" x14ac:dyDescent="0.25">
      <c r="A957">
        <f t="shared" si="121"/>
        <v>0.95500000000000074</v>
      </c>
      <c r="B957">
        <f t="shared" si="115"/>
        <v>28.802121448111244</v>
      </c>
      <c r="C957">
        <f t="shared" si="116"/>
        <v>0.50362320163577756</v>
      </c>
      <c r="D957">
        <f t="shared" si="117"/>
        <v>0.37790806382227188</v>
      </c>
      <c r="E957">
        <f t="shared" si="114"/>
        <v>0.84502811995192884</v>
      </c>
      <c r="F957">
        <f t="shared" si="118"/>
        <v>0.88153126545804938</v>
      </c>
      <c r="G957">
        <f t="shared" si="119"/>
        <v>0.98372903826033242</v>
      </c>
      <c r="H957">
        <f t="shared" si="120"/>
        <v>-0.98372903826033242</v>
      </c>
    </row>
    <row r="958" spans="1:8" x14ac:dyDescent="0.25">
      <c r="A958">
        <f t="shared" si="121"/>
        <v>0.95600000000000074</v>
      </c>
      <c r="B958">
        <f t="shared" si="115"/>
        <v>28.832280737585709</v>
      </c>
      <c r="C958">
        <f t="shared" si="116"/>
        <v>0.52944554220167617</v>
      </c>
      <c r="D958">
        <f t="shared" si="117"/>
        <v>0.38494725258418705</v>
      </c>
      <c r="E958">
        <f t="shared" si="114"/>
        <v>0.86076822453002377</v>
      </c>
      <c r="F958">
        <f t="shared" si="118"/>
        <v>0.91439279478586322</v>
      </c>
      <c r="G958">
        <f t="shared" si="119"/>
        <v>1.0106997139349929</v>
      </c>
      <c r="H958">
        <f t="shared" si="120"/>
        <v>-1.0106997139349929</v>
      </c>
    </row>
    <row r="959" spans="1:8" x14ac:dyDescent="0.25">
      <c r="A959">
        <f t="shared" si="121"/>
        <v>0.95700000000000074</v>
      </c>
      <c r="B959">
        <f t="shared" si="115"/>
        <v>28.86244002706017</v>
      </c>
      <c r="C959">
        <f t="shared" si="116"/>
        <v>0.55478634474131561</v>
      </c>
      <c r="D959">
        <f t="shared" si="117"/>
        <v>0.39163632650813102</v>
      </c>
      <c r="E959">
        <f t="shared" si="114"/>
        <v>0.87572544853048373</v>
      </c>
      <c r="F959">
        <f t="shared" si="118"/>
        <v>0.94642267124944657</v>
      </c>
      <c r="G959">
        <f t="shared" si="119"/>
        <v>1.0376314723107565</v>
      </c>
      <c r="H959">
        <f t="shared" si="120"/>
        <v>-1.0376314723107565</v>
      </c>
    </row>
    <row r="960" spans="1:8" x14ac:dyDescent="0.25">
      <c r="A960">
        <f t="shared" si="121"/>
        <v>0.95800000000000074</v>
      </c>
      <c r="B960">
        <f t="shared" si="115"/>
        <v>28.892599316534632</v>
      </c>
      <c r="C960">
        <f t="shared" si="116"/>
        <v>0.57962256144512081</v>
      </c>
      <c r="D960">
        <f t="shared" si="117"/>
        <v>0.39796920178907064</v>
      </c>
      <c r="E960">
        <f t="shared" si="114"/>
        <v>0.88988618815169274</v>
      </c>
      <c r="F960">
        <f t="shared" si="118"/>
        <v>0.9775917632341915</v>
      </c>
      <c r="G960">
        <f t="shared" si="119"/>
        <v>1.064426356442534</v>
      </c>
      <c r="H960">
        <f t="shared" si="120"/>
        <v>-1.064426356442534</v>
      </c>
    </row>
    <row r="961" spans="1:8" x14ac:dyDescent="0.25">
      <c r="A961">
        <f t="shared" si="121"/>
        <v>0.95900000000000074</v>
      </c>
      <c r="B961">
        <f t="shared" si="115"/>
        <v>28.922758606009094</v>
      </c>
      <c r="C961">
        <f t="shared" si="116"/>
        <v>0.60393160343129371</v>
      </c>
      <c r="D961">
        <f t="shared" si="117"/>
        <v>0.40394011858955287</v>
      </c>
      <c r="E961">
        <f t="shared" si="114"/>
        <v>0.90323756400556654</v>
      </c>
      <c r="F961">
        <f t="shared" si="118"/>
        <v>1.0078717220208466</v>
      </c>
      <c r="G961">
        <f t="shared" si="119"/>
        <v>1.0909869072280625</v>
      </c>
      <c r="H961">
        <f t="shared" si="120"/>
        <v>-1.0909869072280625</v>
      </c>
    </row>
    <row r="962" spans="1:8" x14ac:dyDescent="0.25">
      <c r="A962">
        <f t="shared" si="121"/>
        <v>0.96000000000000074</v>
      </c>
      <c r="B962">
        <f t="shared" si="115"/>
        <v>28.952917895483555</v>
      </c>
      <c r="C962">
        <f t="shared" si="116"/>
        <v>0.62769136129071657</v>
      </c>
      <c r="D962">
        <f t="shared" si="117"/>
        <v>0.40954364627835727</v>
      </c>
      <c r="E962">
        <f t="shared" ref="E962:E1001" si="122">SIN($O$2+B962+$J$4-2*$B$1002)</f>
        <v>0.9157674328315355</v>
      </c>
      <c r="F962">
        <f t="shared" si="118"/>
        <v>1.0372350075690737</v>
      </c>
      <c r="G962">
        <f t="shared" si="119"/>
        <v>1.1172165178888827</v>
      </c>
      <c r="H962">
        <f t="shared" si="120"/>
        <v>-1.1172165178888827</v>
      </c>
    </row>
    <row r="963" spans="1:8" x14ac:dyDescent="0.25">
      <c r="A963">
        <f t="shared" si="121"/>
        <v>0.96100000000000074</v>
      </c>
      <c r="B963">
        <f t="shared" ref="B963:B1000" si="123">$U$2*A963</f>
        <v>28.983077184958017</v>
      </c>
      <c r="C963">
        <f t="shared" ref="C963:C1000" si="124">SIN($O$2-B963)</f>
        <v>0.65088022519576394</v>
      </c>
      <c r="D963">
        <f t="shared" ref="D963:D1002" si="125">$P$18*E963</f>
        <v>0.4147746883697298</v>
      </c>
      <c r="E963">
        <f t="shared" si="122"/>
        <v>0.92746439854100715</v>
      </c>
      <c r="F963">
        <f t="shared" ref="F963:F1002" si="126">C963+D963</f>
        <v>1.0656549135654938</v>
      </c>
      <c r="G963">
        <f t="shared" ref="G963:G1002" si="127">$M$26+$M$27*COS(2*$U$2*A963+$L$9)</f>
        <v>1.1430197853512158</v>
      </c>
      <c r="H963">
        <f t="shared" ref="H963:H1002" si="128">-G963</f>
        <v>-1.1430197853512158</v>
      </c>
    </row>
    <row r="964" spans="1:8" x14ac:dyDescent="0.25">
      <c r="A964">
        <f t="shared" si="121"/>
        <v>0.96200000000000074</v>
      </c>
      <c r="B964">
        <f t="shared" si="123"/>
        <v>29.013236474432478</v>
      </c>
      <c r="C964">
        <f t="shared" si="124"/>
        <v>0.67347710455473964</v>
      </c>
      <c r="D964">
        <f t="shared" si="125"/>
        <v>0.41962848715870715</v>
      </c>
      <c r="E964">
        <f t="shared" si="122"/>
        <v>0.9383178225822667</v>
      </c>
      <c r="F964">
        <f t="shared" si="126"/>
        <v>1.0931055917134467</v>
      </c>
      <c r="G964">
        <f t="shared" si="127"/>
        <v>1.168302857248694</v>
      </c>
      <c r="H964">
        <f t="shared" si="128"/>
        <v>-1.168302857248694</v>
      </c>
    </row>
    <row r="965" spans="1:8" x14ac:dyDescent="0.25">
      <c r="A965">
        <f t="shared" si="121"/>
        <v>0.96300000000000074</v>
      </c>
      <c r="B965">
        <f t="shared" si="123"/>
        <v>29.043395763906943</v>
      </c>
      <c r="C965">
        <f t="shared" si="124"/>
        <v>0.69546144719406333</v>
      </c>
      <c r="D965">
        <f t="shared" si="125"/>
        <v>0.42410062804831555</v>
      </c>
      <c r="E965">
        <f t="shared" si="122"/>
        <v>0.94831783361638744</v>
      </c>
      <c r="F965">
        <f t="shared" si="126"/>
        <v>1.1195620752423789</v>
      </c>
      <c r="G965">
        <f t="shared" si="127"/>
        <v>1.1929737732848151</v>
      </c>
      <c r="H965">
        <f t="shared" si="128"/>
        <v>-1.1929737732848151</v>
      </c>
    </row>
    <row r="966" spans="1:8" x14ac:dyDescent="0.25">
      <c r="A966">
        <f t="shared" si="121"/>
        <v>0.96400000000000075</v>
      </c>
      <c r="B966">
        <f t="shared" si="123"/>
        <v>29.073555053381405</v>
      </c>
      <c r="C966">
        <f t="shared" si="124"/>
        <v>0.71681325805074536</v>
      </c>
      <c r="D966">
        <f t="shared" si="125"/>
        <v>0.42818704356470533</v>
      </c>
      <c r="E966">
        <f t="shared" si="122"/>
        <v>0.95745533649534487</v>
      </c>
      <c r="F966">
        <f t="shared" si="126"/>
        <v>1.1450003016154506</v>
      </c>
      <c r="G966">
        <f t="shared" si="127"/>
        <v>1.2169427997134949</v>
      </c>
      <c r="H966">
        <f t="shared" si="128"/>
        <v>-1.2169427997134949</v>
      </c>
    </row>
    <row r="967" spans="1:8" x14ac:dyDescent="0.25">
      <c r="A967">
        <f t="shared" si="121"/>
        <v>0.96500000000000075</v>
      </c>
      <c r="B967">
        <f t="shared" si="123"/>
        <v>29.103714342855866</v>
      </c>
      <c r="C967">
        <f t="shared" si="124"/>
        <v>0.7375131173581887</v>
      </c>
      <c r="D967">
        <f t="shared" si="125"/>
        <v>0.43188401705657797</v>
      </c>
      <c r="E967">
        <f t="shared" si="122"/>
        <v>0.96572202053418688</v>
      </c>
      <c r="F967">
        <f t="shared" si="126"/>
        <v>1.1693971344147667</v>
      </c>
      <c r="G967">
        <f t="shared" si="127"/>
        <v>1.2401227557211767</v>
      </c>
      <c r="H967">
        <f t="shared" si="128"/>
        <v>-1.2401227557211767</v>
      </c>
    </row>
    <row r="968" spans="1:8" x14ac:dyDescent="0.25">
      <c r="A968">
        <f t="shared" si="121"/>
        <v>0.96600000000000075</v>
      </c>
      <c r="B968">
        <f t="shared" si="123"/>
        <v>29.133873632330328</v>
      </c>
      <c r="C968">
        <f t="shared" si="124"/>
        <v>0.75754219830872327</v>
      </c>
      <c r="D968">
        <f t="shared" si="125"/>
        <v>0.43518818607552939</v>
      </c>
      <c r="E968">
        <f t="shared" si="122"/>
        <v>0.9731103670697111</v>
      </c>
      <c r="F968">
        <f t="shared" si="126"/>
        <v>1.1927303843842527</v>
      </c>
      <c r="G968">
        <f t="shared" si="127"/>
        <v>1.2624293305233127</v>
      </c>
      <c r="H968">
        <f t="shared" si="128"/>
        <v>-1.2624293305233127</v>
      </c>
    </row>
    <row r="969" spans="1:8" x14ac:dyDescent="0.25">
      <c r="A969">
        <f t="shared" si="121"/>
        <v>0.96700000000000075</v>
      </c>
      <c r="B969">
        <f t="shared" si="123"/>
        <v>29.16403292180479</v>
      </c>
      <c r="C969">
        <f t="shared" si="124"/>
        <v>0.77688228417685079</v>
      </c>
      <c r="D969">
        <f t="shared" si="125"/>
        <v>0.43809654543424392</v>
      </c>
      <c r="E969">
        <f t="shared" si="122"/>
        <v>0.97961365629879449</v>
      </c>
      <c r="F969">
        <f t="shared" si="126"/>
        <v>1.2149788296110948</v>
      </c>
      <c r="G969">
        <f t="shared" si="127"/>
        <v>1.2837813900219133</v>
      </c>
      <c r="H969">
        <f t="shared" si="128"/>
        <v>-1.2837813900219133</v>
      </c>
    </row>
    <row r="970" spans="1:8" x14ac:dyDescent="0.25">
      <c r="A970">
        <f t="shared" si="121"/>
        <v>0.96800000000000075</v>
      </c>
      <c r="B970">
        <f t="shared" si="123"/>
        <v>29.194192211279251</v>
      </c>
      <c r="C970">
        <f t="shared" si="124"/>
        <v>0.79551578488760744</v>
      </c>
      <c r="D970">
        <f t="shared" si="125"/>
        <v>0.44060644993975351</v>
      </c>
      <c r="E970">
        <f t="shared" si="122"/>
        <v>0.98522597339014684</v>
      </c>
      <c r="F970">
        <f t="shared" si="126"/>
        <v>1.2361222348273611</v>
      </c>
      <c r="G970">
        <f t="shared" si="127"/>
        <v>1.3041012719087572</v>
      </c>
      <c r="H970">
        <f t="shared" si="128"/>
        <v>-1.3041012719087572</v>
      </c>
    </row>
    <row r="971" spans="1:8" x14ac:dyDescent="0.25">
      <c r="A971">
        <f t="shared" si="121"/>
        <v>0.96900000000000075</v>
      </c>
      <c r="B971">
        <f t="shared" si="123"/>
        <v>29.224351500753713</v>
      </c>
      <c r="C971">
        <f t="shared" si="124"/>
        <v>0.81342575301497999</v>
      </c>
      <c r="D971">
        <f t="shared" si="125"/>
        <v>0.44271561679927696</v>
      </c>
      <c r="E971">
        <f t="shared" si="122"/>
        <v>0.989942213863931</v>
      </c>
      <c r="F971">
        <f t="shared" si="126"/>
        <v>1.2561413698142569</v>
      </c>
      <c r="G971">
        <f t="shared" si="127"/>
        <v>1.323315068140912</v>
      </c>
      <c r="H971">
        <f t="shared" si="128"/>
        <v>-1.323315068140912</v>
      </c>
    </row>
    <row r="972" spans="1:8" x14ac:dyDescent="0.25">
      <c r="A972">
        <f t="shared" si="121"/>
        <v>0.97000000000000075</v>
      </c>
      <c r="B972">
        <f t="shared" si="123"/>
        <v>29.254510790228178</v>
      </c>
      <c r="C972">
        <f t="shared" si="124"/>
        <v>0.83059589919582555</v>
      </c>
      <c r="D972">
        <f t="shared" si="125"/>
        <v>0.44442212769645217</v>
      </c>
      <c r="E972">
        <f t="shared" si="122"/>
        <v>0.99375808823435896</v>
      </c>
      <c r="F972">
        <f t="shared" si="126"/>
        <v>1.2750180268922777</v>
      </c>
      <c r="G972">
        <f t="shared" si="127"/>
        <v>1.3413528937611383</v>
      </c>
      <c r="H972">
        <f t="shared" si="128"/>
        <v>-1.3413528937611383</v>
      </c>
    </row>
    <row r="973" spans="1:8" x14ac:dyDescent="0.25">
      <c r="A973">
        <f t="shared" si="121"/>
        <v>0.97100000000000075</v>
      </c>
      <c r="B973">
        <f t="shared" si="123"/>
        <v>29.284670079702639</v>
      </c>
      <c r="C973">
        <f t="shared" si="124"/>
        <v>0.84701060694526409</v>
      </c>
      <c r="D973">
        <f t="shared" si="125"/>
        <v>0.4457244305360703</v>
      </c>
      <c r="E973">
        <f t="shared" si="122"/>
        <v>0.9966701259110361</v>
      </c>
      <c r="F973">
        <f t="shared" si="126"/>
        <v>1.2927350374813344</v>
      </c>
      <c r="G973">
        <f t="shared" si="127"/>
        <v>1.3581491410854023</v>
      </c>
      <c r="H973">
        <f t="shared" si="128"/>
        <v>-1.3581491410854023</v>
      </c>
    </row>
    <row r="974" spans="1:8" x14ac:dyDescent="0.25">
      <c r="A974">
        <f t="shared" si="121"/>
        <v>0.97200000000000075</v>
      </c>
      <c r="B974">
        <f t="shared" si="123"/>
        <v>29.314829369177101</v>
      </c>
      <c r="C974">
        <f t="shared" si="124"/>
        <v>0.86265494686009903</v>
      </c>
      <c r="D974">
        <f t="shared" si="125"/>
        <v>0.44662134085572891</v>
      </c>
      <c r="E974">
        <f t="shared" si="122"/>
        <v>0.99867567835551385</v>
      </c>
      <c r="F974">
        <f t="shared" si="126"/>
        <v>1.3092762877158279</v>
      </c>
      <c r="G974">
        <f t="shared" si="127"/>
        <v>1.3736427183329931</v>
      </c>
      <c r="H974">
        <f t="shared" si="128"/>
        <v>-1.3736427183329931</v>
      </c>
    </row>
    <row r="975" spans="1:8" x14ac:dyDescent="0.25">
      <c r="A975">
        <f t="shared" si="121"/>
        <v>0.97300000000000075</v>
      </c>
      <c r="B975">
        <f t="shared" si="123"/>
        <v>29.344988658651562</v>
      </c>
      <c r="C975">
        <f t="shared" si="124"/>
        <v>0.87751469019730732</v>
      </c>
      <c r="D975">
        <f t="shared" si="125"/>
        <v>0.44711204290311612</v>
      </c>
      <c r="E975">
        <f t="shared" si="122"/>
        <v>0.99977292149016994</v>
      </c>
      <c r="F975">
        <f t="shared" si="126"/>
        <v>1.3246267331004233</v>
      </c>
      <c r="G975">
        <f t="shared" si="127"/>
        <v>1.3877772718312484</v>
      </c>
      <c r="H975">
        <f t="shared" si="128"/>
        <v>-1.3877772718312484</v>
      </c>
    </row>
    <row r="976" spans="1:8" x14ac:dyDescent="0.25">
      <c r="A976">
        <f t="shared" si="121"/>
        <v>0.97400000000000075</v>
      </c>
      <c r="B976">
        <f t="shared" si="123"/>
        <v>29.375147948126024</v>
      </c>
      <c r="C976">
        <f t="shared" si="124"/>
        <v>0.89157632181527968</v>
      </c>
      <c r="D976">
        <f t="shared" si="125"/>
        <v>0.44719609037794883</v>
      </c>
      <c r="E976">
        <f t="shared" si="122"/>
        <v>0.99996085735723306</v>
      </c>
      <c r="F976">
        <f t="shared" si="126"/>
        <v>1.3387724121932285</v>
      </c>
      <c r="G976">
        <f t="shared" si="127"/>
        <v>1.4005013909867112</v>
      </c>
      <c r="H976">
        <f t="shared" si="128"/>
        <v>-1.4005013909867112</v>
      </c>
    </row>
    <row r="977" spans="1:8" x14ac:dyDescent="0.25">
      <c r="A977">
        <f t="shared" si="121"/>
        <v>0.97500000000000075</v>
      </c>
      <c r="B977">
        <f t="shared" si="123"/>
        <v>29.405307237600486</v>
      </c>
      <c r="C977">
        <f t="shared" si="124"/>
        <v>0.90482705246602846</v>
      </c>
      <c r="D977">
        <f t="shared" si="125"/>
        <v>0.4468734068378889</v>
      </c>
      <c r="E977">
        <f t="shared" si="122"/>
        <v>0.99923931502643881</v>
      </c>
      <c r="F977">
        <f t="shared" si="126"/>
        <v>1.3517004593039172</v>
      </c>
      <c r="G977">
        <f t="shared" si="127"/>
        <v>1.4117687952771787</v>
      </c>
      <c r="H977">
        <f t="shared" si="128"/>
        <v>-1.4117687952771787</v>
      </c>
    </row>
    <row r="978" spans="1:8" x14ac:dyDescent="0.25">
      <c r="A978">
        <f t="shared" si="121"/>
        <v>0.97600000000000076</v>
      </c>
      <c r="B978">
        <f t="shared" si="123"/>
        <v>29.435466527074947</v>
      </c>
      <c r="C978">
        <f t="shared" si="124"/>
        <v>0.91725483042718459</v>
      </c>
      <c r="D978">
        <f t="shared" si="125"/>
        <v>0.44614428576806864</v>
      </c>
      <c r="E978">
        <f t="shared" si="122"/>
        <v>0.99760895075049338</v>
      </c>
      <c r="F978">
        <f t="shared" si="126"/>
        <v>1.3633991161952532</v>
      </c>
      <c r="G978">
        <f t="shared" si="127"/>
        <v>1.4215385025845135</v>
      </c>
      <c r="H978">
        <f t="shared" si="128"/>
        <v>-1.4215385025845135</v>
      </c>
    </row>
    <row r="979" spans="1:8" x14ac:dyDescent="0.25">
      <c r="A979">
        <f t="shared" si="121"/>
        <v>0.97700000000000076</v>
      </c>
      <c r="B979">
        <f t="shared" si="123"/>
        <v>29.465625816549409</v>
      </c>
      <c r="C979">
        <f t="shared" si="124"/>
        <v>0.92884835246320629</v>
      </c>
      <c r="D979">
        <f t="shared" si="125"/>
        <v>0.44500939031416192</v>
      </c>
      <c r="E979">
        <f t="shared" si="122"/>
        <v>0.99507124736820252</v>
      </c>
      <c r="F979">
        <f t="shared" si="126"/>
        <v>1.3738577427773682</v>
      </c>
      <c r="G979">
        <f t="shared" si="127"/>
        <v>1.4297749782559483</v>
      </c>
      <c r="H979">
        <f t="shared" si="128"/>
        <v>-1.4297749782559483</v>
      </c>
    </row>
    <row r="980" spans="1:8" x14ac:dyDescent="0.25">
      <c r="A980">
        <f t="shared" si="121"/>
        <v>0.97800000000000076</v>
      </c>
      <c r="B980">
        <f t="shared" si="123"/>
        <v>29.495785106023874</v>
      </c>
      <c r="C980">
        <f t="shared" si="124"/>
        <v>0.93959707410582816</v>
      </c>
      <c r="D980">
        <f t="shared" si="125"/>
        <v>0.44346975267924393</v>
      </c>
      <c r="E980">
        <f t="shared" si="122"/>
        <v>0.99162851295580878</v>
      </c>
      <c r="F980">
        <f t="shared" si="126"/>
        <v>1.3830668267850721</v>
      </c>
      <c r="G980">
        <f t="shared" si="127"/>
        <v>1.4364482643517225</v>
      </c>
      <c r="H980">
        <f t="shared" si="128"/>
        <v>-1.4364482643517225</v>
      </c>
    </row>
    <row r="981" spans="1:8" x14ac:dyDescent="0.25">
      <c r="A981">
        <f t="shared" si="121"/>
        <v>0.97900000000000076</v>
      </c>
      <c r="B981">
        <f t="shared" si="123"/>
        <v>29.525944395498335</v>
      </c>
      <c r="C981">
        <f t="shared" si="124"/>
        <v>0.94949121924439606</v>
      </c>
      <c r="D981">
        <f t="shared" si="125"/>
        <v>0.44152677318498879</v>
      </c>
      <c r="E981">
        <f t="shared" si="122"/>
        <v>0.98728387872776613</v>
      </c>
      <c r="F981">
        <f t="shared" si="126"/>
        <v>1.3910179924293848</v>
      </c>
      <c r="G981">
        <f t="shared" si="127"/>
        <v>1.4415340886089334</v>
      </c>
      <c r="H981">
        <f t="shared" si="128"/>
        <v>-1.4415340886089334</v>
      </c>
    </row>
    <row r="982" spans="1:8" x14ac:dyDescent="0.25">
      <c r="A982">
        <f t="shared" si="121"/>
        <v>0.98000000000000076</v>
      </c>
      <c r="B982">
        <f t="shared" si="123"/>
        <v>29.556103684972797</v>
      </c>
      <c r="C982">
        <f t="shared" si="124"/>
        <v>0.95852178901738216</v>
      </c>
      <c r="D982">
        <f t="shared" si="125"/>
        <v>0.43918221899805687</v>
      </c>
      <c r="E982">
        <f t="shared" si="122"/>
        <v>0.98204129618885461</v>
      </c>
      <c r="F982">
        <f t="shared" si="126"/>
        <v>1.397704008015439</v>
      </c>
      <c r="G982">
        <f t="shared" si="127"/>
        <v>1.445013952725297</v>
      </c>
      <c r="H982">
        <f t="shared" si="128"/>
        <v>-1.445013952725297</v>
      </c>
    </row>
    <row r="983" spans="1:8" x14ac:dyDescent="0.25">
      <c r="A983">
        <f t="shared" si="121"/>
        <v>0.98100000000000076</v>
      </c>
      <c r="B983">
        <f t="shared" si="123"/>
        <v>29.586262974447259</v>
      </c>
      <c r="C983">
        <f t="shared" si="124"/>
        <v>0.9666805699969685</v>
      </c>
      <c r="D983">
        <f t="shared" si="125"/>
        <v>0.43643822252283282</v>
      </c>
      <c r="E983">
        <f t="shared" si="122"/>
        <v>0.97590553354023379</v>
      </c>
      <c r="F983">
        <f t="shared" si="126"/>
        <v>1.4031187925198014</v>
      </c>
      <c r="G983">
        <f t="shared" si="127"/>
        <v>1.4468751996416849</v>
      </c>
      <c r="H983">
        <f t="shared" si="128"/>
        <v>-1.4468751996416849</v>
      </c>
    </row>
    <row r="984" spans="1:8" x14ac:dyDescent="0.25">
      <c r="A984">
        <f t="shared" si="121"/>
        <v>0.98200000000000076</v>
      </c>
      <c r="B984">
        <f t="shared" si="123"/>
        <v>29.61642226392172</v>
      </c>
      <c r="C984">
        <f t="shared" si="124"/>
        <v>0.97396014165927403</v>
      </c>
      <c r="D984">
        <f t="shared" si="125"/>
        <v>0.43329727946197422</v>
      </c>
      <c r="E984">
        <f t="shared" si="122"/>
        <v>0.96888217134269772</v>
      </c>
      <c r="F984">
        <f t="shared" si="126"/>
        <v>1.4072574211212483</v>
      </c>
      <c r="G984">
        <f t="shared" si="127"/>
        <v>1.4471110595787371</v>
      </c>
      <c r="H984">
        <f t="shared" si="128"/>
        <v>-1.4471110595787371</v>
      </c>
    </row>
    <row r="985" spans="1:8" x14ac:dyDescent="0.25">
      <c r="A985">
        <f t="shared" si="121"/>
        <v>0.98300000000000076</v>
      </c>
      <c r="B985">
        <f t="shared" si="123"/>
        <v>29.646581553396182</v>
      </c>
      <c r="C985">
        <f t="shared" si="124"/>
        <v>0.98035388313342375</v>
      </c>
      <c r="D985">
        <f t="shared" si="125"/>
        <v>0.42976224654653561</v>
      </c>
      <c r="E985">
        <f t="shared" si="122"/>
        <v>0.9609775974410778</v>
      </c>
      <c r="F985">
        <f t="shared" si="126"/>
        <v>1.4101161296799594</v>
      </c>
      <c r="G985">
        <f t="shared" si="127"/>
        <v>1.4457206746600912</v>
      </c>
      <c r="H985">
        <f t="shared" si="128"/>
        <v>-1.4457206746600912</v>
      </c>
    </row>
    <row r="986" spans="1:8" x14ac:dyDescent="0.25">
      <c r="A986">
        <f t="shared" si="121"/>
        <v>0.98400000000000076</v>
      </c>
      <c r="B986">
        <f t="shared" si="123"/>
        <v>29.676740842870643</v>
      </c>
      <c r="C986">
        <f t="shared" si="124"/>
        <v>0.98585597922332213</v>
      </c>
      <c r="D986">
        <f t="shared" si="125"/>
        <v>0.42583633893773232</v>
      </c>
      <c r="E986">
        <f t="shared" si="122"/>
        <v>0.95219900115440992</v>
      </c>
      <c r="F986">
        <f t="shared" si="126"/>
        <v>1.4116923181610543</v>
      </c>
      <c r="G986">
        <f t="shared" si="127"/>
        <v>1.442709102032675</v>
      </c>
      <c r="H986">
        <f t="shared" si="128"/>
        <v>-1.442709102032675</v>
      </c>
    </row>
    <row r="987" spans="1:8" x14ac:dyDescent="0.25">
      <c r="A987">
        <f t="shared" si="121"/>
        <v>0.98500000000000076</v>
      </c>
      <c r="B987">
        <f t="shared" si="123"/>
        <v>29.706900132345108</v>
      </c>
      <c r="C987">
        <f t="shared" si="124"/>
        <v>0.99046142569665441</v>
      </c>
      <c r="D987">
        <f t="shared" si="125"/>
        <v>0.42152312730270602</v>
      </c>
      <c r="E987">
        <f t="shared" si="122"/>
        <v>0.94255436673714821</v>
      </c>
      <c r="F987">
        <f t="shared" si="126"/>
        <v>1.4119845529993604</v>
      </c>
      <c r="G987">
        <f t="shared" si="127"/>
        <v>1.43808729547271</v>
      </c>
      <c r="H987">
        <f t="shared" si="128"/>
        <v>-1.43808729547271</v>
      </c>
    </row>
    <row r="988" spans="1:8" x14ac:dyDescent="0.25">
      <c r="A988">
        <f t="shared" si="121"/>
        <v>0.98600000000000076</v>
      </c>
      <c r="B988">
        <f t="shared" si="123"/>
        <v>29.73705942181957</v>
      </c>
      <c r="C988">
        <f t="shared" si="124"/>
        <v>0.99416603383630331</v>
      </c>
      <c r="D988">
        <f t="shared" si="125"/>
        <v>0.4168265345669564</v>
      </c>
      <c r="E988">
        <f t="shared" si="122"/>
        <v>0.93205246611738024</v>
      </c>
      <c r="F988">
        <f t="shared" si="126"/>
        <v>1.4109925684032598</v>
      </c>
      <c r="G988">
        <f t="shared" si="127"/>
        <v>1.4318720655443313</v>
      </c>
      <c r="H988">
        <f t="shared" si="128"/>
        <v>-1.4318720655443313</v>
      </c>
    </row>
    <row r="989" spans="1:8" x14ac:dyDescent="0.25">
      <c r="A989">
        <f t="shared" si="121"/>
        <v>0.98700000000000077</v>
      </c>
      <c r="B989">
        <f t="shared" si="123"/>
        <v>29.767218711294031</v>
      </c>
      <c r="C989">
        <f t="shared" si="124"/>
        <v>0.99696643425004761</v>
      </c>
      <c r="D989">
        <f t="shared" si="125"/>
        <v>0.41175083234638249</v>
      </c>
      <c r="E989">
        <f t="shared" si="122"/>
        <v>0.92070285091863036</v>
      </c>
      <c r="F989">
        <f t="shared" si="126"/>
        <v>1.40871726659643</v>
      </c>
      <c r="G989">
        <f t="shared" si="127"/>
        <v>1.4240860184557309</v>
      </c>
      <c r="H989">
        <f t="shared" si="128"/>
        <v>-1.4240860184557309</v>
      </c>
    </row>
    <row r="990" spans="1:8" x14ac:dyDescent="0.25">
      <c r="A990">
        <f t="shared" si="121"/>
        <v>0.98800000000000077</v>
      </c>
      <c r="B990">
        <f t="shared" si="123"/>
        <v>29.797378000768493</v>
      </c>
      <c r="C990">
        <f t="shared" si="124"/>
        <v>0.99886007993506964</v>
      </c>
      <c r="D990">
        <f t="shared" si="125"/>
        <v>0.40630063706219172</v>
      </c>
      <c r="E990">
        <f t="shared" si="122"/>
        <v>0.90851584377253103</v>
      </c>
      <c r="F990">
        <f t="shared" si="126"/>
        <v>1.4051607169972613</v>
      </c>
      <c r="G990">
        <f t="shared" si="127"/>
        <v>1.4147574738352267</v>
      </c>
      <c r="H990">
        <f t="shared" si="128"/>
        <v>-1.4147574738352267</v>
      </c>
    </row>
    <row r="991" spans="1:8" x14ac:dyDescent="0.25">
      <c r="A991">
        <f t="shared" si="121"/>
        <v>0.98900000000000077</v>
      </c>
      <c r="B991">
        <f t="shared" si="123"/>
        <v>29.827537290242955</v>
      </c>
      <c r="C991">
        <f t="shared" si="124"/>
        <v>0.99984524859448898</v>
      </c>
      <c r="D991">
        <f t="shared" si="125"/>
        <v>0.40048090574220035</v>
      </c>
      <c r="E991">
        <f t="shared" si="122"/>
        <v>0.89550252893024573</v>
      </c>
      <c r="F991">
        <f t="shared" si="126"/>
        <v>1.4003261543366894</v>
      </c>
      <c r="G991">
        <f t="shared" si="127"/>
        <v>1.4039203617263172</v>
      </c>
      <c r="H991">
        <f t="shared" si="128"/>
        <v>-1.4039203617263172</v>
      </c>
    </row>
    <row r="992" spans="1:8" x14ac:dyDescent="0.25">
      <c r="A992">
        <f t="shared" si="121"/>
        <v>0.99000000000000077</v>
      </c>
      <c r="B992">
        <f t="shared" si="123"/>
        <v>29.857696579717416</v>
      </c>
      <c r="C992">
        <f t="shared" si="124"/>
        <v>0.99992104420381589</v>
      </c>
      <c r="D992">
        <f t="shared" si="125"/>
        <v>0.39429693151234813</v>
      </c>
      <c r="E992">
        <f t="shared" si="122"/>
        <v>0.88167474218118924</v>
      </c>
      <c r="F992">
        <f t="shared" si="126"/>
        <v>1.3942179757161641</v>
      </c>
      <c r="G992">
        <f t="shared" si="127"/>
        <v>1.3916140991763786</v>
      </c>
      <c r="H992">
        <f t="shared" si="128"/>
        <v>-1.3916140991763786</v>
      </c>
    </row>
    <row r="993" spans="1:8" x14ac:dyDescent="0.25">
      <c r="A993">
        <f t="shared" si="121"/>
        <v>0.99100000000000077</v>
      </c>
      <c r="B993">
        <f t="shared" si="123"/>
        <v>29.887855869191878</v>
      </c>
      <c r="C993">
        <f t="shared" si="124"/>
        <v>0.99908739782589784</v>
      </c>
      <c r="D993">
        <f t="shared" si="125"/>
        <v>0.38775433878252757</v>
      </c>
      <c r="E993">
        <f t="shared" si="122"/>
        <v>0.86704506008821458</v>
      </c>
      <c r="F993">
        <f t="shared" si="126"/>
        <v>1.3868417366084254</v>
      </c>
      <c r="G993">
        <f t="shared" si="127"/>
        <v>1.3778834468678764</v>
      </c>
      <c r="H993">
        <f t="shared" si="128"/>
        <v>-1.3778834468678764</v>
      </c>
    </row>
    <row r="994" spans="1:8" x14ac:dyDescent="0.25">
      <c r="A994">
        <f t="shared" si="121"/>
        <v>0.99200000000000077</v>
      </c>
      <c r="B994">
        <f t="shared" si="123"/>
        <v>29.918015158666343</v>
      </c>
      <c r="C994">
        <f t="shared" si="124"/>
        <v>0.99734506767361852</v>
      </c>
      <c r="D994">
        <f t="shared" si="125"/>
        <v>0.38085907813110437</v>
      </c>
      <c r="E994">
        <f t="shared" si="122"/>
        <v>0.85162678854905283</v>
      </c>
      <c r="F994">
        <f t="shared" si="126"/>
        <v>1.3782041458047229</v>
      </c>
      <c r="G994">
        <f t="shared" si="127"/>
        <v>1.3627783463135579</v>
      </c>
      <c r="H994">
        <f t="shared" si="128"/>
        <v>-1.3627783463135579</v>
      </c>
    </row>
    <row r="995" spans="1:8" x14ac:dyDescent="0.25">
      <c r="A995">
        <f t="shared" si="121"/>
        <v>0.99300000000000077</v>
      </c>
      <c r="B995">
        <f t="shared" si="123"/>
        <v>29.948174448140804</v>
      </c>
      <c r="C995">
        <f t="shared" si="124"/>
        <v>0.99469563842029352</v>
      </c>
      <c r="D995">
        <f t="shared" si="125"/>
        <v>0.37361742089278788</v>
      </c>
      <c r="E995">
        <f t="shared" si="122"/>
        <v>0.83543395069442372</v>
      </c>
      <c r="F995">
        <f t="shared" si="126"/>
        <v>1.3683130593130814</v>
      </c>
      <c r="G995">
        <f t="shared" si="127"/>
        <v>1.3463537382077908</v>
      </c>
      <c r="H995">
        <f t="shared" si="128"/>
        <v>-1.3463537382077908</v>
      </c>
    </row>
    <row r="996" spans="1:8" x14ac:dyDescent="0.25">
      <c r="A996">
        <f t="shared" si="121"/>
        <v>0.99400000000000077</v>
      </c>
      <c r="B996">
        <f t="shared" si="123"/>
        <v>29.978333737615266</v>
      </c>
      <c r="C996">
        <f t="shared" si="124"/>
        <v>0.99114151975838716</v>
      </c>
      <c r="D996">
        <f t="shared" si="125"/>
        <v>0.36603595345476037</v>
      </c>
      <c r="E996">
        <f t="shared" si="122"/>
        <v>0.81848127413379312</v>
      </c>
      <c r="F996">
        <f t="shared" si="126"/>
        <v>1.3571774732131474</v>
      </c>
      <c r="G996">
        <f t="shared" si="127"/>
        <v>1.3286693625947226</v>
      </c>
      <c r="H996">
        <f t="shared" si="128"/>
        <v>-1.3286693625947226</v>
      </c>
    </row>
    <row r="997" spans="1:8" x14ac:dyDescent="0.25">
      <c r="A997">
        <f t="shared" si="121"/>
        <v>0.99500000000000077</v>
      </c>
      <c r="B997">
        <f t="shared" si="123"/>
        <v>30.008493027089727</v>
      </c>
      <c r="C997">
        <f t="shared" si="124"/>
        <v>0.98668594420786437</v>
      </c>
      <c r="D997">
        <f t="shared" si="125"/>
        <v>0.35812157126627076</v>
      </c>
      <c r="E997">
        <f t="shared" si="122"/>
        <v>0.80078417756041675</v>
      </c>
      <c r="F997">
        <f t="shared" si="126"/>
        <v>1.3448075154741352</v>
      </c>
      <c r="G997">
        <f t="shared" si="127"/>
        <v>1.3097895415801277</v>
      </c>
      <c r="H997">
        <f t="shared" si="128"/>
        <v>-1.3097895415801277</v>
      </c>
    </row>
    <row r="998" spans="1:8" x14ac:dyDescent="0.25">
      <c r="A998">
        <f t="shared" si="121"/>
        <v>0.99600000000000077</v>
      </c>
      <c r="B998">
        <f t="shared" si="123"/>
        <v>30.038652316564189</v>
      </c>
      <c r="C998">
        <f t="shared" si="124"/>
        <v>0.98133296417616933</v>
      </c>
      <c r="D998">
        <f t="shared" si="125"/>
        <v>0.34988147256712698</v>
      </c>
      <c r="E998">
        <f t="shared" si="122"/>
        <v>0.78235875672782373</v>
      </c>
      <c r="F998">
        <f t="shared" si="126"/>
        <v>1.3312144367432963</v>
      </c>
      <c r="G998">
        <f t="shared" si="127"/>
        <v>1.2897829453772416</v>
      </c>
      <c r="H998">
        <f t="shared" si="128"/>
        <v>-1.2897829453772416</v>
      </c>
    </row>
    <row r="999" spans="1:8" x14ac:dyDescent="0.25">
      <c r="A999">
        <f t="shared" si="121"/>
        <v>0.99700000000000077</v>
      </c>
      <c r="B999">
        <f t="shared" si="123"/>
        <v>30.068811606038651</v>
      </c>
      <c r="C999">
        <f t="shared" si="124"/>
        <v>0.97508744827250449</v>
      </c>
      <c r="D999">
        <f t="shared" si="125"/>
        <v>0.34132315184079809</v>
      </c>
      <c r="E999">
        <f t="shared" si="122"/>
        <v>0.76322176981050693</v>
      </c>
      <c r="F999">
        <f t="shared" si="126"/>
        <v>1.3164106001133025</v>
      </c>
      <c r="G999">
        <f t="shared" si="127"/>
        <v>1.2687223425375422</v>
      </c>
      <c r="H999">
        <f t="shared" si="128"/>
        <v>-1.2687223425375422</v>
      </c>
    </row>
    <row r="1000" spans="1:8" x14ac:dyDescent="0.25">
      <c r="A1000">
        <f t="shared" si="121"/>
        <v>0.99800000000000078</v>
      </c>
      <c r="B1000">
        <f t="shared" si="123"/>
        <v>30.098970895513112</v>
      </c>
      <c r="C1000">
        <f t="shared" si="124"/>
        <v>0.96795507687976379</v>
      </c>
      <c r="D1000">
        <f t="shared" si="125"/>
        <v>0.33245439299807772</v>
      </c>
      <c r="E1000">
        <f t="shared" si="122"/>
        <v>0.74339062216213181</v>
      </c>
      <c r="F1000">
        <f t="shared" si="126"/>
        <v>1.3004094698778415</v>
      </c>
      <c r="G1000">
        <f t="shared" si="127"/>
        <v>1.2466843352749357</v>
      </c>
      <c r="H1000">
        <f t="shared" si="128"/>
        <v>-1.2466843352749357</v>
      </c>
    </row>
    <row r="1001" spans="1:8" x14ac:dyDescent="0.25">
      <c r="A1001">
        <f t="shared" si="121"/>
        <v>0.99900000000000078</v>
      </c>
      <c r="B1001">
        <f t="shared" ref="B1001:B1002" si="129">$U$2*A1001</f>
        <v>30.129130184987574</v>
      </c>
      <c r="C1001">
        <f t="shared" ref="C1001:C1002" si="130">SIN($O$2-B1001)</f>
        <v>0.95994233698814602</v>
      </c>
      <c r="D1001">
        <f t="shared" si="125"/>
        <v>0.32328326229751014</v>
      </c>
      <c r="E1001">
        <f t="shared" si="122"/>
        <v>0.72288335048512742</v>
      </c>
      <c r="F1001">
        <f t="shared" si="126"/>
        <v>1.283225599285656</v>
      </c>
      <c r="G1001">
        <f t="shared" si="127"/>
        <v>1.2237490808460434</v>
      </c>
      <c r="H1001">
        <f t="shared" si="128"/>
        <v>-1.2237490808460434</v>
      </c>
    </row>
    <row r="1002" spans="1:8" x14ac:dyDescent="0.25">
      <c r="A1002">
        <f t="shared" si="121"/>
        <v>1.0000000000000007</v>
      </c>
      <c r="B1002">
        <f t="shared" si="129"/>
        <v>30.159289474462035</v>
      </c>
      <c r="C1002">
        <f t="shared" si="130"/>
        <v>0.95105651629514731</v>
      </c>
      <c r="D1002">
        <f t="shared" si="125"/>
        <v>0.31381810100901641</v>
      </c>
      <c r="E1002">
        <f>SIN($O$2+B1002+$J$4-2*$B$1002)</f>
        <v>0.70171860642605599</v>
      </c>
      <c r="F1002">
        <f t="shared" si="126"/>
        <v>1.2648746173041636</v>
      </c>
      <c r="G1002">
        <f t="shared" si="127"/>
        <v>1.1999999999999833</v>
      </c>
      <c r="H1002">
        <f t="shared" si="128"/>
        <v>-1.1999999999999833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Alan</dc:creator>
  <cp:lastModifiedBy>MURRAY Alan</cp:lastModifiedBy>
  <dcterms:created xsi:type="dcterms:W3CDTF">2017-02-15T15:38:17Z</dcterms:created>
  <dcterms:modified xsi:type="dcterms:W3CDTF">2017-03-07T11:48:28Z</dcterms:modified>
</cp:coreProperties>
</file>