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fm\Local Documents\WWW_teaching\em3\"/>
    </mc:Choice>
  </mc:AlternateContent>
  <bookViews>
    <workbookView xWindow="120" yWindow="72" windowWidth="28632" windowHeight="12840"/>
  </bookViews>
  <sheets>
    <sheet name="Master" sheetId="2" r:id="rId1"/>
    <sheet name="Sheet1" sheetId="1" r:id="rId2"/>
    <sheet name="Sheet3" sheetId="3" r:id="rId3"/>
  </sheets>
  <calcPr calcId="162913" iterate="1" iterateCount="1"/>
</workbook>
</file>

<file path=xl/calcChain.xml><?xml version="1.0" encoding="utf-8"?>
<calcChain xmlns="http://schemas.openxmlformats.org/spreadsheetml/2006/main">
  <c r="O2" i="1" l="1"/>
  <c r="U3" i="1"/>
  <c r="J2" i="1"/>
  <c r="S14" i="2" s="1"/>
  <c r="E2" i="1"/>
  <c r="T3" i="1" l="1"/>
  <c r="S3" i="1"/>
  <c r="N4" i="1" l="1"/>
  <c r="N2" i="1" s="1"/>
  <c r="M4" i="1"/>
  <c r="M2" i="1" s="1"/>
  <c r="K2" i="1"/>
  <c r="A3" i="1"/>
  <c r="A4" i="1" l="1"/>
  <c r="E3" i="1"/>
  <c r="C2" i="1"/>
  <c r="C3" i="1"/>
  <c r="S12" i="2"/>
  <c r="B4" i="1"/>
  <c r="B2" i="1"/>
  <c r="B3" i="1"/>
  <c r="A5" i="1" l="1"/>
  <c r="E4" i="1"/>
  <c r="C4" i="1" s="1"/>
  <c r="A6" i="1" l="1"/>
  <c r="E5" i="1"/>
  <c r="C5" i="1" s="1"/>
  <c r="B5" i="1"/>
  <c r="A7" i="1" l="1"/>
  <c r="E6" i="1"/>
  <c r="C6" i="1" s="1"/>
  <c r="B6" i="1"/>
  <c r="A8" i="1" l="1"/>
  <c r="E7" i="1"/>
  <c r="C7" i="1" s="1"/>
  <c r="B7" i="1"/>
  <c r="A9" i="1" l="1"/>
  <c r="E8" i="1"/>
  <c r="C8" i="1" s="1"/>
  <c r="B8" i="1"/>
  <c r="A10" i="1" l="1"/>
  <c r="E9" i="1"/>
  <c r="C9" i="1" s="1"/>
  <c r="B9" i="1"/>
  <c r="A11" i="1" l="1"/>
  <c r="E10" i="1"/>
  <c r="C10" i="1" s="1"/>
  <c r="B10" i="1"/>
  <c r="A12" i="1" l="1"/>
  <c r="E11" i="1"/>
  <c r="C11" i="1" s="1"/>
  <c r="B11" i="1"/>
  <c r="A13" i="1" l="1"/>
  <c r="E12" i="1"/>
  <c r="C12" i="1" s="1"/>
  <c r="B12" i="1"/>
  <c r="A14" i="1" l="1"/>
  <c r="E13" i="1"/>
  <c r="C13" i="1" s="1"/>
  <c r="B13" i="1"/>
  <c r="A15" i="1" l="1"/>
  <c r="E14" i="1"/>
  <c r="C14" i="1" s="1"/>
  <c r="B14" i="1"/>
  <c r="A16" i="1" l="1"/>
  <c r="E15" i="1"/>
  <c r="C15" i="1" s="1"/>
  <c r="B15" i="1"/>
  <c r="A17" i="1" l="1"/>
  <c r="E16" i="1"/>
  <c r="C16" i="1" s="1"/>
  <c r="B16" i="1"/>
  <c r="A18" i="1" l="1"/>
  <c r="E17" i="1"/>
  <c r="C17" i="1" s="1"/>
  <c r="B17" i="1"/>
  <c r="A19" i="1" l="1"/>
  <c r="E18" i="1"/>
  <c r="C18" i="1" s="1"/>
  <c r="B18" i="1"/>
  <c r="A20" i="1" l="1"/>
  <c r="E19" i="1"/>
  <c r="C19" i="1" s="1"/>
  <c r="B19" i="1"/>
  <c r="A21" i="1" l="1"/>
  <c r="E20" i="1"/>
  <c r="C20" i="1" s="1"/>
  <c r="B20" i="1"/>
  <c r="A22" i="1" l="1"/>
  <c r="E21" i="1"/>
  <c r="C21" i="1" s="1"/>
  <c r="B21" i="1"/>
  <c r="A23" i="1" l="1"/>
  <c r="E22" i="1"/>
  <c r="C22" i="1" s="1"/>
  <c r="B22" i="1"/>
  <c r="A24" i="1" l="1"/>
  <c r="E23" i="1"/>
  <c r="C23" i="1" s="1"/>
  <c r="B23" i="1"/>
  <c r="A25" i="1" l="1"/>
  <c r="E24" i="1"/>
  <c r="C24" i="1" s="1"/>
  <c r="B24" i="1"/>
  <c r="A26" i="1" l="1"/>
  <c r="E25" i="1"/>
  <c r="C25" i="1" s="1"/>
  <c r="B25" i="1"/>
  <c r="A27" i="1" l="1"/>
  <c r="E26" i="1"/>
  <c r="C26" i="1" s="1"/>
  <c r="B26" i="1"/>
  <c r="A28" i="1" l="1"/>
  <c r="E27" i="1"/>
  <c r="C27" i="1" s="1"/>
  <c r="B27" i="1"/>
  <c r="A29" i="1" l="1"/>
  <c r="E28" i="1"/>
  <c r="C28" i="1" s="1"/>
  <c r="B28" i="1"/>
  <c r="A30" i="1" l="1"/>
  <c r="E29" i="1"/>
  <c r="C29" i="1" s="1"/>
  <c r="B29" i="1"/>
  <c r="A31" i="1" l="1"/>
  <c r="E30" i="1"/>
  <c r="C30" i="1" s="1"/>
  <c r="B30" i="1"/>
  <c r="A32" i="1" l="1"/>
  <c r="E31" i="1"/>
  <c r="C31" i="1" s="1"/>
  <c r="B31" i="1"/>
  <c r="A33" i="1" l="1"/>
  <c r="E32" i="1"/>
  <c r="C32" i="1" s="1"/>
  <c r="B32" i="1"/>
  <c r="A34" i="1" l="1"/>
  <c r="E33" i="1"/>
  <c r="C33" i="1" s="1"/>
  <c r="B33" i="1"/>
  <c r="A35" i="1" l="1"/>
  <c r="E34" i="1"/>
  <c r="C34" i="1" s="1"/>
  <c r="B34" i="1"/>
  <c r="A36" i="1" l="1"/>
  <c r="E35" i="1"/>
  <c r="C35" i="1" s="1"/>
  <c r="B35" i="1"/>
  <c r="A37" i="1" l="1"/>
  <c r="E36" i="1"/>
  <c r="C36" i="1" s="1"/>
  <c r="B36" i="1"/>
  <c r="A38" i="1" l="1"/>
  <c r="E37" i="1"/>
  <c r="C37" i="1" s="1"/>
  <c r="B37" i="1"/>
  <c r="E38" i="1" l="1"/>
  <c r="C38" i="1" s="1"/>
  <c r="B38" i="1"/>
  <c r="A39" i="1"/>
  <c r="E39" i="1" l="1"/>
  <c r="C39" i="1" s="1"/>
  <c r="B39" i="1"/>
  <c r="A40" i="1"/>
  <c r="E40" i="1" l="1"/>
  <c r="C40" i="1" s="1"/>
  <c r="B40" i="1"/>
  <c r="A41" i="1"/>
  <c r="E41" i="1" l="1"/>
  <c r="C41" i="1" s="1"/>
  <c r="B41" i="1"/>
  <c r="A42" i="1"/>
  <c r="E42" i="1" l="1"/>
  <c r="C42" i="1" s="1"/>
  <c r="B42" i="1"/>
  <c r="A43" i="1"/>
  <c r="E43" i="1" l="1"/>
  <c r="C43" i="1" s="1"/>
  <c r="B43" i="1"/>
  <c r="A44" i="1"/>
  <c r="E44" i="1" l="1"/>
  <c r="C44" i="1" s="1"/>
  <c r="B44" i="1"/>
  <c r="A45" i="1"/>
  <c r="E45" i="1" l="1"/>
  <c r="C45" i="1" s="1"/>
  <c r="B45" i="1"/>
  <c r="A46" i="1"/>
  <c r="E46" i="1" l="1"/>
  <c r="C46" i="1" s="1"/>
  <c r="B46" i="1"/>
  <c r="A47" i="1"/>
  <c r="E47" i="1" l="1"/>
  <c r="C47" i="1" s="1"/>
  <c r="B47" i="1"/>
  <c r="A48" i="1"/>
  <c r="E48" i="1" l="1"/>
  <c r="C48" i="1" s="1"/>
  <c r="B48" i="1"/>
  <c r="A49" i="1"/>
  <c r="E49" i="1" l="1"/>
  <c r="C49" i="1" s="1"/>
  <c r="B49" i="1"/>
  <c r="A50" i="1"/>
  <c r="E50" i="1" l="1"/>
  <c r="C50" i="1" s="1"/>
  <c r="B50" i="1"/>
  <c r="A51" i="1"/>
  <c r="E51" i="1" l="1"/>
  <c r="C51" i="1" s="1"/>
  <c r="B51" i="1"/>
  <c r="A52" i="1"/>
  <c r="E52" i="1" l="1"/>
  <c r="C52" i="1" s="1"/>
  <c r="B52" i="1"/>
  <c r="A53" i="1"/>
  <c r="E53" i="1" l="1"/>
  <c r="C53" i="1" s="1"/>
  <c r="B53" i="1"/>
  <c r="A54" i="1"/>
  <c r="E54" i="1" l="1"/>
  <c r="C54" i="1" s="1"/>
  <c r="B54" i="1"/>
  <c r="A55" i="1"/>
  <c r="E55" i="1" l="1"/>
  <c r="C55" i="1" s="1"/>
  <c r="B55" i="1"/>
  <c r="A56" i="1"/>
  <c r="E56" i="1" l="1"/>
  <c r="C56" i="1" s="1"/>
  <c r="B56" i="1"/>
  <c r="A57" i="1"/>
  <c r="E57" i="1" l="1"/>
  <c r="C57" i="1" s="1"/>
  <c r="B57" i="1"/>
  <c r="A58" i="1"/>
  <c r="E58" i="1" l="1"/>
  <c r="C58" i="1" s="1"/>
  <c r="B58" i="1"/>
  <c r="A59" i="1"/>
  <c r="E59" i="1" l="1"/>
  <c r="C59" i="1" s="1"/>
  <c r="B59" i="1"/>
  <c r="A60" i="1"/>
  <c r="E60" i="1" l="1"/>
  <c r="C60" i="1" s="1"/>
  <c r="B60" i="1"/>
  <c r="A61" i="1"/>
  <c r="E61" i="1" l="1"/>
  <c r="C61" i="1" s="1"/>
  <c r="B61" i="1"/>
  <c r="A62" i="1"/>
  <c r="E62" i="1" l="1"/>
  <c r="C62" i="1" s="1"/>
  <c r="B62" i="1"/>
  <c r="A63" i="1"/>
  <c r="E63" i="1" l="1"/>
  <c r="C63" i="1" s="1"/>
  <c r="B63" i="1"/>
  <c r="A64" i="1"/>
  <c r="E64" i="1" l="1"/>
  <c r="C64" i="1" s="1"/>
  <c r="B64" i="1"/>
  <c r="A65" i="1"/>
  <c r="E65" i="1" l="1"/>
  <c r="C65" i="1" s="1"/>
  <c r="B65" i="1"/>
  <c r="A66" i="1"/>
  <c r="E66" i="1" l="1"/>
  <c r="C66" i="1" s="1"/>
  <c r="B66" i="1"/>
  <c r="A67" i="1"/>
  <c r="E67" i="1" l="1"/>
  <c r="C67" i="1" s="1"/>
  <c r="B67" i="1"/>
  <c r="A68" i="1"/>
  <c r="E68" i="1" l="1"/>
  <c r="C68" i="1" s="1"/>
  <c r="B68" i="1"/>
  <c r="A69" i="1"/>
  <c r="E69" i="1" l="1"/>
  <c r="C69" i="1" s="1"/>
  <c r="B69" i="1"/>
  <c r="A70" i="1"/>
  <c r="E70" i="1" l="1"/>
  <c r="C70" i="1" s="1"/>
  <c r="B70" i="1"/>
  <c r="A71" i="1"/>
  <c r="E71" i="1" l="1"/>
  <c r="C71" i="1" s="1"/>
  <c r="B71" i="1"/>
  <c r="A72" i="1"/>
  <c r="E72" i="1" l="1"/>
  <c r="C72" i="1" s="1"/>
  <c r="B72" i="1"/>
  <c r="A73" i="1"/>
  <c r="E73" i="1" l="1"/>
  <c r="C73" i="1" s="1"/>
  <c r="B73" i="1"/>
  <c r="A74" i="1"/>
  <c r="E74" i="1" l="1"/>
  <c r="C74" i="1" s="1"/>
  <c r="B74" i="1"/>
  <c r="A75" i="1"/>
  <c r="E75" i="1" l="1"/>
  <c r="C75" i="1" s="1"/>
  <c r="B75" i="1"/>
  <c r="A76" i="1"/>
  <c r="E76" i="1" l="1"/>
  <c r="C76" i="1" s="1"/>
  <c r="B76" i="1"/>
  <c r="A77" i="1"/>
  <c r="E77" i="1" l="1"/>
  <c r="C77" i="1" s="1"/>
  <c r="B77" i="1"/>
  <c r="A78" i="1"/>
  <c r="E78" i="1" l="1"/>
  <c r="C78" i="1" s="1"/>
  <c r="B78" i="1"/>
  <c r="A79" i="1"/>
  <c r="E79" i="1" l="1"/>
  <c r="C79" i="1" s="1"/>
  <c r="B79" i="1"/>
  <c r="A80" i="1"/>
  <c r="E80" i="1" l="1"/>
  <c r="C80" i="1" s="1"/>
  <c r="B80" i="1"/>
  <c r="A81" i="1"/>
  <c r="E81" i="1" l="1"/>
  <c r="C81" i="1" s="1"/>
  <c r="B81" i="1"/>
  <c r="A82" i="1"/>
  <c r="E82" i="1" l="1"/>
  <c r="C82" i="1" s="1"/>
  <c r="B82" i="1"/>
  <c r="A83" i="1"/>
  <c r="E83" i="1" l="1"/>
  <c r="C83" i="1" s="1"/>
  <c r="B83" i="1"/>
  <c r="A84" i="1"/>
  <c r="E84" i="1" l="1"/>
  <c r="C84" i="1" s="1"/>
  <c r="B84" i="1"/>
  <c r="A85" i="1"/>
  <c r="E85" i="1" l="1"/>
  <c r="C85" i="1" s="1"/>
  <c r="B85" i="1"/>
  <c r="A86" i="1"/>
  <c r="E86" i="1" l="1"/>
  <c r="C86" i="1" s="1"/>
  <c r="B86" i="1"/>
  <c r="A87" i="1"/>
  <c r="E87" i="1" l="1"/>
  <c r="C87" i="1" s="1"/>
  <c r="B87" i="1"/>
  <c r="A88" i="1"/>
  <c r="E88" i="1" l="1"/>
  <c r="C88" i="1" s="1"/>
  <c r="B88" i="1"/>
  <c r="A89" i="1"/>
  <c r="E89" i="1" l="1"/>
  <c r="C89" i="1" s="1"/>
  <c r="B89" i="1"/>
  <c r="A90" i="1"/>
  <c r="E90" i="1" l="1"/>
  <c r="C90" i="1" s="1"/>
  <c r="B90" i="1"/>
  <c r="A91" i="1"/>
  <c r="E91" i="1" l="1"/>
  <c r="C91" i="1" s="1"/>
  <c r="B91" i="1"/>
  <c r="A92" i="1"/>
  <c r="E92" i="1" l="1"/>
  <c r="C92" i="1" s="1"/>
  <c r="B92" i="1"/>
  <c r="A93" i="1"/>
  <c r="E93" i="1" l="1"/>
  <c r="C93" i="1" s="1"/>
  <c r="B93" i="1"/>
  <c r="A94" i="1"/>
  <c r="E94" i="1" l="1"/>
  <c r="C94" i="1" s="1"/>
  <c r="B94" i="1"/>
  <c r="A95" i="1"/>
  <c r="E95" i="1" l="1"/>
  <c r="C95" i="1" s="1"/>
  <c r="B95" i="1"/>
  <c r="A96" i="1"/>
  <c r="E96" i="1" l="1"/>
  <c r="C96" i="1" s="1"/>
  <c r="B96" i="1"/>
  <c r="A97" i="1"/>
  <c r="E97" i="1" l="1"/>
  <c r="C97" i="1" s="1"/>
  <c r="B97" i="1"/>
  <c r="A98" i="1"/>
  <c r="E98" i="1" l="1"/>
  <c r="C98" i="1" s="1"/>
  <c r="B98" i="1"/>
  <c r="A99" i="1"/>
  <c r="E99" i="1" l="1"/>
  <c r="C99" i="1" s="1"/>
  <c r="B99" i="1"/>
  <c r="A100" i="1"/>
  <c r="E100" i="1" l="1"/>
  <c r="C100" i="1" s="1"/>
  <c r="B100" i="1"/>
  <c r="A101" i="1"/>
  <c r="E101" i="1" l="1"/>
  <c r="C101" i="1" s="1"/>
  <c r="B101" i="1"/>
  <c r="A102" i="1"/>
  <c r="E102" i="1" l="1"/>
  <c r="C102" i="1" s="1"/>
  <c r="B102" i="1"/>
  <c r="A103" i="1"/>
  <c r="E103" i="1" l="1"/>
  <c r="C103" i="1" s="1"/>
  <c r="B103" i="1"/>
  <c r="A104" i="1"/>
  <c r="E104" i="1" l="1"/>
  <c r="C104" i="1" s="1"/>
  <c r="B104" i="1"/>
  <c r="A105" i="1"/>
  <c r="E105" i="1" l="1"/>
  <c r="C105" i="1" s="1"/>
  <c r="B105" i="1"/>
  <c r="A106" i="1"/>
  <c r="E106" i="1" l="1"/>
  <c r="C106" i="1" s="1"/>
  <c r="B106" i="1"/>
  <c r="A107" i="1"/>
  <c r="E107" i="1" l="1"/>
  <c r="C107" i="1" s="1"/>
  <c r="B107" i="1"/>
  <c r="A108" i="1"/>
  <c r="E108" i="1" l="1"/>
  <c r="C108" i="1" s="1"/>
  <c r="B108" i="1"/>
  <c r="A109" i="1"/>
  <c r="E109" i="1" l="1"/>
  <c r="C109" i="1" s="1"/>
  <c r="B109" i="1"/>
  <c r="A110" i="1"/>
  <c r="E110" i="1" l="1"/>
  <c r="C110" i="1" s="1"/>
  <c r="B110" i="1"/>
  <c r="A111" i="1"/>
  <c r="E111" i="1" l="1"/>
  <c r="C111" i="1" s="1"/>
  <c r="B111" i="1"/>
  <c r="A112" i="1"/>
  <c r="E112" i="1" l="1"/>
  <c r="C112" i="1" s="1"/>
  <c r="B112" i="1"/>
  <c r="A113" i="1"/>
  <c r="E113" i="1" l="1"/>
  <c r="C113" i="1" s="1"/>
  <c r="B113" i="1"/>
  <c r="A114" i="1"/>
  <c r="E114" i="1" l="1"/>
  <c r="C114" i="1" s="1"/>
  <c r="B114" i="1"/>
  <c r="A115" i="1"/>
  <c r="E115" i="1" l="1"/>
  <c r="C115" i="1" s="1"/>
  <c r="B115" i="1"/>
  <c r="A116" i="1"/>
  <c r="E116" i="1" l="1"/>
  <c r="C116" i="1" s="1"/>
  <c r="B116" i="1"/>
  <c r="A117" i="1"/>
  <c r="E117" i="1" l="1"/>
  <c r="C117" i="1" s="1"/>
  <c r="B117" i="1"/>
  <c r="A118" i="1"/>
  <c r="E118" i="1" l="1"/>
  <c r="C118" i="1" s="1"/>
  <c r="B118" i="1"/>
  <c r="A119" i="1"/>
  <c r="E119" i="1" l="1"/>
  <c r="C119" i="1" s="1"/>
  <c r="B119" i="1"/>
  <c r="A120" i="1"/>
  <c r="E120" i="1" l="1"/>
  <c r="C120" i="1" s="1"/>
  <c r="B120" i="1"/>
  <c r="A121" i="1"/>
  <c r="E121" i="1" l="1"/>
  <c r="C121" i="1" s="1"/>
  <c r="B121" i="1"/>
  <c r="A122" i="1"/>
  <c r="E122" i="1" l="1"/>
  <c r="C122" i="1" s="1"/>
  <c r="B122" i="1"/>
  <c r="A123" i="1"/>
  <c r="E123" i="1" l="1"/>
  <c r="C123" i="1" s="1"/>
  <c r="B123" i="1"/>
  <c r="A124" i="1"/>
  <c r="E124" i="1" l="1"/>
  <c r="C124" i="1" s="1"/>
  <c r="B124" i="1"/>
  <c r="A125" i="1"/>
  <c r="E125" i="1" l="1"/>
  <c r="C125" i="1" s="1"/>
  <c r="B125" i="1"/>
  <c r="A126" i="1"/>
  <c r="E126" i="1" l="1"/>
  <c r="C126" i="1" s="1"/>
  <c r="B126" i="1"/>
  <c r="A127" i="1"/>
  <c r="E127" i="1" l="1"/>
  <c r="C127" i="1" s="1"/>
  <c r="B127" i="1"/>
  <c r="A128" i="1"/>
  <c r="E128" i="1" l="1"/>
  <c r="C128" i="1" s="1"/>
  <c r="B128" i="1"/>
  <c r="A129" i="1"/>
  <c r="E129" i="1" l="1"/>
  <c r="C129" i="1" s="1"/>
  <c r="B129" i="1"/>
  <c r="A130" i="1"/>
  <c r="E130" i="1" l="1"/>
  <c r="C130" i="1" s="1"/>
  <c r="B130" i="1"/>
  <c r="A131" i="1"/>
  <c r="E131" i="1" l="1"/>
  <c r="C131" i="1" s="1"/>
  <c r="B131" i="1"/>
  <c r="A132" i="1"/>
  <c r="E132" i="1" l="1"/>
  <c r="C132" i="1" s="1"/>
  <c r="B132" i="1"/>
  <c r="A133" i="1"/>
  <c r="E133" i="1" l="1"/>
  <c r="C133" i="1" s="1"/>
  <c r="B133" i="1"/>
  <c r="A134" i="1"/>
  <c r="E134" i="1" l="1"/>
  <c r="C134" i="1" s="1"/>
  <c r="B134" i="1"/>
  <c r="A135" i="1"/>
  <c r="E135" i="1" l="1"/>
  <c r="C135" i="1" s="1"/>
  <c r="B135" i="1"/>
  <c r="A136" i="1"/>
  <c r="E136" i="1" l="1"/>
  <c r="C136" i="1" s="1"/>
  <c r="B136" i="1"/>
  <c r="A137" i="1"/>
  <c r="E137" i="1" l="1"/>
  <c r="C137" i="1" s="1"/>
  <c r="B137" i="1"/>
  <c r="A138" i="1"/>
  <c r="E138" i="1" l="1"/>
  <c r="C138" i="1" s="1"/>
  <c r="B138" i="1"/>
  <c r="A139" i="1"/>
  <c r="E139" i="1" l="1"/>
  <c r="C139" i="1" s="1"/>
  <c r="B139" i="1"/>
  <c r="A140" i="1"/>
  <c r="E140" i="1" l="1"/>
  <c r="C140" i="1" s="1"/>
  <c r="B140" i="1"/>
  <c r="A141" i="1"/>
  <c r="E141" i="1" l="1"/>
  <c r="C141" i="1" s="1"/>
  <c r="B141" i="1"/>
  <c r="A142" i="1"/>
  <c r="E142" i="1" l="1"/>
  <c r="C142" i="1" s="1"/>
  <c r="B142" i="1"/>
  <c r="A143" i="1"/>
  <c r="E143" i="1" l="1"/>
  <c r="C143" i="1" s="1"/>
  <c r="B143" i="1"/>
  <c r="A144" i="1"/>
  <c r="E144" i="1" l="1"/>
  <c r="C144" i="1" s="1"/>
  <c r="B144" i="1"/>
  <c r="A145" i="1"/>
  <c r="E145" i="1" l="1"/>
  <c r="C145" i="1" s="1"/>
  <c r="B145" i="1"/>
  <c r="A146" i="1"/>
  <c r="E146" i="1" l="1"/>
  <c r="C146" i="1" s="1"/>
  <c r="B146" i="1"/>
  <c r="A147" i="1"/>
  <c r="E147" i="1" l="1"/>
  <c r="C147" i="1" s="1"/>
  <c r="B147" i="1"/>
  <c r="A148" i="1"/>
  <c r="E148" i="1" l="1"/>
  <c r="C148" i="1" s="1"/>
  <c r="B148" i="1"/>
  <c r="A149" i="1"/>
  <c r="E149" i="1" l="1"/>
  <c r="C149" i="1" s="1"/>
  <c r="B149" i="1"/>
  <c r="A150" i="1"/>
  <c r="E150" i="1" l="1"/>
  <c r="C150" i="1" s="1"/>
  <c r="B150" i="1"/>
  <c r="A151" i="1"/>
  <c r="E151" i="1" l="1"/>
  <c r="C151" i="1" s="1"/>
  <c r="B151" i="1"/>
  <c r="A152" i="1"/>
  <c r="E152" i="1" l="1"/>
  <c r="C152" i="1" s="1"/>
  <c r="B152" i="1"/>
  <c r="A153" i="1"/>
  <c r="E153" i="1" l="1"/>
  <c r="C153" i="1" s="1"/>
  <c r="B153" i="1"/>
  <c r="A154" i="1"/>
  <c r="E154" i="1" l="1"/>
  <c r="C154" i="1" s="1"/>
  <c r="B154" i="1"/>
  <c r="A155" i="1"/>
  <c r="E155" i="1" l="1"/>
  <c r="C155" i="1" s="1"/>
  <c r="B155" i="1"/>
  <c r="A156" i="1"/>
  <c r="E156" i="1" l="1"/>
  <c r="C156" i="1" s="1"/>
  <c r="B156" i="1"/>
  <c r="A157" i="1"/>
  <c r="E157" i="1" l="1"/>
  <c r="C157" i="1" s="1"/>
  <c r="B157" i="1"/>
  <c r="A158" i="1"/>
  <c r="E158" i="1" l="1"/>
  <c r="C158" i="1" s="1"/>
  <c r="B158" i="1"/>
  <c r="A159" i="1"/>
  <c r="E159" i="1" l="1"/>
  <c r="C159" i="1" s="1"/>
  <c r="B159" i="1"/>
  <c r="A160" i="1"/>
  <c r="E160" i="1" l="1"/>
  <c r="C160" i="1" s="1"/>
  <c r="B160" i="1"/>
  <c r="A161" i="1"/>
  <c r="E161" i="1" l="1"/>
  <c r="C161" i="1" s="1"/>
  <c r="B161" i="1"/>
  <c r="A162" i="1"/>
  <c r="E162" i="1" l="1"/>
  <c r="C162" i="1" s="1"/>
  <c r="B162" i="1"/>
  <c r="A163" i="1"/>
  <c r="E163" i="1" l="1"/>
  <c r="C163" i="1" s="1"/>
  <c r="B163" i="1"/>
  <c r="A164" i="1"/>
  <c r="E164" i="1" l="1"/>
  <c r="C164" i="1" s="1"/>
  <c r="B164" i="1"/>
  <c r="A165" i="1"/>
  <c r="E165" i="1" l="1"/>
  <c r="C165" i="1" s="1"/>
  <c r="B165" i="1"/>
  <c r="A166" i="1"/>
  <c r="E166" i="1" l="1"/>
  <c r="C166" i="1" s="1"/>
  <c r="B166" i="1"/>
  <c r="A167" i="1"/>
  <c r="E167" i="1" l="1"/>
  <c r="C167" i="1" s="1"/>
  <c r="B167" i="1"/>
  <c r="A168" i="1"/>
  <c r="E168" i="1" l="1"/>
  <c r="C168" i="1" s="1"/>
  <c r="B168" i="1"/>
  <c r="A169" i="1"/>
  <c r="E169" i="1" l="1"/>
  <c r="C169" i="1" s="1"/>
  <c r="B169" i="1"/>
  <c r="A170" i="1"/>
  <c r="E170" i="1" l="1"/>
  <c r="C170" i="1" s="1"/>
  <c r="B170" i="1"/>
  <c r="A171" i="1"/>
  <c r="E171" i="1" l="1"/>
  <c r="C171" i="1" s="1"/>
  <c r="B171" i="1"/>
  <c r="A172" i="1"/>
  <c r="E172" i="1" l="1"/>
  <c r="C172" i="1" s="1"/>
  <c r="B172" i="1"/>
  <c r="A173" i="1"/>
  <c r="E173" i="1" l="1"/>
  <c r="C173" i="1" s="1"/>
  <c r="B173" i="1"/>
  <c r="A174" i="1"/>
  <c r="E174" i="1" l="1"/>
  <c r="C174" i="1" s="1"/>
  <c r="B174" i="1"/>
  <c r="A175" i="1"/>
  <c r="E175" i="1" l="1"/>
  <c r="C175" i="1" s="1"/>
  <c r="B175" i="1"/>
  <c r="A176" i="1"/>
  <c r="E176" i="1" l="1"/>
  <c r="C176" i="1" s="1"/>
  <c r="B176" i="1"/>
  <c r="A177" i="1"/>
  <c r="E177" i="1" l="1"/>
  <c r="C177" i="1" s="1"/>
  <c r="B177" i="1"/>
  <c r="A178" i="1"/>
  <c r="E178" i="1" l="1"/>
  <c r="C178" i="1" s="1"/>
  <c r="B178" i="1"/>
  <c r="A179" i="1"/>
  <c r="E179" i="1" l="1"/>
  <c r="C179" i="1" s="1"/>
  <c r="B179" i="1"/>
  <c r="A180" i="1"/>
  <c r="E180" i="1" l="1"/>
  <c r="C180" i="1" s="1"/>
  <c r="B180" i="1"/>
  <c r="A181" i="1"/>
  <c r="E181" i="1" l="1"/>
  <c r="C181" i="1" s="1"/>
  <c r="B181" i="1"/>
  <c r="A182" i="1"/>
  <c r="E182" i="1" l="1"/>
  <c r="C182" i="1" s="1"/>
  <c r="B182" i="1"/>
  <c r="A183" i="1"/>
  <c r="E183" i="1" l="1"/>
  <c r="C183" i="1" s="1"/>
  <c r="B183" i="1"/>
  <c r="A184" i="1"/>
  <c r="E184" i="1" l="1"/>
  <c r="C184" i="1" s="1"/>
  <c r="B184" i="1"/>
  <c r="A185" i="1"/>
  <c r="E185" i="1" l="1"/>
  <c r="C185" i="1" s="1"/>
  <c r="B185" i="1"/>
  <c r="A186" i="1"/>
  <c r="E186" i="1" l="1"/>
  <c r="C186" i="1" s="1"/>
  <c r="B186" i="1"/>
  <c r="A187" i="1"/>
  <c r="E187" i="1" l="1"/>
  <c r="C187" i="1" s="1"/>
  <c r="B187" i="1"/>
  <c r="A188" i="1"/>
  <c r="E188" i="1" l="1"/>
  <c r="C188" i="1" s="1"/>
  <c r="B188" i="1"/>
  <c r="A189" i="1"/>
  <c r="E189" i="1" l="1"/>
  <c r="C189" i="1" s="1"/>
  <c r="B189" i="1"/>
  <c r="A190" i="1"/>
  <c r="E190" i="1" l="1"/>
  <c r="C190" i="1" s="1"/>
  <c r="B190" i="1"/>
  <c r="A191" i="1"/>
  <c r="E191" i="1" l="1"/>
  <c r="C191" i="1" s="1"/>
  <c r="B191" i="1"/>
  <c r="A192" i="1"/>
  <c r="E192" i="1" l="1"/>
  <c r="C192" i="1" s="1"/>
  <c r="B192" i="1"/>
  <c r="A193" i="1"/>
  <c r="E193" i="1" l="1"/>
  <c r="C193" i="1" s="1"/>
  <c r="B193" i="1"/>
  <c r="A194" i="1"/>
  <c r="E194" i="1" l="1"/>
  <c r="C194" i="1" s="1"/>
  <c r="B194" i="1"/>
  <c r="A195" i="1"/>
  <c r="E195" i="1" l="1"/>
  <c r="C195" i="1" s="1"/>
  <c r="B195" i="1"/>
  <c r="A196" i="1"/>
  <c r="E196" i="1" l="1"/>
  <c r="C196" i="1" s="1"/>
  <c r="B196" i="1"/>
  <c r="A197" i="1"/>
  <c r="E197" i="1" l="1"/>
  <c r="C197" i="1" s="1"/>
  <c r="B197" i="1"/>
  <c r="A198" i="1"/>
  <c r="E198" i="1" l="1"/>
  <c r="C198" i="1" s="1"/>
  <c r="B198" i="1"/>
  <c r="A199" i="1"/>
  <c r="E199" i="1" l="1"/>
  <c r="C199" i="1" s="1"/>
  <c r="B199" i="1"/>
  <c r="A200" i="1"/>
  <c r="E200" i="1" l="1"/>
  <c r="C200" i="1" s="1"/>
  <c r="B200" i="1"/>
  <c r="A201" i="1"/>
  <c r="E201" i="1" l="1"/>
  <c r="C201" i="1" s="1"/>
  <c r="B201" i="1"/>
  <c r="A202" i="1"/>
  <c r="E202" i="1" l="1"/>
  <c r="C202" i="1" s="1"/>
  <c r="B202" i="1"/>
  <c r="A203" i="1"/>
  <c r="E203" i="1" l="1"/>
  <c r="C203" i="1" s="1"/>
  <c r="B203" i="1"/>
  <c r="A204" i="1"/>
  <c r="E204" i="1" l="1"/>
  <c r="C204" i="1" s="1"/>
  <c r="B204" i="1"/>
  <c r="A205" i="1"/>
  <c r="E205" i="1" l="1"/>
  <c r="C205" i="1" s="1"/>
  <c r="B205" i="1"/>
  <c r="A206" i="1"/>
  <c r="E206" i="1" l="1"/>
  <c r="C206" i="1" s="1"/>
  <c r="B206" i="1"/>
  <c r="A207" i="1"/>
  <c r="E207" i="1" l="1"/>
  <c r="C207" i="1" s="1"/>
  <c r="B207" i="1"/>
  <c r="A208" i="1"/>
  <c r="E208" i="1" l="1"/>
  <c r="C208" i="1" s="1"/>
  <c r="B208" i="1"/>
  <c r="A209" i="1"/>
  <c r="E209" i="1" l="1"/>
  <c r="C209" i="1" s="1"/>
  <c r="B209" i="1"/>
  <c r="A210" i="1"/>
  <c r="E210" i="1" l="1"/>
  <c r="C210" i="1" s="1"/>
  <c r="B210" i="1"/>
  <c r="A211" i="1"/>
  <c r="E211" i="1" l="1"/>
  <c r="C211" i="1" s="1"/>
  <c r="B211" i="1"/>
  <c r="A212" i="1"/>
  <c r="E212" i="1" l="1"/>
  <c r="C212" i="1" s="1"/>
  <c r="B212" i="1"/>
  <c r="A213" i="1"/>
  <c r="E213" i="1" l="1"/>
  <c r="C213" i="1" s="1"/>
  <c r="B213" i="1"/>
  <c r="A214" i="1"/>
  <c r="E214" i="1" l="1"/>
  <c r="C214" i="1" s="1"/>
  <c r="B214" i="1"/>
  <c r="A215" i="1"/>
  <c r="E215" i="1" l="1"/>
  <c r="C215" i="1" s="1"/>
  <c r="B215" i="1"/>
  <c r="A216" i="1"/>
  <c r="E216" i="1" l="1"/>
  <c r="C216" i="1" s="1"/>
  <c r="B216" i="1"/>
  <c r="A217" i="1"/>
  <c r="E217" i="1" l="1"/>
  <c r="C217" i="1" s="1"/>
  <c r="B217" i="1"/>
  <c r="A218" i="1"/>
  <c r="E218" i="1" l="1"/>
  <c r="C218" i="1" s="1"/>
  <c r="B218" i="1"/>
  <c r="A219" i="1"/>
  <c r="E219" i="1" l="1"/>
  <c r="C219" i="1" s="1"/>
  <c r="B219" i="1"/>
  <c r="A220" i="1"/>
  <c r="E220" i="1" l="1"/>
  <c r="C220" i="1" s="1"/>
  <c r="B220" i="1"/>
  <c r="A221" i="1"/>
  <c r="E221" i="1" l="1"/>
  <c r="C221" i="1" s="1"/>
  <c r="B221" i="1"/>
  <c r="A222" i="1"/>
  <c r="E222" i="1" l="1"/>
  <c r="C222" i="1" s="1"/>
  <c r="B222" i="1"/>
  <c r="A223" i="1"/>
  <c r="E223" i="1" l="1"/>
  <c r="C223" i="1" s="1"/>
  <c r="B223" i="1"/>
  <c r="A224" i="1"/>
  <c r="E224" i="1" l="1"/>
  <c r="C224" i="1" s="1"/>
  <c r="B224" i="1"/>
  <c r="A225" i="1"/>
  <c r="E225" i="1" l="1"/>
  <c r="C225" i="1" s="1"/>
  <c r="B225" i="1"/>
  <c r="A226" i="1"/>
  <c r="E226" i="1" l="1"/>
  <c r="C226" i="1" s="1"/>
  <c r="B226" i="1"/>
  <c r="A227" i="1"/>
  <c r="E227" i="1" l="1"/>
  <c r="C227" i="1" s="1"/>
  <c r="B227" i="1"/>
  <c r="A228" i="1"/>
  <c r="E228" i="1" l="1"/>
  <c r="C228" i="1" s="1"/>
  <c r="B228" i="1"/>
  <c r="A229" i="1"/>
  <c r="E229" i="1" l="1"/>
  <c r="C229" i="1" s="1"/>
  <c r="B229" i="1"/>
  <c r="A230" i="1"/>
  <c r="E230" i="1" l="1"/>
  <c r="C230" i="1" s="1"/>
  <c r="B230" i="1"/>
  <c r="A231" i="1"/>
  <c r="E231" i="1" l="1"/>
  <c r="C231" i="1" s="1"/>
  <c r="B231" i="1"/>
  <c r="A232" i="1"/>
  <c r="E232" i="1" l="1"/>
  <c r="C232" i="1" s="1"/>
  <c r="B232" i="1"/>
  <c r="A233" i="1"/>
  <c r="E233" i="1" l="1"/>
  <c r="C233" i="1" s="1"/>
  <c r="B233" i="1"/>
  <c r="A234" i="1"/>
  <c r="E234" i="1" l="1"/>
  <c r="C234" i="1" s="1"/>
  <c r="B234" i="1"/>
  <c r="A235" i="1"/>
  <c r="E235" i="1" l="1"/>
  <c r="C235" i="1" s="1"/>
  <c r="B235" i="1"/>
  <c r="A236" i="1"/>
  <c r="E236" i="1" l="1"/>
  <c r="C236" i="1" s="1"/>
  <c r="B236" i="1"/>
  <c r="A237" i="1"/>
  <c r="E237" i="1" l="1"/>
  <c r="C237" i="1" s="1"/>
  <c r="B237" i="1"/>
  <c r="A238" i="1"/>
  <c r="E238" i="1" l="1"/>
  <c r="C238" i="1" s="1"/>
  <c r="B238" i="1"/>
  <c r="A239" i="1"/>
  <c r="E239" i="1" l="1"/>
  <c r="C239" i="1" s="1"/>
  <c r="B239" i="1"/>
  <c r="A240" i="1"/>
  <c r="E240" i="1" l="1"/>
  <c r="C240" i="1" s="1"/>
  <c r="B240" i="1"/>
  <c r="A241" i="1"/>
  <c r="E241" i="1" l="1"/>
  <c r="C241" i="1" s="1"/>
  <c r="B241" i="1"/>
  <c r="A242" i="1"/>
  <c r="E242" i="1" l="1"/>
  <c r="C242" i="1" s="1"/>
  <c r="B242" i="1"/>
  <c r="A243" i="1"/>
  <c r="E243" i="1" l="1"/>
  <c r="C243" i="1" s="1"/>
  <c r="B243" i="1"/>
  <c r="A244" i="1"/>
  <c r="E244" i="1" l="1"/>
  <c r="C244" i="1" s="1"/>
  <c r="B244" i="1"/>
  <c r="A245" i="1"/>
  <c r="E245" i="1" l="1"/>
  <c r="C245" i="1" s="1"/>
  <c r="B245" i="1"/>
  <c r="A246" i="1"/>
  <c r="E246" i="1" l="1"/>
  <c r="C246" i="1" s="1"/>
  <c r="B246" i="1"/>
  <c r="A247" i="1"/>
  <c r="E247" i="1" l="1"/>
  <c r="C247" i="1" s="1"/>
  <c r="B247" i="1"/>
  <c r="A248" i="1"/>
  <c r="E248" i="1" l="1"/>
  <c r="C248" i="1" s="1"/>
  <c r="B248" i="1"/>
  <c r="A249" i="1"/>
  <c r="E249" i="1" l="1"/>
  <c r="C249" i="1" s="1"/>
  <c r="B249" i="1"/>
  <c r="A250" i="1"/>
  <c r="E250" i="1" l="1"/>
  <c r="C250" i="1" s="1"/>
  <c r="B250" i="1"/>
  <c r="A251" i="1"/>
  <c r="E251" i="1" l="1"/>
  <c r="C251" i="1" s="1"/>
  <c r="B251" i="1"/>
  <c r="A252" i="1"/>
  <c r="E252" i="1" l="1"/>
  <c r="C252" i="1" s="1"/>
  <c r="B252" i="1"/>
  <c r="A253" i="1"/>
  <c r="E253" i="1" l="1"/>
  <c r="C253" i="1" s="1"/>
  <c r="B253" i="1"/>
  <c r="A254" i="1"/>
  <c r="E254" i="1" l="1"/>
  <c r="C254" i="1" s="1"/>
  <c r="B254" i="1"/>
  <c r="A255" i="1"/>
  <c r="E255" i="1" l="1"/>
  <c r="C255" i="1" s="1"/>
  <c r="B255" i="1"/>
  <c r="A256" i="1"/>
  <c r="E256" i="1" l="1"/>
  <c r="C256" i="1" s="1"/>
  <c r="B256" i="1"/>
  <c r="A257" i="1"/>
  <c r="E257" i="1" l="1"/>
  <c r="C257" i="1" s="1"/>
  <c r="B257" i="1"/>
  <c r="A258" i="1"/>
  <c r="E258" i="1" l="1"/>
  <c r="C258" i="1" s="1"/>
  <c r="B258" i="1"/>
  <c r="A259" i="1"/>
  <c r="E259" i="1" l="1"/>
  <c r="C259" i="1" s="1"/>
  <c r="B259" i="1"/>
  <c r="A260" i="1"/>
  <c r="E260" i="1" l="1"/>
  <c r="C260" i="1" s="1"/>
  <c r="B260" i="1"/>
  <c r="A261" i="1"/>
  <c r="E261" i="1" l="1"/>
  <c r="C261" i="1" s="1"/>
  <c r="B261" i="1"/>
  <c r="A262" i="1"/>
  <c r="E262" i="1" l="1"/>
  <c r="C262" i="1" s="1"/>
  <c r="B262" i="1"/>
  <c r="A263" i="1"/>
  <c r="E263" i="1" l="1"/>
  <c r="C263" i="1" s="1"/>
  <c r="B263" i="1"/>
  <c r="A264" i="1"/>
  <c r="E264" i="1" l="1"/>
  <c r="C264" i="1" s="1"/>
  <c r="B264" i="1"/>
  <c r="A265" i="1"/>
  <c r="E265" i="1" l="1"/>
  <c r="C265" i="1" s="1"/>
  <c r="B265" i="1"/>
  <c r="A266" i="1"/>
  <c r="E266" i="1" l="1"/>
  <c r="C266" i="1" s="1"/>
  <c r="B266" i="1"/>
  <c r="A267" i="1"/>
  <c r="E267" i="1" l="1"/>
  <c r="C267" i="1" s="1"/>
  <c r="B267" i="1"/>
  <c r="A268" i="1"/>
  <c r="E268" i="1" l="1"/>
  <c r="C268" i="1" s="1"/>
  <c r="B268" i="1"/>
  <c r="A269" i="1"/>
  <c r="E269" i="1" l="1"/>
  <c r="C269" i="1" s="1"/>
  <c r="B269" i="1"/>
  <c r="A270" i="1"/>
  <c r="E270" i="1" l="1"/>
  <c r="C270" i="1" s="1"/>
  <c r="B270" i="1"/>
  <c r="A271" i="1"/>
  <c r="E271" i="1" l="1"/>
  <c r="C271" i="1" s="1"/>
  <c r="B271" i="1"/>
  <c r="A272" i="1"/>
  <c r="E272" i="1" l="1"/>
  <c r="C272" i="1" s="1"/>
  <c r="B272" i="1"/>
  <c r="A273" i="1"/>
  <c r="E273" i="1" l="1"/>
  <c r="C273" i="1" s="1"/>
  <c r="B273" i="1"/>
  <c r="A274" i="1"/>
  <c r="E274" i="1" l="1"/>
  <c r="C274" i="1" s="1"/>
  <c r="B274" i="1"/>
  <c r="A275" i="1"/>
  <c r="E275" i="1" l="1"/>
  <c r="C275" i="1" s="1"/>
  <c r="B275" i="1"/>
  <c r="A276" i="1"/>
  <c r="E276" i="1" l="1"/>
  <c r="C276" i="1" s="1"/>
  <c r="B276" i="1"/>
  <c r="A277" i="1"/>
  <c r="E277" i="1" l="1"/>
  <c r="C277" i="1" s="1"/>
  <c r="B277" i="1"/>
  <c r="A278" i="1"/>
  <c r="E278" i="1" l="1"/>
  <c r="C278" i="1" s="1"/>
  <c r="B278" i="1"/>
  <c r="A279" i="1"/>
  <c r="E279" i="1" l="1"/>
  <c r="C279" i="1" s="1"/>
  <c r="B279" i="1"/>
  <c r="A280" i="1"/>
  <c r="E280" i="1" l="1"/>
  <c r="C280" i="1" s="1"/>
  <c r="B280" i="1"/>
  <c r="A281" i="1"/>
  <c r="E281" i="1" l="1"/>
  <c r="C281" i="1" s="1"/>
  <c r="B281" i="1"/>
  <c r="A282" i="1"/>
  <c r="E282" i="1" l="1"/>
  <c r="C282" i="1" s="1"/>
  <c r="B282" i="1"/>
  <c r="A283" i="1"/>
  <c r="E283" i="1" l="1"/>
  <c r="C283" i="1" s="1"/>
  <c r="B283" i="1"/>
  <c r="A284" i="1"/>
  <c r="E284" i="1" l="1"/>
  <c r="C284" i="1" s="1"/>
  <c r="B284" i="1"/>
  <c r="A285" i="1"/>
  <c r="E285" i="1" l="1"/>
  <c r="C285" i="1" s="1"/>
  <c r="B285" i="1"/>
  <c r="A286" i="1"/>
  <c r="E286" i="1" l="1"/>
  <c r="C286" i="1" s="1"/>
  <c r="B286" i="1"/>
  <c r="A287" i="1"/>
  <c r="E287" i="1" l="1"/>
  <c r="C287" i="1" s="1"/>
  <c r="B287" i="1"/>
  <c r="A288" i="1"/>
  <c r="E288" i="1" l="1"/>
  <c r="C288" i="1" s="1"/>
  <c r="B288" i="1"/>
  <c r="A289" i="1"/>
  <c r="E289" i="1" l="1"/>
  <c r="C289" i="1" s="1"/>
  <c r="B289" i="1"/>
  <c r="A290" i="1"/>
  <c r="E290" i="1" l="1"/>
  <c r="C290" i="1" s="1"/>
  <c r="B290" i="1"/>
  <c r="A291" i="1"/>
  <c r="E291" i="1" l="1"/>
  <c r="C291" i="1" s="1"/>
  <c r="B291" i="1"/>
  <c r="A292" i="1"/>
  <c r="E292" i="1" l="1"/>
  <c r="C292" i="1" s="1"/>
  <c r="B292" i="1"/>
  <c r="A293" i="1"/>
  <c r="E293" i="1" l="1"/>
  <c r="C293" i="1" s="1"/>
  <c r="B293" i="1"/>
  <c r="A294" i="1"/>
  <c r="E294" i="1" l="1"/>
  <c r="C294" i="1" s="1"/>
  <c r="B294" i="1"/>
  <c r="A295" i="1"/>
  <c r="E295" i="1" l="1"/>
  <c r="C295" i="1" s="1"/>
  <c r="B295" i="1"/>
  <c r="A296" i="1"/>
  <c r="E296" i="1" l="1"/>
  <c r="C296" i="1" s="1"/>
  <c r="B296" i="1"/>
  <c r="A297" i="1"/>
  <c r="E297" i="1" l="1"/>
  <c r="C297" i="1" s="1"/>
  <c r="B297" i="1"/>
  <c r="A298" i="1"/>
  <c r="E298" i="1" l="1"/>
  <c r="C298" i="1" s="1"/>
  <c r="B298" i="1"/>
  <c r="A299" i="1"/>
  <c r="E299" i="1" l="1"/>
  <c r="C299" i="1" s="1"/>
  <c r="B299" i="1"/>
  <c r="A300" i="1"/>
  <c r="E300" i="1" l="1"/>
  <c r="C300" i="1" s="1"/>
  <c r="B300" i="1"/>
  <c r="A301" i="1"/>
  <c r="E301" i="1" l="1"/>
  <c r="C301" i="1" s="1"/>
  <c r="B301" i="1"/>
  <c r="A302" i="1"/>
  <c r="E302" i="1" l="1"/>
  <c r="C302" i="1" s="1"/>
  <c r="B302" i="1"/>
  <c r="A303" i="1"/>
  <c r="E303" i="1" l="1"/>
  <c r="C303" i="1" s="1"/>
  <c r="B303" i="1"/>
  <c r="A304" i="1"/>
  <c r="E304" i="1" l="1"/>
  <c r="C304" i="1" s="1"/>
  <c r="B304" i="1"/>
  <c r="A305" i="1"/>
  <c r="E305" i="1" l="1"/>
  <c r="C305" i="1" s="1"/>
  <c r="B305" i="1"/>
  <c r="A306" i="1"/>
  <c r="E306" i="1" l="1"/>
  <c r="C306" i="1" s="1"/>
  <c r="B306" i="1"/>
  <c r="A307" i="1"/>
  <c r="E307" i="1" l="1"/>
  <c r="C307" i="1" s="1"/>
  <c r="B307" i="1"/>
  <c r="A308" i="1"/>
  <c r="E308" i="1" l="1"/>
  <c r="C308" i="1" s="1"/>
  <c r="B308" i="1"/>
  <c r="A309" i="1"/>
  <c r="E309" i="1" l="1"/>
  <c r="C309" i="1" s="1"/>
  <c r="B309" i="1"/>
  <c r="A310" i="1"/>
  <c r="E310" i="1" l="1"/>
  <c r="C310" i="1" s="1"/>
  <c r="B310" i="1"/>
  <c r="A311" i="1"/>
  <c r="E311" i="1" l="1"/>
  <c r="C311" i="1" s="1"/>
  <c r="B311" i="1"/>
  <c r="A312" i="1"/>
  <c r="E312" i="1" l="1"/>
  <c r="C312" i="1" s="1"/>
  <c r="B312" i="1"/>
  <c r="A313" i="1"/>
  <c r="E313" i="1" l="1"/>
  <c r="C313" i="1" s="1"/>
  <c r="B313" i="1"/>
  <c r="A314" i="1"/>
  <c r="E314" i="1" l="1"/>
  <c r="C314" i="1" s="1"/>
  <c r="B314" i="1"/>
  <c r="A315" i="1"/>
  <c r="E315" i="1" l="1"/>
  <c r="C315" i="1" s="1"/>
  <c r="B315" i="1"/>
  <c r="A316" i="1"/>
  <c r="E316" i="1" l="1"/>
  <c r="C316" i="1" s="1"/>
  <c r="B316" i="1"/>
  <c r="A317" i="1"/>
  <c r="E317" i="1" l="1"/>
  <c r="C317" i="1" s="1"/>
  <c r="B317" i="1"/>
  <c r="A318" i="1"/>
  <c r="E318" i="1" l="1"/>
  <c r="C318" i="1" s="1"/>
  <c r="B318" i="1"/>
  <c r="A319" i="1"/>
  <c r="E319" i="1" l="1"/>
  <c r="C319" i="1" s="1"/>
  <c r="B319" i="1"/>
  <c r="A320" i="1"/>
  <c r="E320" i="1" l="1"/>
  <c r="C320" i="1" s="1"/>
  <c r="B320" i="1"/>
  <c r="A321" i="1"/>
  <c r="E321" i="1" l="1"/>
  <c r="C321" i="1" s="1"/>
  <c r="B321" i="1"/>
  <c r="A322" i="1"/>
  <c r="E322" i="1" l="1"/>
  <c r="C322" i="1" s="1"/>
  <c r="B322" i="1"/>
  <c r="A323" i="1"/>
  <c r="E323" i="1" l="1"/>
  <c r="C323" i="1" s="1"/>
  <c r="B323" i="1"/>
  <c r="A324" i="1"/>
  <c r="E324" i="1" l="1"/>
  <c r="C324" i="1" s="1"/>
  <c r="B324" i="1"/>
  <c r="A325" i="1"/>
  <c r="E325" i="1" l="1"/>
  <c r="C325" i="1" s="1"/>
  <c r="B325" i="1"/>
  <c r="A326" i="1"/>
  <c r="E326" i="1" l="1"/>
  <c r="C326" i="1" s="1"/>
  <c r="B326" i="1"/>
  <c r="A327" i="1"/>
  <c r="E327" i="1" l="1"/>
  <c r="C327" i="1" s="1"/>
  <c r="B327" i="1"/>
  <c r="A328" i="1"/>
  <c r="E328" i="1" l="1"/>
  <c r="C328" i="1" s="1"/>
  <c r="B328" i="1"/>
  <c r="A329" i="1"/>
  <c r="E329" i="1" l="1"/>
  <c r="C329" i="1" s="1"/>
  <c r="B329" i="1"/>
  <c r="A330" i="1"/>
  <c r="E330" i="1" l="1"/>
  <c r="C330" i="1" s="1"/>
  <c r="B330" i="1"/>
  <c r="A331" i="1"/>
  <c r="E331" i="1" l="1"/>
  <c r="C331" i="1" s="1"/>
  <c r="B331" i="1"/>
  <c r="A332" i="1"/>
  <c r="E332" i="1" l="1"/>
  <c r="C332" i="1" s="1"/>
  <c r="B332" i="1"/>
  <c r="A333" i="1"/>
  <c r="E333" i="1" l="1"/>
  <c r="C333" i="1" s="1"/>
  <c r="B333" i="1"/>
  <c r="A334" i="1"/>
  <c r="E334" i="1" l="1"/>
  <c r="C334" i="1" s="1"/>
  <c r="B334" i="1"/>
  <c r="A335" i="1"/>
  <c r="E335" i="1" l="1"/>
  <c r="C335" i="1" s="1"/>
  <c r="B335" i="1"/>
  <c r="A336" i="1"/>
  <c r="E336" i="1" l="1"/>
  <c r="C336" i="1" s="1"/>
  <c r="B336" i="1"/>
  <c r="A337" i="1"/>
  <c r="E337" i="1" l="1"/>
  <c r="C337" i="1" s="1"/>
  <c r="B337" i="1"/>
  <c r="A338" i="1"/>
  <c r="E338" i="1" l="1"/>
  <c r="C338" i="1" s="1"/>
  <c r="B338" i="1"/>
  <c r="A339" i="1"/>
  <c r="E339" i="1" l="1"/>
  <c r="C339" i="1" s="1"/>
  <c r="B339" i="1"/>
  <c r="A340" i="1"/>
  <c r="E340" i="1" l="1"/>
  <c r="C340" i="1" s="1"/>
  <c r="B340" i="1"/>
  <c r="A341" i="1"/>
  <c r="E341" i="1" l="1"/>
  <c r="C341" i="1" s="1"/>
  <c r="B341" i="1"/>
  <c r="A342" i="1"/>
  <c r="E342" i="1" l="1"/>
  <c r="C342" i="1" s="1"/>
  <c r="B342" i="1"/>
  <c r="A343" i="1"/>
  <c r="E343" i="1" l="1"/>
  <c r="C343" i="1" s="1"/>
  <c r="B343" i="1"/>
  <c r="A344" i="1"/>
  <c r="E344" i="1" l="1"/>
  <c r="C344" i="1" s="1"/>
  <c r="B344" i="1"/>
  <c r="A345" i="1"/>
  <c r="E345" i="1" l="1"/>
  <c r="C345" i="1" s="1"/>
  <c r="B345" i="1"/>
  <c r="A346" i="1"/>
  <c r="E346" i="1" l="1"/>
  <c r="C346" i="1" s="1"/>
  <c r="B346" i="1"/>
  <c r="A347" i="1"/>
  <c r="E347" i="1" l="1"/>
  <c r="C347" i="1" s="1"/>
  <c r="B347" i="1"/>
  <c r="A348" i="1"/>
  <c r="E348" i="1" l="1"/>
  <c r="C348" i="1" s="1"/>
  <c r="B348" i="1"/>
  <c r="A349" i="1"/>
  <c r="E349" i="1" l="1"/>
  <c r="C349" i="1" s="1"/>
  <c r="B349" i="1"/>
  <c r="A350" i="1"/>
  <c r="E350" i="1" l="1"/>
  <c r="C350" i="1" s="1"/>
  <c r="B350" i="1"/>
  <c r="A351" i="1"/>
  <c r="E351" i="1" l="1"/>
  <c r="C351" i="1" s="1"/>
  <c r="B351" i="1"/>
  <c r="A352" i="1"/>
  <c r="E352" i="1" l="1"/>
  <c r="C352" i="1" s="1"/>
  <c r="B352" i="1"/>
  <c r="A353" i="1"/>
  <c r="E353" i="1" l="1"/>
  <c r="C353" i="1" s="1"/>
  <c r="B353" i="1"/>
  <c r="A354" i="1"/>
  <c r="E354" i="1" l="1"/>
  <c r="C354" i="1" s="1"/>
  <c r="B354" i="1"/>
  <c r="A355" i="1"/>
  <c r="E355" i="1" l="1"/>
  <c r="C355" i="1" s="1"/>
  <c r="B355" i="1"/>
  <c r="A356" i="1"/>
  <c r="E356" i="1" l="1"/>
  <c r="C356" i="1" s="1"/>
  <c r="B356" i="1"/>
  <c r="A357" i="1"/>
  <c r="E357" i="1" l="1"/>
  <c r="C357" i="1" s="1"/>
  <c r="B357" i="1"/>
  <c r="A358" i="1"/>
  <c r="E358" i="1" l="1"/>
  <c r="C358" i="1" s="1"/>
  <c r="B358" i="1"/>
  <c r="A359" i="1"/>
  <c r="E359" i="1" l="1"/>
  <c r="C359" i="1" s="1"/>
  <c r="B359" i="1"/>
  <c r="A360" i="1"/>
  <c r="E360" i="1" l="1"/>
  <c r="C360" i="1" s="1"/>
  <c r="B360" i="1"/>
  <c r="A361" i="1"/>
  <c r="E361" i="1" l="1"/>
  <c r="C361" i="1" s="1"/>
  <c r="B361" i="1"/>
  <c r="A362" i="1"/>
  <c r="E362" i="1" l="1"/>
  <c r="C362" i="1" s="1"/>
  <c r="B362" i="1"/>
  <c r="A363" i="1"/>
  <c r="E363" i="1" l="1"/>
  <c r="C363" i="1" s="1"/>
  <c r="B363" i="1"/>
  <c r="A364" i="1"/>
  <c r="E364" i="1" l="1"/>
  <c r="C364" i="1" s="1"/>
  <c r="B364" i="1"/>
  <c r="A365" i="1"/>
  <c r="E365" i="1" l="1"/>
  <c r="C365" i="1" s="1"/>
  <c r="B365" i="1"/>
  <c r="A366" i="1"/>
  <c r="E366" i="1" l="1"/>
  <c r="C366" i="1" s="1"/>
  <c r="B366" i="1"/>
  <c r="A367" i="1"/>
  <c r="E367" i="1" l="1"/>
  <c r="C367" i="1" s="1"/>
  <c r="B367" i="1"/>
  <c r="A368" i="1"/>
  <c r="E368" i="1" l="1"/>
  <c r="C368" i="1" s="1"/>
  <c r="B368" i="1"/>
  <c r="A369" i="1"/>
  <c r="E369" i="1" l="1"/>
  <c r="C369" i="1" s="1"/>
  <c r="B369" i="1"/>
  <c r="A370" i="1"/>
  <c r="E370" i="1" l="1"/>
  <c r="C370" i="1" s="1"/>
  <c r="B370" i="1"/>
  <c r="A371" i="1"/>
  <c r="E371" i="1" l="1"/>
  <c r="C371" i="1" s="1"/>
  <c r="B371" i="1"/>
  <c r="A372" i="1"/>
  <c r="E372" i="1" l="1"/>
  <c r="C372" i="1" s="1"/>
  <c r="B372" i="1"/>
  <c r="A373" i="1"/>
  <c r="E373" i="1" l="1"/>
  <c r="C373" i="1" s="1"/>
  <c r="B373" i="1"/>
  <c r="A374" i="1"/>
  <c r="E374" i="1" l="1"/>
  <c r="C374" i="1" s="1"/>
  <c r="B374" i="1"/>
  <c r="A375" i="1"/>
  <c r="E375" i="1" l="1"/>
  <c r="C375" i="1" s="1"/>
  <c r="B375" i="1"/>
  <c r="A376" i="1"/>
  <c r="E376" i="1" l="1"/>
  <c r="C376" i="1" s="1"/>
  <c r="B376" i="1"/>
  <c r="A377" i="1"/>
  <c r="E377" i="1" l="1"/>
  <c r="C377" i="1" s="1"/>
  <c r="B377" i="1"/>
  <c r="A378" i="1"/>
  <c r="E378" i="1" l="1"/>
  <c r="C378" i="1" s="1"/>
  <c r="B378" i="1"/>
  <c r="A379" i="1"/>
  <c r="E379" i="1" l="1"/>
  <c r="C379" i="1" s="1"/>
  <c r="B379" i="1"/>
  <c r="A380" i="1"/>
  <c r="E380" i="1" l="1"/>
  <c r="C380" i="1" s="1"/>
  <c r="B380" i="1"/>
  <c r="A381" i="1"/>
  <c r="E381" i="1" l="1"/>
  <c r="C381" i="1" s="1"/>
  <c r="B381" i="1"/>
  <c r="A382" i="1"/>
  <c r="E382" i="1" l="1"/>
  <c r="C382" i="1" s="1"/>
  <c r="B382" i="1"/>
  <c r="A383" i="1"/>
  <c r="E383" i="1" l="1"/>
  <c r="C383" i="1" s="1"/>
  <c r="B383" i="1"/>
  <c r="A384" i="1"/>
  <c r="E384" i="1" l="1"/>
  <c r="C384" i="1" s="1"/>
  <c r="B384" i="1"/>
  <c r="A385" i="1"/>
  <c r="E385" i="1" l="1"/>
  <c r="C385" i="1" s="1"/>
  <c r="B385" i="1"/>
  <c r="A386" i="1"/>
  <c r="E386" i="1" l="1"/>
  <c r="C386" i="1" s="1"/>
  <c r="B386" i="1"/>
  <c r="A387" i="1"/>
  <c r="E387" i="1" l="1"/>
  <c r="C387" i="1" s="1"/>
  <c r="B387" i="1"/>
  <c r="A388" i="1"/>
  <c r="E388" i="1" l="1"/>
  <c r="C388" i="1" s="1"/>
  <c r="B388" i="1"/>
  <c r="A389" i="1"/>
  <c r="E389" i="1" l="1"/>
  <c r="C389" i="1" s="1"/>
  <c r="B389" i="1"/>
  <c r="A390" i="1"/>
  <c r="E390" i="1" l="1"/>
  <c r="C390" i="1" s="1"/>
  <c r="B390" i="1"/>
  <c r="A391" i="1"/>
  <c r="E391" i="1" l="1"/>
  <c r="C391" i="1" s="1"/>
  <c r="B391" i="1"/>
  <c r="A392" i="1"/>
  <c r="E392" i="1" l="1"/>
  <c r="C392" i="1" s="1"/>
  <c r="B392" i="1"/>
  <c r="A393" i="1"/>
  <c r="E393" i="1" l="1"/>
  <c r="C393" i="1" s="1"/>
  <c r="B393" i="1"/>
  <c r="A394" i="1"/>
  <c r="E394" i="1" l="1"/>
  <c r="C394" i="1" s="1"/>
  <c r="B394" i="1"/>
  <c r="A395" i="1"/>
  <c r="E395" i="1" l="1"/>
  <c r="C395" i="1" s="1"/>
  <c r="B395" i="1"/>
  <c r="A396" i="1"/>
  <c r="E396" i="1" l="1"/>
  <c r="C396" i="1" s="1"/>
  <c r="B396" i="1"/>
  <c r="A397" i="1"/>
  <c r="E397" i="1" l="1"/>
  <c r="C397" i="1" s="1"/>
  <c r="B397" i="1"/>
  <c r="A398" i="1"/>
  <c r="E398" i="1" l="1"/>
  <c r="C398" i="1" s="1"/>
  <c r="B398" i="1"/>
  <c r="A399" i="1"/>
  <c r="E399" i="1" l="1"/>
  <c r="C399" i="1" s="1"/>
  <c r="B399" i="1"/>
  <c r="A400" i="1"/>
  <c r="E400" i="1" l="1"/>
  <c r="C400" i="1" s="1"/>
  <c r="B400" i="1"/>
  <c r="A401" i="1"/>
  <c r="E401" i="1" l="1"/>
  <c r="C401" i="1" s="1"/>
  <c r="B401" i="1"/>
  <c r="A402" i="1"/>
  <c r="E402" i="1" l="1"/>
  <c r="C402" i="1" s="1"/>
  <c r="B402" i="1"/>
  <c r="A403" i="1"/>
  <c r="E403" i="1" l="1"/>
  <c r="C403" i="1" s="1"/>
  <c r="B403" i="1"/>
  <c r="A404" i="1"/>
  <c r="E404" i="1" l="1"/>
  <c r="C404" i="1" s="1"/>
  <c r="B404" i="1"/>
  <c r="A405" i="1"/>
  <c r="E405" i="1" l="1"/>
  <c r="C405" i="1" s="1"/>
  <c r="B405" i="1"/>
  <c r="A406" i="1"/>
  <c r="E406" i="1" l="1"/>
  <c r="C406" i="1" s="1"/>
  <c r="B406" i="1"/>
  <c r="A407" i="1"/>
  <c r="E407" i="1" l="1"/>
  <c r="C407" i="1" s="1"/>
  <c r="B407" i="1"/>
  <c r="A408" i="1"/>
  <c r="E408" i="1" l="1"/>
  <c r="C408" i="1" s="1"/>
  <c r="B408" i="1"/>
  <c r="A409" i="1"/>
  <c r="E409" i="1" l="1"/>
  <c r="C409" i="1" s="1"/>
  <c r="B409" i="1"/>
  <c r="A410" i="1"/>
  <c r="E410" i="1" l="1"/>
  <c r="C410" i="1" s="1"/>
  <c r="B410" i="1"/>
  <c r="A411" i="1"/>
  <c r="E411" i="1" l="1"/>
  <c r="C411" i="1" s="1"/>
  <c r="B411" i="1"/>
  <c r="A412" i="1"/>
  <c r="E412" i="1" l="1"/>
  <c r="C412" i="1" s="1"/>
  <c r="B412" i="1"/>
  <c r="A413" i="1"/>
  <c r="E413" i="1" l="1"/>
  <c r="C413" i="1" s="1"/>
  <c r="B413" i="1"/>
  <c r="A414" i="1"/>
  <c r="E414" i="1" l="1"/>
  <c r="C414" i="1" s="1"/>
  <c r="B414" i="1"/>
  <c r="A415" i="1"/>
  <c r="E415" i="1" l="1"/>
  <c r="C415" i="1" s="1"/>
  <c r="B415" i="1"/>
  <c r="A416" i="1"/>
  <c r="E416" i="1" l="1"/>
  <c r="C416" i="1" s="1"/>
  <c r="B416" i="1"/>
  <c r="A417" i="1"/>
  <c r="E417" i="1" l="1"/>
  <c r="C417" i="1" s="1"/>
  <c r="B417" i="1"/>
  <c r="A418" i="1"/>
  <c r="E418" i="1" l="1"/>
  <c r="C418" i="1" s="1"/>
  <c r="B418" i="1"/>
  <c r="A419" i="1"/>
  <c r="E419" i="1" l="1"/>
  <c r="C419" i="1" s="1"/>
  <c r="B419" i="1"/>
  <c r="A420" i="1"/>
  <c r="E420" i="1" l="1"/>
  <c r="C420" i="1" s="1"/>
  <c r="B420" i="1"/>
  <c r="A421" i="1"/>
  <c r="E421" i="1" l="1"/>
  <c r="C421" i="1" s="1"/>
  <c r="B421" i="1"/>
  <c r="A422" i="1"/>
  <c r="E422" i="1" l="1"/>
  <c r="C422" i="1" s="1"/>
  <c r="B422" i="1"/>
  <c r="A423" i="1"/>
  <c r="E423" i="1" l="1"/>
  <c r="C423" i="1" s="1"/>
  <c r="B423" i="1"/>
  <c r="A424" i="1"/>
  <c r="E424" i="1" l="1"/>
  <c r="C424" i="1" s="1"/>
  <c r="B424" i="1"/>
  <c r="A425" i="1"/>
  <c r="E425" i="1" l="1"/>
  <c r="C425" i="1" s="1"/>
  <c r="B425" i="1"/>
  <c r="A426" i="1"/>
  <c r="E426" i="1" l="1"/>
  <c r="C426" i="1" s="1"/>
  <c r="B426" i="1"/>
  <c r="A427" i="1"/>
  <c r="E427" i="1" l="1"/>
  <c r="C427" i="1" s="1"/>
  <c r="B427" i="1"/>
  <c r="A428" i="1"/>
  <c r="E428" i="1" l="1"/>
  <c r="C428" i="1" s="1"/>
  <c r="B428" i="1"/>
  <c r="A429" i="1"/>
  <c r="E429" i="1" l="1"/>
  <c r="C429" i="1" s="1"/>
  <c r="B429" i="1"/>
  <c r="A430" i="1"/>
  <c r="E430" i="1" l="1"/>
  <c r="C430" i="1" s="1"/>
  <c r="B430" i="1"/>
  <c r="A431" i="1"/>
  <c r="E431" i="1" l="1"/>
  <c r="C431" i="1" s="1"/>
  <c r="B431" i="1"/>
  <c r="A432" i="1"/>
  <c r="E432" i="1" l="1"/>
  <c r="C432" i="1" s="1"/>
  <c r="B432" i="1"/>
  <c r="A433" i="1"/>
  <c r="E433" i="1" l="1"/>
  <c r="C433" i="1" s="1"/>
  <c r="B433" i="1"/>
  <c r="A434" i="1"/>
  <c r="E434" i="1" l="1"/>
  <c r="C434" i="1" s="1"/>
  <c r="B434" i="1"/>
  <c r="A435" i="1"/>
  <c r="E435" i="1" l="1"/>
  <c r="C435" i="1" s="1"/>
  <c r="B435" i="1"/>
  <c r="A436" i="1"/>
  <c r="E436" i="1" l="1"/>
  <c r="C436" i="1" s="1"/>
  <c r="B436" i="1"/>
  <c r="A437" i="1"/>
  <c r="E437" i="1" l="1"/>
  <c r="C437" i="1" s="1"/>
  <c r="B437" i="1"/>
  <c r="A438" i="1"/>
  <c r="E438" i="1" l="1"/>
  <c r="C438" i="1" s="1"/>
  <c r="B438" i="1"/>
  <c r="A439" i="1"/>
  <c r="E439" i="1" l="1"/>
  <c r="C439" i="1" s="1"/>
  <c r="B439" i="1"/>
  <c r="A440" i="1"/>
  <c r="E440" i="1" l="1"/>
  <c r="C440" i="1" s="1"/>
  <c r="B440" i="1"/>
  <c r="A441" i="1"/>
  <c r="E441" i="1" l="1"/>
  <c r="C441" i="1" s="1"/>
  <c r="B441" i="1"/>
  <c r="A442" i="1"/>
  <c r="E442" i="1" l="1"/>
  <c r="C442" i="1" s="1"/>
  <c r="B442" i="1"/>
  <c r="A443" i="1"/>
  <c r="E443" i="1" l="1"/>
  <c r="C443" i="1" s="1"/>
  <c r="B443" i="1"/>
  <c r="A444" i="1"/>
  <c r="E444" i="1" l="1"/>
  <c r="C444" i="1" s="1"/>
  <c r="B444" i="1"/>
  <c r="A445" i="1"/>
  <c r="E445" i="1" l="1"/>
  <c r="C445" i="1" s="1"/>
  <c r="B445" i="1"/>
  <c r="A446" i="1"/>
  <c r="E446" i="1" l="1"/>
  <c r="C446" i="1" s="1"/>
  <c r="B446" i="1"/>
  <c r="A447" i="1"/>
  <c r="E447" i="1" l="1"/>
  <c r="C447" i="1" s="1"/>
  <c r="B447" i="1"/>
  <c r="A448" i="1"/>
  <c r="E448" i="1" l="1"/>
  <c r="C448" i="1" s="1"/>
  <c r="B448" i="1"/>
  <c r="A449" i="1"/>
  <c r="E449" i="1" l="1"/>
  <c r="C449" i="1" s="1"/>
  <c r="B449" i="1"/>
  <c r="A450" i="1"/>
  <c r="E450" i="1" l="1"/>
  <c r="C450" i="1" s="1"/>
  <c r="B450" i="1"/>
  <c r="A451" i="1"/>
  <c r="E451" i="1" l="1"/>
  <c r="C451" i="1" s="1"/>
  <c r="B451" i="1"/>
  <c r="A452" i="1"/>
  <c r="E452" i="1" l="1"/>
  <c r="C452" i="1" s="1"/>
  <c r="B452" i="1"/>
  <c r="A453" i="1"/>
  <c r="E453" i="1" l="1"/>
  <c r="C453" i="1" s="1"/>
  <c r="B453" i="1"/>
  <c r="A454" i="1"/>
  <c r="E454" i="1" l="1"/>
  <c r="C454" i="1" s="1"/>
  <c r="B454" i="1"/>
  <c r="A455" i="1"/>
  <c r="E455" i="1" l="1"/>
  <c r="C455" i="1" s="1"/>
  <c r="B455" i="1"/>
  <c r="A456" i="1"/>
  <c r="E456" i="1" l="1"/>
  <c r="C456" i="1" s="1"/>
  <c r="B456" i="1"/>
  <c r="A457" i="1"/>
  <c r="E457" i="1" l="1"/>
  <c r="C457" i="1" s="1"/>
  <c r="B457" i="1"/>
  <c r="A458" i="1"/>
  <c r="E458" i="1" l="1"/>
  <c r="C458" i="1" s="1"/>
  <c r="B458" i="1"/>
  <c r="A459" i="1"/>
  <c r="E459" i="1" l="1"/>
  <c r="C459" i="1" s="1"/>
  <c r="B459" i="1"/>
  <c r="A460" i="1"/>
  <c r="E460" i="1" l="1"/>
  <c r="C460" i="1" s="1"/>
  <c r="B460" i="1"/>
  <c r="A461" i="1"/>
  <c r="E461" i="1" l="1"/>
  <c r="C461" i="1" s="1"/>
  <c r="B461" i="1"/>
  <c r="A462" i="1"/>
  <c r="E462" i="1" l="1"/>
  <c r="C462" i="1" s="1"/>
  <c r="B462" i="1"/>
  <c r="A463" i="1"/>
  <c r="E463" i="1" l="1"/>
  <c r="C463" i="1" s="1"/>
  <c r="B463" i="1"/>
  <c r="A464" i="1"/>
  <c r="E464" i="1" l="1"/>
  <c r="C464" i="1" s="1"/>
  <c r="B464" i="1"/>
  <c r="A465" i="1"/>
  <c r="E465" i="1" l="1"/>
  <c r="C465" i="1" s="1"/>
  <c r="B465" i="1"/>
  <c r="A466" i="1"/>
  <c r="E466" i="1" l="1"/>
  <c r="C466" i="1" s="1"/>
  <c r="B466" i="1"/>
  <c r="A467" i="1"/>
  <c r="E467" i="1" l="1"/>
  <c r="C467" i="1" s="1"/>
  <c r="B467" i="1"/>
  <c r="A468" i="1"/>
  <c r="E468" i="1" l="1"/>
  <c r="C468" i="1" s="1"/>
  <c r="B468" i="1"/>
  <c r="A469" i="1"/>
  <c r="E469" i="1" l="1"/>
  <c r="C469" i="1" s="1"/>
  <c r="B469" i="1"/>
  <c r="A470" i="1"/>
  <c r="E470" i="1" l="1"/>
  <c r="C470" i="1" s="1"/>
  <c r="B470" i="1"/>
  <c r="A471" i="1"/>
  <c r="E471" i="1" l="1"/>
  <c r="C471" i="1" s="1"/>
  <c r="B471" i="1"/>
  <c r="A472" i="1"/>
  <c r="E472" i="1" l="1"/>
  <c r="C472" i="1" s="1"/>
  <c r="B472" i="1"/>
  <c r="A473" i="1"/>
  <c r="E473" i="1" l="1"/>
  <c r="C473" i="1" s="1"/>
  <c r="B473" i="1"/>
  <c r="A474" i="1"/>
  <c r="E474" i="1" l="1"/>
  <c r="C474" i="1" s="1"/>
  <c r="B474" i="1"/>
  <c r="A475" i="1"/>
  <c r="E475" i="1" l="1"/>
  <c r="C475" i="1" s="1"/>
  <c r="B475" i="1"/>
  <c r="A476" i="1"/>
  <c r="E476" i="1" l="1"/>
  <c r="C476" i="1" s="1"/>
  <c r="B476" i="1"/>
  <c r="A477" i="1"/>
  <c r="E477" i="1" l="1"/>
  <c r="C477" i="1" s="1"/>
  <c r="B477" i="1"/>
  <c r="A478" i="1"/>
  <c r="E478" i="1" l="1"/>
  <c r="C478" i="1" s="1"/>
  <c r="B478" i="1"/>
  <c r="A479" i="1"/>
  <c r="E479" i="1" l="1"/>
  <c r="C479" i="1" s="1"/>
  <c r="B479" i="1"/>
  <c r="A480" i="1"/>
  <c r="E480" i="1" l="1"/>
  <c r="C480" i="1" s="1"/>
  <c r="B480" i="1"/>
  <c r="A481" i="1"/>
  <c r="E481" i="1" l="1"/>
  <c r="C481" i="1" s="1"/>
  <c r="B481" i="1"/>
  <c r="A482" i="1"/>
  <c r="E482" i="1" l="1"/>
  <c r="C482" i="1" s="1"/>
  <c r="B482" i="1"/>
  <c r="A483" i="1"/>
  <c r="E483" i="1" l="1"/>
  <c r="C483" i="1" s="1"/>
  <c r="B483" i="1"/>
  <c r="A484" i="1"/>
  <c r="E484" i="1" l="1"/>
  <c r="C484" i="1" s="1"/>
  <c r="B484" i="1"/>
  <c r="A485" i="1"/>
  <c r="E485" i="1" l="1"/>
  <c r="C485" i="1" s="1"/>
  <c r="B485" i="1"/>
  <c r="A486" i="1"/>
  <c r="E486" i="1" l="1"/>
  <c r="C486" i="1" s="1"/>
  <c r="B486" i="1"/>
  <c r="A487" i="1"/>
  <c r="E487" i="1" l="1"/>
  <c r="C487" i="1" s="1"/>
  <c r="B487" i="1"/>
  <c r="A488" i="1"/>
  <c r="E488" i="1" l="1"/>
  <c r="C488" i="1" s="1"/>
  <c r="B488" i="1"/>
  <c r="A489" i="1"/>
  <c r="E489" i="1" l="1"/>
  <c r="C489" i="1" s="1"/>
  <c r="B489" i="1"/>
  <c r="A490" i="1"/>
  <c r="E490" i="1" l="1"/>
  <c r="C490" i="1" s="1"/>
  <c r="B490" i="1"/>
  <c r="A491" i="1"/>
  <c r="E491" i="1" l="1"/>
  <c r="C491" i="1" s="1"/>
  <c r="B491" i="1"/>
  <c r="A492" i="1"/>
  <c r="E492" i="1" l="1"/>
  <c r="C492" i="1" s="1"/>
  <c r="B492" i="1"/>
  <c r="A493" i="1"/>
  <c r="E493" i="1" l="1"/>
  <c r="C493" i="1" s="1"/>
  <c r="B493" i="1"/>
  <c r="A494" i="1"/>
  <c r="E494" i="1" l="1"/>
  <c r="C494" i="1" s="1"/>
  <c r="B494" i="1"/>
  <c r="A495" i="1"/>
  <c r="E495" i="1" l="1"/>
  <c r="C495" i="1" s="1"/>
  <c r="B495" i="1"/>
  <c r="A496" i="1"/>
  <c r="E496" i="1" l="1"/>
  <c r="C496" i="1" s="1"/>
  <c r="B496" i="1"/>
  <c r="A497" i="1"/>
  <c r="E497" i="1" l="1"/>
  <c r="C497" i="1" s="1"/>
  <c r="B497" i="1"/>
  <c r="A498" i="1"/>
  <c r="E498" i="1" l="1"/>
  <c r="C498" i="1" s="1"/>
  <c r="B498" i="1"/>
  <c r="A499" i="1"/>
  <c r="E499" i="1" l="1"/>
  <c r="C499" i="1" s="1"/>
  <c r="B499" i="1"/>
  <c r="A500" i="1"/>
  <c r="E500" i="1" l="1"/>
  <c r="C500" i="1" s="1"/>
  <c r="B500" i="1"/>
  <c r="A501" i="1"/>
  <c r="E501" i="1" l="1"/>
  <c r="C501" i="1" s="1"/>
  <c r="B501" i="1"/>
  <c r="A502" i="1"/>
  <c r="E502" i="1" l="1"/>
  <c r="C502" i="1" s="1"/>
  <c r="B502" i="1"/>
  <c r="A503" i="1"/>
  <c r="E503" i="1" l="1"/>
  <c r="C503" i="1" s="1"/>
  <c r="B503" i="1"/>
  <c r="A504" i="1"/>
  <c r="E504" i="1" l="1"/>
  <c r="C504" i="1" s="1"/>
  <c r="B504" i="1"/>
  <c r="A505" i="1"/>
  <c r="E505" i="1" l="1"/>
  <c r="C505" i="1" s="1"/>
  <c r="B505" i="1"/>
  <c r="A506" i="1"/>
  <c r="E506" i="1" l="1"/>
  <c r="C506" i="1" s="1"/>
  <c r="B506" i="1"/>
  <c r="A507" i="1"/>
  <c r="E507" i="1" l="1"/>
  <c r="C507" i="1" s="1"/>
  <c r="B507" i="1"/>
  <c r="A508" i="1"/>
  <c r="E508" i="1" l="1"/>
  <c r="C508" i="1" s="1"/>
  <c r="B508" i="1"/>
  <c r="A509" i="1"/>
  <c r="E509" i="1" l="1"/>
  <c r="C509" i="1" s="1"/>
  <c r="B509" i="1"/>
  <c r="A510" i="1"/>
  <c r="E510" i="1" l="1"/>
  <c r="C510" i="1" s="1"/>
  <c r="B510" i="1"/>
  <c r="A511" i="1"/>
  <c r="E511" i="1" l="1"/>
  <c r="C511" i="1" s="1"/>
  <c r="B511" i="1"/>
  <c r="A512" i="1"/>
  <c r="E512" i="1" l="1"/>
  <c r="C512" i="1" s="1"/>
  <c r="B512" i="1"/>
  <c r="A513" i="1"/>
  <c r="D4" i="1"/>
  <c r="D229" i="1"/>
  <c r="D225" i="1"/>
  <c r="D223" i="1"/>
  <c r="D169" i="1"/>
  <c r="D153" i="1"/>
  <c r="D151" i="1"/>
  <c r="D149" i="1"/>
  <c r="D147" i="1"/>
  <c r="D145" i="1"/>
  <c r="D143" i="1"/>
  <c r="D137" i="1"/>
  <c r="D105" i="1"/>
  <c r="D89" i="1"/>
  <c r="D87" i="1"/>
  <c r="D73" i="1"/>
  <c r="D71" i="1"/>
  <c r="D69" i="1"/>
  <c r="D67" i="1"/>
  <c r="D65" i="1"/>
  <c r="D61" i="1"/>
  <c r="D57" i="1"/>
  <c r="D45" i="1"/>
  <c r="D41" i="1"/>
  <c r="D39" i="1"/>
  <c r="D29" i="1"/>
  <c r="D25" i="1"/>
  <c r="D23" i="1"/>
  <c r="D13" i="1"/>
  <c r="D9" i="1"/>
  <c r="D5" i="1"/>
  <c r="D3" i="1"/>
  <c r="D463" i="1"/>
  <c r="D451" i="1"/>
  <c r="D449" i="1"/>
  <c r="D447" i="1"/>
  <c r="D445" i="1"/>
  <c r="D443" i="1"/>
  <c r="D441" i="1"/>
  <c r="D439" i="1"/>
  <c r="D437" i="1"/>
  <c r="D435" i="1"/>
  <c r="D427" i="1"/>
  <c r="D395" i="1"/>
  <c r="D387" i="1"/>
  <c r="D385" i="1"/>
  <c r="D383" i="1"/>
  <c r="D381" i="1"/>
  <c r="D379" i="1"/>
  <c r="D377" i="1"/>
  <c r="D375" i="1"/>
  <c r="D373" i="1"/>
  <c r="D371" i="1"/>
  <c r="D363" i="1"/>
  <c r="D333" i="1"/>
  <c r="D325" i="1"/>
  <c r="D293" i="1"/>
  <c r="D426" i="1"/>
  <c r="D424" i="1"/>
  <c r="D422" i="1"/>
  <c r="D362" i="1"/>
  <c r="D360" i="1"/>
  <c r="D358" i="1"/>
  <c r="D340" i="1"/>
  <c r="D322" i="1"/>
  <c r="D294" i="1"/>
  <c r="D226" i="1"/>
  <c r="D166" i="1"/>
  <c r="D158" i="1"/>
  <c r="D154" i="1"/>
  <c r="D419" i="1"/>
  <c r="D257" i="1"/>
  <c r="D233" i="1"/>
  <c r="D109" i="1"/>
  <c r="D288" i="1"/>
  <c r="D284" i="1"/>
  <c r="D510" i="1"/>
  <c r="D492" i="1"/>
  <c r="D482" i="1"/>
  <c r="D476" i="1"/>
  <c r="D466" i="1"/>
  <c r="D444" i="1"/>
  <c r="D436" i="1"/>
  <c r="D355" i="1"/>
  <c r="D321" i="1"/>
  <c r="D297" i="1"/>
  <c r="D258" i="1"/>
  <c r="D230" i="1"/>
  <c r="D224" i="1"/>
  <c r="D220" i="1"/>
  <c r="D208" i="1"/>
  <c r="D204" i="1"/>
  <c r="D37" i="1"/>
  <c r="D118" i="1"/>
  <c r="D491" i="1"/>
  <c r="D483" i="1"/>
  <c r="D402" i="1"/>
  <c r="D400" i="1"/>
  <c r="D398" i="1"/>
  <c r="D380" i="1"/>
  <c r="D372" i="1"/>
  <c r="D332" i="1"/>
  <c r="D289" i="1"/>
  <c r="D287" i="1"/>
  <c r="D285" i="1"/>
  <c r="D283" i="1"/>
  <c r="D277" i="1"/>
  <c r="D261" i="1"/>
  <c r="D185" i="1"/>
  <c r="D173" i="1"/>
  <c r="D135" i="1"/>
  <c r="D133" i="1"/>
  <c r="D131" i="1"/>
  <c r="D129" i="1"/>
  <c r="D93" i="1"/>
  <c r="D507" i="1"/>
  <c r="D505" i="1"/>
  <c r="D503" i="1"/>
  <c r="D501" i="1"/>
  <c r="D499" i="1"/>
  <c r="D495" i="1"/>
  <c r="D493" i="1"/>
  <c r="D490" i="1"/>
  <c r="D488" i="1"/>
  <c r="D484" i="1"/>
  <c r="D471" i="1"/>
  <c r="D469" i="1"/>
  <c r="D467" i="1"/>
  <c r="D434" i="1"/>
  <c r="D432" i="1"/>
  <c r="D430" i="1"/>
  <c r="D417" i="1"/>
  <c r="D415" i="1"/>
  <c r="D413" i="1"/>
  <c r="D411" i="1"/>
  <c r="D409" i="1"/>
  <c r="D407" i="1"/>
  <c r="D405" i="1"/>
  <c r="D403" i="1"/>
  <c r="D370" i="1"/>
  <c r="D368" i="1"/>
  <c r="D366" i="1"/>
  <c r="D351" i="1"/>
  <c r="D349" i="1"/>
  <c r="D343" i="1"/>
  <c r="D341" i="1"/>
  <c r="D326" i="1"/>
  <c r="D319" i="1"/>
  <c r="D317" i="1"/>
  <c r="D315" i="1"/>
  <c r="D309" i="1"/>
  <c r="D305" i="1"/>
  <c r="D262" i="1"/>
  <c r="D255" i="1"/>
  <c r="D253" i="1"/>
  <c r="D251" i="1"/>
  <c r="D245" i="1"/>
  <c r="D241" i="1"/>
  <c r="D194" i="1"/>
  <c r="D184" i="1"/>
  <c r="D182" i="1"/>
  <c r="D174" i="1"/>
  <c r="D170" i="1"/>
  <c r="D148" i="1"/>
  <c r="D132" i="1"/>
  <c r="D77" i="1"/>
  <c r="D54" i="1"/>
  <c r="D46" i="1"/>
  <c r="D36" i="1"/>
  <c r="D17" i="1"/>
  <c r="D500" i="1"/>
  <c r="D468" i="1"/>
  <c r="D412" i="1"/>
  <c r="D404" i="1"/>
  <c r="D348" i="1"/>
  <c r="D329" i="1"/>
  <c r="D320" i="1"/>
  <c r="D316" i="1"/>
  <c r="D265" i="1"/>
  <c r="D256" i="1"/>
  <c r="D252" i="1"/>
  <c r="D273" i="1"/>
  <c r="D221" i="1"/>
  <c r="D219" i="1"/>
  <c r="D213" i="1"/>
  <c r="D209" i="1"/>
  <c r="D207" i="1"/>
  <c r="D205" i="1"/>
  <c r="D203" i="1"/>
  <c r="D197" i="1"/>
  <c r="D157" i="1"/>
  <c r="D102" i="1"/>
  <c r="D94" i="1"/>
  <c r="D90" i="1"/>
  <c r="D84" i="1"/>
  <c r="D68" i="1"/>
  <c r="D26" i="1"/>
  <c r="D479" i="1"/>
  <c r="D477" i="1"/>
  <c r="D462" i="1"/>
  <c r="D458" i="1"/>
  <c r="D454" i="1"/>
  <c r="D394" i="1"/>
  <c r="D392" i="1"/>
  <c r="D390" i="1"/>
  <c r="D290" i="1"/>
  <c r="D127" i="1"/>
  <c r="D121" i="1"/>
  <c r="D35" i="1"/>
  <c r="D10" i="1"/>
  <c r="D506" i="1"/>
  <c r="D504" i="1"/>
  <c r="D502" i="1"/>
  <c r="D480" i="1"/>
  <c r="D511" i="1"/>
  <c r="D509" i="1"/>
  <c r="D498" i="1"/>
  <c r="D496" i="1"/>
  <c r="D487" i="1"/>
  <c r="D485" i="1"/>
  <c r="D508" i="1"/>
  <c r="D474" i="1"/>
  <c r="D470" i="1"/>
  <c r="D461" i="1"/>
  <c r="D459" i="1"/>
  <c r="D457" i="1"/>
  <c r="D455" i="1"/>
  <c r="D453" i="1"/>
  <c r="D442" i="1"/>
  <c r="D440" i="1"/>
  <c r="D438" i="1"/>
  <c r="D428" i="1"/>
  <c r="D425" i="1"/>
  <c r="D423" i="1"/>
  <c r="D421" i="1"/>
  <c r="D410" i="1"/>
  <c r="D408" i="1"/>
  <c r="D406" i="1"/>
  <c r="D396" i="1"/>
  <c r="D393" i="1"/>
  <c r="D391" i="1"/>
  <c r="D389" i="1"/>
  <c r="D378" i="1"/>
  <c r="D376" i="1"/>
  <c r="D374" i="1"/>
  <c r="D364" i="1"/>
  <c r="D361" i="1"/>
  <c r="D359" i="1"/>
  <c r="D357" i="1"/>
  <c r="D347" i="1"/>
  <c r="D338" i="1"/>
  <c r="D336" i="1"/>
  <c r="D334" i="1"/>
  <c r="D313" i="1"/>
  <c r="D306" i="1"/>
  <c r="D304" i="1"/>
  <c r="D300" i="1"/>
  <c r="D281" i="1"/>
  <c r="D274" i="1"/>
  <c r="D272" i="1"/>
  <c r="D268" i="1"/>
  <c r="D249" i="1"/>
  <c r="D242" i="1"/>
  <c r="D240" i="1"/>
  <c r="D236" i="1"/>
  <c r="D217" i="1"/>
  <c r="D210" i="1"/>
  <c r="D198" i="1"/>
  <c r="D192" i="1"/>
  <c r="D188" i="1"/>
  <c r="D180" i="1"/>
  <c r="D165" i="1"/>
  <c r="D163" i="1"/>
  <c r="D161" i="1"/>
  <c r="D159" i="1"/>
  <c r="D141" i="1"/>
  <c r="D134" i="1"/>
  <c r="D126" i="1"/>
  <c r="D122" i="1"/>
  <c r="D116" i="1"/>
  <c r="D103" i="1"/>
  <c r="D101" i="1"/>
  <c r="D99" i="1"/>
  <c r="D97" i="1"/>
  <c r="D95" i="1"/>
  <c r="D70" i="1"/>
  <c r="D62" i="1"/>
  <c r="D55" i="1"/>
  <c r="D53" i="1"/>
  <c r="D51" i="1"/>
  <c r="D49" i="1"/>
  <c r="D38" i="1"/>
  <c r="D30" i="1"/>
  <c r="D21" i="1"/>
  <c r="D19" i="1"/>
  <c r="D475" i="1"/>
  <c r="D460" i="1"/>
  <c r="D452" i="1"/>
  <c r="D420" i="1"/>
  <c r="D388" i="1"/>
  <c r="D356" i="1"/>
  <c r="D339" i="1"/>
  <c r="D201" i="1"/>
  <c r="D164" i="1"/>
  <c r="D125" i="1"/>
  <c r="D110" i="1"/>
  <c r="D106" i="1"/>
  <c r="D100" i="1"/>
  <c r="D85" i="1"/>
  <c r="D83" i="1"/>
  <c r="D81" i="1"/>
  <c r="D79" i="1"/>
  <c r="D58" i="1"/>
  <c r="D52" i="1"/>
  <c r="D20" i="1"/>
  <c r="D33" i="1"/>
  <c r="D22" i="1"/>
  <c r="D14" i="1"/>
  <c r="D465" i="1"/>
  <c r="D450" i="1"/>
  <c r="D448" i="1"/>
  <c r="D446" i="1"/>
  <c r="D433" i="1"/>
  <c r="D431" i="1"/>
  <c r="D429" i="1"/>
  <c r="D418" i="1"/>
  <c r="D416" i="1"/>
  <c r="D414" i="1"/>
  <c r="D401" i="1"/>
  <c r="D399" i="1"/>
  <c r="D397" i="1"/>
  <c r="D386" i="1"/>
  <c r="D384" i="1"/>
  <c r="D382" i="1"/>
  <c r="D369" i="1"/>
  <c r="D367" i="1"/>
  <c r="D365" i="1"/>
  <c r="D354" i="1"/>
  <c r="D352" i="1"/>
  <c r="D350" i="1"/>
  <c r="D346" i="1"/>
  <c r="D344" i="1"/>
  <c r="D331" i="1"/>
  <c r="D310" i="1"/>
  <c r="D303" i="1"/>
  <c r="D301" i="1"/>
  <c r="D299" i="1"/>
  <c r="D278" i="1"/>
  <c r="D271" i="1"/>
  <c r="D269" i="1"/>
  <c r="D267" i="1"/>
  <c r="D246" i="1"/>
  <c r="D239" i="1"/>
  <c r="D237" i="1"/>
  <c r="D235" i="1"/>
  <c r="D214" i="1"/>
  <c r="D193" i="1"/>
  <c r="D191" i="1"/>
  <c r="D189" i="1"/>
  <c r="D187" i="1"/>
  <c r="D181" i="1"/>
  <c r="D179" i="1"/>
  <c r="D177" i="1"/>
  <c r="D175" i="1"/>
  <c r="D150" i="1"/>
  <c r="D142" i="1"/>
  <c r="D138" i="1"/>
  <c r="D117" i="1"/>
  <c r="D115" i="1"/>
  <c r="D113" i="1"/>
  <c r="D111" i="1"/>
  <c r="D86" i="1"/>
  <c r="D78" i="1"/>
  <c r="D74" i="1"/>
  <c r="D42" i="1"/>
  <c r="D6" i="1"/>
  <c r="D464" i="1"/>
  <c r="D472" i="1"/>
  <c r="D456" i="1"/>
  <c r="D497" i="1"/>
  <c r="D494" i="1"/>
  <c r="D489" i="1"/>
  <c r="D486" i="1"/>
  <c r="D481" i="1"/>
  <c r="D478" i="1"/>
  <c r="D473" i="1"/>
  <c r="D330" i="1"/>
  <c r="D328" i="1"/>
  <c r="D323" i="1"/>
  <c r="D314" i="1"/>
  <c r="D312" i="1"/>
  <c r="D307" i="1"/>
  <c r="D298" i="1"/>
  <c r="D296" i="1"/>
  <c r="D291" i="1"/>
  <c r="D282" i="1"/>
  <c r="D280" i="1"/>
  <c r="D275" i="1"/>
  <c r="D266" i="1"/>
  <c r="D264" i="1"/>
  <c r="D259" i="1"/>
  <c r="D250" i="1"/>
  <c r="D248" i="1"/>
  <c r="D243" i="1"/>
  <c r="D234" i="1"/>
  <c r="D232" i="1"/>
  <c r="D227" i="1"/>
  <c r="D218" i="1"/>
  <c r="D216" i="1"/>
  <c r="D211" i="1"/>
  <c r="D202" i="1"/>
  <c r="D200" i="1"/>
  <c r="D195" i="1"/>
  <c r="D186" i="1"/>
  <c r="D183" i="1"/>
  <c r="D172" i="1"/>
  <c r="D167" i="1"/>
  <c r="D156" i="1"/>
  <c r="D140" i="1"/>
  <c r="D124" i="1"/>
  <c r="D119" i="1"/>
  <c r="D108" i="1"/>
  <c r="D92" i="1"/>
  <c r="D76" i="1"/>
  <c r="D60" i="1"/>
  <c r="D44" i="1"/>
  <c r="D28" i="1"/>
  <c r="D12" i="1"/>
  <c r="D7" i="1"/>
  <c r="D324" i="1"/>
  <c r="D308" i="1"/>
  <c r="D292" i="1"/>
  <c r="D276" i="1"/>
  <c r="D260" i="1"/>
  <c r="D244" i="1"/>
  <c r="D228" i="1"/>
  <c r="D212" i="1"/>
  <c r="D196" i="1"/>
  <c r="D168" i="1"/>
  <c r="D152" i="1"/>
  <c r="D136" i="1"/>
  <c r="D120" i="1"/>
  <c r="D104" i="1"/>
  <c r="D88" i="1"/>
  <c r="D72" i="1"/>
  <c r="D56" i="1"/>
  <c r="D40" i="1"/>
  <c r="D24" i="1"/>
  <c r="D8" i="1"/>
  <c r="D63" i="1"/>
  <c r="D47" i="1"/>
  <c r="D31" i="1"/>
  <c r="D15" i="1"/>
  <c r="D353" i="1"/>
  <c r="D345" i="1"/>
  <c r="D342" i="1"/>
  <c r="D337" i="1"/>
  <c r="D327" i="1"/>
  <c r="D318" i="1"/>
  <c r="D311" i="1"/>
  <c r="D302" i="1"/>
  <c r="D295" i="1"/>
  <c r="D286" i="1"/>
  <c r="D279" i="1"/>
  <c r="D270" i="1"/>
  <c r="D263" i="1"/>
  <c r="D254" i="1"/>
  <c r="D247" i="1"/>
  <c r="D238" i="1"/>
  <c r="D231" i="1"/>
  <c r="D222" i="1"/>
  <c r="D215" i="1"/>
  <c r="D206" i="1"/>
  <c r="D199" i="1"/>
  <c r="D190" i="1"/>
  <c r="D178" i="1"/>
  <c r="D176" i="1"/>
  <c r="D171" i="1"/>
  <c r="D162" i="1"/>
  <c r="D160" i="1"/>
  <c r="D155" i="1"/>
  <c r="D146" i="1"/>
  <c r="D144" i="1"/>
  <c r="D139" i="1"/>
  <c r="D130" i="1"/>
  <c r="D128" i="1"/>
  <c r="D123" i="1"/>
  <c r="D114" i="1"/>
  <c r="D112" i="1"/>
  <c r="D107" i="1"/>
  <c r="D98" i="1"/>
  <c r="D96" i="1"/>
  <c r="D91" i="1"/>
  <c r="D82" i="1"/>
  <c r="D80" i="1"/>
  <c r="D75" i="1"/>
  <c r="D66" i="1"/>
  <c r="D64" i="1"/>
  <c r="D59" i="1"/>
  <c r="D50" i="1"/>
  <c r="D48" i="1"/>
  <c r="D43" i="1"/>
  <c r="D34" i="1"/>
  <c r="D32" i="1"/>
  <c r="D27" i="1"/>
  <c r="D18" i="1"/>
  <c r="D16" i="1"/>
  <c r="D11" i="1"/>
  <c r="D335" i="1"/>
  <c r="D2" i="1"/>
  <c r="D512" i="1" l="1"/>
  <c r="E513" i="1"/>
  <c r="C513" i="1" s="1"/>
  <c r="B513" i="1"/>
  <c r="A514" i="1"/>
  <c r="D513" i="1" l="1"/>
  <c r="E514" i="1"/>
  <c r="C514" i="1" s="1"/>
  <c r="B514" i="1"/>
  <c r="A515" i="1"/>
  <c r="D514" i="1" l="1"/>
  <c r="E515" i="1"/>
  <c r="C515" i="1" s="1"/>
  <c r="B515" i="1"/>
  <c r="A516" i="1"/>
  <c r="D515" i="1" l="1"/>
  <c r="E516" i="1"/>
  <c r="C516" i="1" s="1"/>
  <c r="B516" i="1"/>
  <c r="A517" i="1"/>
  <c r="D516" i="1" l="1"/>
  <c r="E517" i="1"/>
  <c r="C517" i="1" s="1"/>
  <c r="B517" i="1"/>
  <c r="A518" i="1"/>
  <c r="D517" i="1" l="1"/>
  <c r="E518" i="1"/>
  <c r="C518" i="1" s="1"/>
  <c r="B518" i="1"/>
  <c r="A519" i="1"/>
  <c r="D518" i="1" l="1"/>
  <c r="E519" i="1"/>
  <c r="C519" i="1" s="1"/>
  <c r="B519" i="1"/>
  <c r="A520" i="1"/>
  <c r="D519" i="1" l="1"/>
  <c r="E520" i="1"/>
  <c r="C520" i="1" s="1"/>
  <c r="B520" i="1"/>
  <c r="A521" i="1"/>
  <c r="D520" i="1" l="1"/>
  <c r="E521" i="1"/>
  <c r="C521" i="1" s="1"/>
  <c r="B521" i="1"/>
  <c r="A522" i="1"/>
  <c r="D521" i="1" l="1"/>
  <c r="E522" i="1"/>
  <c r="C522" i="1" s="1"/>
  <c r="B522" i="1"/>
  <c r="A523" i="1"/>
  <c r="D522" i="1" l="1"/>
  <c r="E523" i="1"/>
  <c r="C523" i="1" s="1"/>
  <c r="B523" i="1"/>
  <c r="A524" i="1"/>
  <c r="D523" i="1" l="1"/>
  <c r="E524" i="1"/>
  <c r="C524" i="1" s="1"/>
  <c r="B524" i="1"/>
  <c r="A525" i="1"/>
  <c r="E525" i="1" l="1"/>
  <c r="C525" i="1" s="1"/>
  <c r="B525" i="1"/>
  <c r="A526" i="1"/>
  <c r="D524" i="1"/>
  <c r="D525" i="1" l="1"/>
  <c r="E526" i="1"/>
  <c r="C526" i="1" s="1"/>
  <c r="B526" i="1"/>
  <c r="A527" i="1"/>
  <c r="D526" i="1" l="1"/>
  <c r="E527" i="1"/>
  <c r="C527" i="1" s="1"/>
  <c r="B527" i="1"/>
  <c r="A528" i="1"/>
  <c r="D527" i="1" l="1"/>
  <c r="E528" i="1"/>
  <c r="C528" i="1" s="1"/>
  <c r="B528" i="1"/>
  <c r="A529" i="1"/>
  <c r="D528" i="1" l="1"/>
  <c r="E529" i="1"/>
  <c r="C529" i="1" s="1"/>
  <c r="B529" i="1"/>
  <c r="A530" i="1"/>
  <c r="D529" i="1" l="1"/>
  <c r="E530" i="1"/>
  <c r="C530" i="1" s="1"/>
  <c r="B530" i="1"/>
  <c r="A531" i="1"/>
  <c r="D530" i="1" l="1"/>
  <c r="E531" i="1"/>
  <c r="C531" i="1" s="1"/>
  <c r="B531" i="1"/>
  <c r="A532" i="1"/>
  <c r="D531" i="1" l="1"/>
  <c r="E532" i="1"/>
  <c r="C532" i="1" s="1"/>
  <c r="B532" i="1"/>
  <c r="A533" i="1"/>
  <c r="D532" i="1" l="1"/>
  <c r="E533" i="1"/>
  <c r="C533" i="1" s="1"/>
  <c r="B533" i="1"/>
  <c r="A534" i="1"/>
  <c r="D533" i="1" l="1"/>
  <c r="E534" i="1"/>
  <c r="C534" i="1" s="1"/>
  <c r="B534" i="1"/>
  <c r="A535" i="1"/>
  <c r="D534" i="1" l="1"/>
  <c r="E535" i="1"/>
  <c r="C535" i="1" s="1"/>
  <c r="B535" i="1"/>
  <c r="A536" i="1"/>
  <c r="D535" i="1" l="1"/>
  <c r="E536" i="1"/>
  <c r="C536" i="1" s="1"/>
  <c r="B536" i="1"/>
  <c r="A537" i="1"/>
  <c r="D536" i="1" l="1"/>
  <c r="E537" i="1"/>
  <c r="C537" i="1" s="1"/>
  <c r="B537" i="1"/>
  <c r="A538" i="1"/>
  <c r="E538" i="1" l="1"/>
  <c r="C538" i="1" s="1"/>
  <c r="B538" i="1"/>
  <c r="A539" i="1"/>
  <c r="D537" i="1"/>
  <c r="E539" i="1" l="1"/>
  <c r="C539" i="1" s="1"/>
  <c r="B539" i="1"/>
  <c r="A540" i="1"/>
  <c r="D538" i="1"/>
  <c r="D539" i="1" l="1"/>
  <c r="E540" i="1"/>
  <c r="C540" i="1" s="1"/>
  <c r="B540" i="1"/>
  <c r="A541" i="1"/>
  <c r="D540" i="1" l="1"/>
  <c r="E541" i="1"/>
  <c r="C541" i="1" s="1"/>
  <c r="B541" i="1"/>
  <c r="A542" i="1"/>
  <c r="D541" i="1" l="1"/>
  <c r="E542" i="1"/>
  <c r="C542" i="1" s="1"/>
  <c r="B542" i="1"/>
  <c r="A543" i="1"/>
  <c r="D542" i="1" l="1"/>
  <c r="E543" i="1"/>
  <c r="C543" i="1" s="1"/>
  <c r="B543" i="1"/>
  <c r="A544" i="1"/>
  <c r="D543" i="1" l="1"/>
  <c r="E544" i="1"/>
  <c r="C544" i="1" s="1"/>
  <c r="B544" i="1"/>
  <c r="A545" i="1"/>
  <c r="D544" i="1" l="1"/>
  <c r="E545" i="1"/>
  <c r="C545" i="1" s="1"/>
  <c r="B545" i="1"/>
  <c r="A546" i="1"/>
  <c r="E546" i="1" l="1"/>
  <c r="C546" i="1" s="1"/>
  <c r="B546" i="1"/>
  <c r="A547" i="1"/>
  <c r="D545" i="1"/>
  <c r="D546" i="1" l="1"/>
  <c r="E547" i="1"/>
  <c r="C547" i="1" s="1"/>
  <c r="A548" i="1"/>
  <c r="B547" i="1"/>
  <c r="D547" i="1" l="1"/>
  <c r="A549" i="1"/>
  <c r="E548" i="1"/>
  <c r="C548" i="1" s="1"/>
  <c r="B548" i="1"/>
  <c r="D548" i="1" l="1"/>
  <c r="E549" i="1"/>
  <c r="C549" i="1" s="1"/>
  <c r="A550" i="1"/>
  <c r="B549" i="1"/>
  <c r="D549" i="1" l="1"/>
  <c r="E550" i="1"/>
  <c r="C550" i="1" s="1"/>
  <c r="A551" i="1"/>
  <c r="B550" i="1"/>
  <c r="D550" i="1" l="1"/>
  <c r="E551" i="1"/>
  <c r="C551" i="1" s="1"/>
  <c r="B551" i="1"/>
  <c r="A552" i="1"/>
  <c r="D551" i="1" l="1"/>
  <c r="E552" i="1"/>
  <c r="C552" i="1" s="1"/>
  <c r="B552" i="1"/>
  <c r="A553" i="1"/>
  <c r="D552" i="1" l="1"/>
  <c r="E553" i="1"/>
  <c r="C553" i="1" s="1"/>
  <c r="B553" i="1"/>
  <c r="A554" i="1"/>
  <c r="D553" i="1" l="1"/>
  <c r="E554" i="1"/>
  <c r="C554" i="1" s="1"/>
  <c r="B554" i="1"/>
  <c r="A555" i="1"/>
  <c r="E555" i="1" l="1"/>
  <c r="C555" i="1" s="1"/>
  <c r="B555" i="1"/>
  <c r="A556" i="1"/>
  <c r="D554" i="1"/>
  <c r="D555" i="1" l="1"/>
  <c r="E556" i="1"/>
  <c r="C556" i="1" s="1"/>
  <c r="B556" i="1"/>
  <c r="A557" i="1"/>
  <c r="D556" i="1" l="1"/>
  <c r="E557" i="1"/>
  <c r="C557" i="1" s="1"/>
  <c r="B557" i="1"/>
  <c r="A558" i="1"/>
  <c r="E558" i="1" l="1"/>
  <c r="C558" i="1" s="1"/>
  <c r="B558" i="1"/>
  <c r="A559" i="1"/>
  <c r="D557" i="1"/>
  <c r="D558" i="1" l="1"/>
  <c r="E559" i="1"/>
  <c r="C559" i="1" s="1"/>
  <c r="B559" i="1"/>
  <c r="A560" i="1"/>
  <c r="D559" i="1" l="1"/>
  <c r="E560" i="1"/>
  <c r="C560" i="1" s="1"/>
  <c r="B560" i="1"/>
  <c r="A561" i="1"/>
  <c r="D560" i="1" l="1"/>
  <c r="E561" i="1"/>
  <c r="C561" i="1" s="1"/>
  <c r="B561" i="1"/>
  <c r="A562" i="1"/>
  <c r="D561" i="1" l="1"/>
  <c r="E562" i="1"/>
  <c r="C562" i="1" s="1"/>
  <c r="B562" i="1"/>
  <c r="A563" i="1"/>
  <c r="D562" i="1" l="1"/>
  <c r="E563" i="1"/>
  <c r="C563" i="1" s="1"/>
  <c r="B563" i="1"/>
  <c r="A564" i="1"/>
  <c r="E564" i="1" l="1"/>
  <c r="C564" i="1" s="1"/>
  <c r="B564" i="1"/>
  <c r="A565" i="1"/>
  <c r="D563" i="1"/>
  <c r="E565" i="1" l="1"/>
  <c r="C565" i="1" s="1"/>
  <c r="B565" i="1"/>
  <c r="A566" i="1"/>
  <c r="D564" i="1"/>
  <c r="E566" i="1" l="1"/>
  <c r="C566" i="1" s="1"/>
  <c r="B566" i="1"/>
  <c r="A567" i="1"/>
  <c r="D565" i="1"/>
  <c r="E567" i="1" l="1"/>
  <c r="C567" i="1" s="1"/>
  <c r="B567" i="1"/>
  <c r="A568" i="1"/>
  <c r="D566" i="1"/>
  <c r="D567" i="1" l="1"/>
  <c r="E568" i="1"/>
  <c r="C568" i="1" s="1"/>
  <c r="B568" i="1"/>
  <c r="A569" i="1"/>
  <c r="D568" i="1" l="1"/>
  <c r="E569" i="1"/>
  <c r="C569" i="1" s="1"/>
  <c r="B569" i="1"/>
  <c r="A570" i="1"/>
  <c r="D569" i="1" l="1"/>
  <c r="E570" i="1"/>
  <c r="C570" i="1" s="1"/>
  <c r="B570" i="1"/>
  <c r="A571" i="1"/>
  <c r="D570" i="1" l="1"/>
  <c r="E571" i="1"/>
  <c r="C571" i="1" s="1"/>
  <c r="A572" i="1"/>
  <c r="B571" i="1"/>
  <c r="D571" i="1" l="1"/>
  <c r="A573" i="1"/>
  <c r="E572" i="1"/>
  <c r="C572" i="1" s="1"/>
  <c r="B572" i="1"/>
  <c r="D572" i="1" l="1"/>
  <c r="E573" i="1"/>
  <c r="C573" i="1" s="1"/>
  <c r="A574" i="1"/>
  <c r="B573" i="1"/>
  <c r="D573" i="1" l="1"/>
  <c r="E574" i="1"/>
  <c r="C574" i="1" s="1"/>
  <c r="A575" i="1"/>
  <c r="B574" i="1"/>
  <c r="D574" i="1" l="1"/>
  <c r="E575" i="1"/>
  <c r="C575" i="1" s="1"/>
  <c r="B575" i="1"/>
  <c r="A576" i="1"/>
  <c r="D575" i="1" l="1"/>
  <c r="E576" i="1"/>
  <c r="C576" i="1" s="1"/>
  <c r="B576" i="1"/>
  <c r="A577" i="1"/>
  <c r="D576" i="1" l="1"/>
  <c r="E577" i="1"/>
  <c r="C577" i="1" s="1"/>
  <c r="B577" i="1"/>
  <c r="A578" i="1"/>
  <c r="D577" i="1" l="1"/>
  <c r="E578" i="1"/>
  <c r="C578" i="1" s="1"/>
  <c r="B578" i="1"/>
  <c r="A579" i="1"/>
  <c r="D578" i="1" l="1"/>
  <c r="E579" i="1"/>
  <c r="C579" i="1" s="1"/>
  <c r="B579" i="1"/>
  <c r="A580" i="1"/>
  <c r="D579" i="1" l="1"/>
  <c r="E580" i="1"/>
  <c r="C580" i="1" s="1"/>
  <c r="B580" i="1"/>
  <c r="A581" i="1"/>
  <c r="D580" i="1" l="1"/>
  <c r="E581" i="1"/>
  <c r="C581" i="1" s="1"/>
  <c r="B581" i="1"/>
  <c r="A582" i="1"/>
  <c r="D581" i="1" l="1"/>
  <c r="E582" i="1"/>
  <c r="C582" i="1" s="1"/>
  <c r="B582" i="1"/>
  <c r="A583" i="1"/>
  <c r="D582" i="1" l="1"/>
  <c r="E583" i="1"/>
  <c r="C583" i="1" s="1"/>
  <c r="B583" i="1"/>
  <c r="A584" i="1"/>
  <c r="D583" i="1" l="1"/>
  <c r="E584" i="1"/>
  <c r="C584" i="1" s="1"/>
  <c r="B584" i="1"/>
  <c r="A585" i="1"/>
  <c r="D584" i="1" l="1"/>
  <c r="E585" i="1"/>
  <c r="C585" i="1" s="1"/>
  <c r="B585" i="1"/>
  <c r="A586" i="1"/>
  <c r="D585" i="1" l="1"/>
  <c r="E586" i="1"/>
  <c r="C586" i="1" s="1"/>
  <c r="B586" i="1"/>
  <c r="A587" i="1"/>
  <c r="D586" i="1" l="1"/>
  <c r="E587" i="1"/>
  <c r="C587" i="1" s="1"/>
  <c r="B587" i="1"/>
  <c r="A588" i="1"/>
  <c r="D587" i="1" l="1"/>
  <c r="E588" i="1"/>
  <c r="C588" i="1" s="1"/>
  <c r="B588" i="1"/>
  <c r="A589" i="1"/>
  <c r="D588" i="1" l="1"/>
  <c r="E589" i="1"/>
  <c r="C589" i="1" s="1"/>
  <c r="B589" i="1"/>
  <c r="A590" i="1"/>
  <c r="D589" i="1" l="1"/>
  <c r="E590" i="1"/>
  <c r="C590" i="1" s="1"/>
  <c r="B590" i="1"/>
  <c r="A591" i="1"/>
  <c r="D590" i="1" l="1"/>
  <c r="E591" i="1"/>
  <c r="C591" i="1" s="1"/>
  <c r="B591" i="1"/>
  <c r="A592" i="1"/>
  <c r="D591" i="1" l="1"/>
  <c r="E592" i="1"/>
  <c r="C592" i="1" s="1"/>
  <c r="B592" i="1"/>
  <c r="A593" i="1"/>
  <c r="D592" i="1" l="1"/>
  <c r="E593" i="1"/>
  <c r="C593" i="1" s="1"/>
  <c r="B593" i="1"/>
  <c r="A594" i="1"/>
  <c r="D593" i="1" l="1"/>
  <c r="E594" i="1"/>
  <c r="C594" i="1" s="1"/>
  <c r="B594" i="1"/>
  <c r="A595" i="1"/>
  <c r="D594" i="1" l="1"/>
  <c r="E595" i="1"/>
  <c r="C595" i="1" s="1"/>
  <c r="A596" i="1"/>
  <c r="B595" i="1"/>
  <c r="D595" i="1" l="1"/>
  <c r="A597" i="1"/>
  <c r="E596" i="1"/>
  <c r="C596" i="1" s="1"/>
  <c r="B596" i="1"/>
  <c r="D596" i="1" l="1"/>
  <c r="E597" i="1"/>
  <c r="C597" i="1" s="1"/>
  <c r="A598" i="1"/>
  <c r="B597" i="1"/>
  <c r="D597" i="1" l="1"/>
  <c r="E598" i="1"/>
  <c r="C598" i="1" s="1"/>
  <c r="A599" i="1"/>
  <c r="B598" i="1"/>
  <c r="D598" i="1" l="1"/>
  <c r="E599" i="1"/>
  <c r="C599" i="1" s="1"/>
  <c r="B599" i="1"/>
  <c r="A600" i="1"/>
  <c r="D599" i="1" l="1"/>
  <c r="E600" i="1"/>
  <c r="C600" i="1" s="1"/>
  <c r="B600" i="1"/>
  <c r="A601" i="1"/>
  <c r="D600" i="1" l="1"/>
  <c r="E601" i="1"/>
  <c r="C601" i="1" s="1"/>
  <c r="B601" i="1"/>
  <c r="A602" i="1"/>
  <c r="D601" i="1" l="1"/>
  <c r="E602" i="1"/>
  <c r="C602" i="1" s="1"/>
  <c r="B602" i="1"/>
  <c r="D602" i="1" l="1"/>
</calcChain>
</file>

<file path=xl/sharedStrings.xml><?xml version="1.0" encoding="utf-8"?>
<sst xmlns="http://schemas.openxmlformats.org/spreadsheetml/2006/main" count="24" uniqueCount="24">
  <si>
    <t>x</t>
  </si>
  <si>
    <t>w</t>
  </si>
  <si>
    <t>beta</t>
  </si>
  <si>
    <t>xstep</t>
  </si>
  <si>
    <t>sin(wt+bx)</t>
  </si>
  <si>
    <t>t</t>
  </si>
  <si>
    <t>T+1</t>
  </si>
  <si>
    <t>dt</t>
  </si>
  <si>
    <t>sin(wt-bx)</t>
  </si>
  <si>
    <t>f</t>
  </si>
  <si>
    <t>lambda</t>
  </si>
  <si>
    <t>Frequency f (Hz)</t>
  </si>
  <si>
    <t>Wavelength λ (m)</t>
  </si>
  <si>
    <t>Z1</t>
  </si>
  <si>
    <t>Z2</t>
  </si>
  <si>
    <t>rho</t>
  </si>
  <si>
    <t>tau</t>
  </si>
  <si>
    <t>alpha</t>
  </si>
  <si>
    <t>Amplitude 1</t>
  </si>
  <si>
    <t>Amplitude 2</t>
  </si>
  <si>
    <t>a</t>
  </si>
  <si>
    <t>Amplitude V1=</t>
  </si>
  <si>
    <t>Amplitude V2=</t>
  </si>
  <si>
    <t>Scroll here to make time go forward (or backward)!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</si>
</sst>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W"/>
  </numFmts>
  <fonts count="6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theme="1"/>
      <name val="Symbol"/>
      <family val="1"/>
      <charset val="2"/>
    </font>
    <font>
      <sz val="22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Travelling waves, adjustable</a:t>
            </a:r>
          </a:p>
        </c:rich>
      </c:tx>
      <c:layout/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Positive</c:v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Sheet1!$A$2:$A$603</c:f>
              <c:numCache>
                <c:formatCode>General</c:formatCode>
                <c:ptCount val="602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</c:numCache>
            </c:numRef>
          </c:xVal>
          <c:yVal>
            <c:numRef>
              <c:f>Sheet1!$B$2:$B$603</c:f>
              <c:numCache>
                <c:formatCode>General</c:formatCode>
                <c:ptCount val="602"/>
                <c:pt idx="0">
                  <c:v>4.7584437812680713</c:v>
                </c:pt>
                <c:pt idx="1">
                  <c:v>4.7357899149501925</c:v>
                </c:pt>
                <c:pt idx="2">
                  <c:v>4.2936326723931622</c:v>
                </c:pt>
                <c:pt idx="3">
                  <c:v>3.4735437789124264</c:v>
                </c:pt>
                <c:pt idx="4">
                  <c:v>2.3503459124268899</c:v>
                </c:pt>
                <c:pt idx="5">
                  <c:v>1.025293104418953</c:v>
                </c:pt>
                <c:pt idx="6">
                  <c:v>-0.38305201246275994</c:v>
                </c:pt>
                <c:pt idx="7">
                  <c:v>-1.7494226177114478</c:v>
                </c:pt>
                <c:pt idx="8">
                  <c:v>-2.952985682109309</c:v>
                </c:pt>
                <c:pt idx="9">
                  <c:v>-3.888023546649602</c:v>
                </c:pt>
                <c:pt idx="10">
                  <c:v>-4.4732152226498858</c:v>
                </c:pt>
                <c:pt idx="11">
                  <c:v>-4.6587029950823009</c:v>
                </c:pt>
                <c:pt idx="12">
                  <c:v>-4.4303307978948885</c:v>
                </c:pt>
                <c:pt idx="13">
                  <c:v>-3.810694935318268</c:v>
                </c:pt>
                <c:pt idx="14">
                  <c:v>-2.8569322273572313</c:v>
                </c:pt>
                <c:pt idx="15">
                  <c:v>-1.6554601778671267</c:v>
                </c:pt>
                <c:pt idx="16">
                  <c:v>-0.31415261719468784</c:v>
                </c:pt>
                <c:pt idx="17">
                  <c:v>1.0473412466269278</c:v>
                </c:pt>
                <c:pt idx="18">
                  <c:v>2.3082659616130297</c:v>
                </c:pt>
                <c:pt idx="19">
                  <c:v>3.3574661352695294</c:v>
                </c:pt>
                <c:pt idx="20">
                  <c:v>4.1031810231823815</c:v>
                </c:pt>
                <c:pt idx="21">
                  <c:v>4.4810647163037247</c:v>
                </c:pt>
                <c:pt idx="22">
                  <c:v>4.4597313884950847</c:v>
                </c:pt>
                <c:pt idx="23">
                  <c:v>4.0433483629185316</c:v>
                </c:pt>
                <c:pt idx="24">
                  <c:v>3.2710640670999362</c:v>
                </c:pt>
                <c:pt idx="25">
                  <c:v>2.213339617617291</c:v>
                </c:pt>
                <c:pt idx="26">
                  <c:v>0.96552674892743684</c:v>
                </c:pt>
                <c:pt idx="27">
                  <c:v>-0.36072315581673964</c:v>
                </c:pt>
                <c:pt idx="28">
                  <c:v>-1.6474453259256516</c:v>
                </c:pt>
                <c:pt idx="29">
                  <c:v>-2.7808503275672791</c:v>
                </c:pt>
                <c:pt idx="30">
                  <c:v>-3.6613829924053798</c:v>
                </c:pt>
                <c:pt idx="31">
                  <c:v>-4.2124626924366728</c:v>
                </c:pt>
                <c:pt idx="32">
                  <c:v>-4.3871380170931946</c:v>
                </c:pt>
                <c:pt idx="33">
                  <c:v>-4.1720780853084305</c:v>
                </c:pt>
                <c:pt idx="34">
                  <c:v>-3.5885620182112876</c:v>
                </c:pt>
                <c:pt idx="35">
                  <c:v>-2.6903960179743005</c:v>
                </c:pt>
                <c:pt idx="36">
                  <c:v>-1.5589601418617234</c:v>
                </c:pt>
                <c:pt idx="37">
                  <c:v>-0.29584004207167219</c:v>
                </c:pt>
                <c:pt idx="38">
                  <c:v>0.98628966147801811</c:v>
                </c:pt>
                <c:pt idx="39">
                  <c:v>2.1737125900586478</c:v>
                </c:pt>
                <c:pt idx="40">
                  <c:v>3.1617528180466037</c:v>
                </c:pt>
                <c:pt idx="41">
                  <c:v>3.8639985156427827</c:v>
                </c:pt>
                <c:pt idx="42">
                  <c:v>4.2198546236372891</c:v>
                </c:pt>
                <c:pt idx="43">
                  <c:v>4.1997648575457918</c:v>
                </c:pt>
                <c:pt idx="44">
                  <c:v>3.8076536190515911</c:v>
                </c:pt>
                <c:pt idx="45">
                  <c:v>3.08038729669402</c:v>
                </c:pt>
                <c:pt idx="46">
                  <c:v>2.0843196897157337</c:v>
                </c:pt>
                <c:pt idx="47">
                  <c:v>0.90924429207265534</c:v>
                </c:pt>
                <c:pt idx="48">
                  <c:v>-0.33969589222665142</c:v>
                </c:pt>
                <c:pt idx="49">
                  <c:v>-1.5514124914337541</c:v>
                </c:pt>
                <c:pt idx="50">
                  <c:v>-2.6187490820501678</c:v>
                </c:pt>
                <c:pt idx="51">
                  <c:v>-3.4479537626837016</c:v>
                </c:pt>
                <c:pt idx="52">
                  <c:v>-3.9669099410466018</c:v>
                </c:pt>
                <c:pt idx="53">
                  <c:v>-4.1314030968150153</c:v>
                </c:pt>
                <c:pt idx="54">
                  <c:v>-3.9288794322495266</c:v>
                </c:pt>
                <c:pt idx="55">
                  <c:v>-3.3793776665759578</c:v>
                </c:pt>
                <c:pt idx="56">
                  <c:v>-2.533567532412099</c:v>
                </c:pt>
                <c:pt idx="57">
                  <c:v>-1.4680852831173288</c:v>
                </c:pt>
                <c:pt idx="58">
                  <c:v>-0.2785949430391973</c:v>
                </c:pt>
                <c:pt idx="59">
                  <c:v>0.92879689353524697</c:v>
                </c:pt>
                <c:pt idx="60">
                  <c:v>2.0470025996820569</c:v>
                </c:pt>
                <c:pt idx="61">
                  <c:v>2.9774480157564462</c:v>
                </c:pt>
                <c:pt idx="62">
                  <c:v>3.638758427798952</c:v>
                </c:pt>
                <c:pt idx="63">
                  <c:v>3.9738709820110629</c:v>
                </c:pt>
                <c:pt idx="64">
                  <c:v>3.9549522879738088</c:v>
                </c:pt>
                <c:pt idx="65">
                  <c:v>3.585697986262975</c:v>
                </c:pt>
                <c:pt idx="66">
                  <c:v>2.9008254509812987</c:v>
                </c:pt>
                <c:pt idx="67">
                  <c:v>1.9628205876572704</c:v>
                </c:pt>
                <c:pt idx="68">
                  <c:v>0.85624265053772808</c:v>
                </c:pt>
                <c:pt idx="69">
                  <c:v>-0.31989434926645538</c:v>
                </c:pt>
                <c:pt idx="70">
                  <c:v>-1.4609776001059889</c:v>
                </c:pt>
                <c:pt idx="71">
                  <c:v>-2.4660970375697722</c:v>
                </c:pt>
                <c:pt idx="72">
                  <c:v>-3.2469657433445689</c:v>
                </c:pt>
                <c:pt idx="73">
                  <c:v>-3.735670943419501</c:v>
                </c:pt>
                <c:pt idx="74">
                  <c:v>-3.8905754689891934</c:v>
                </c:pt>
                <c:pt idx="75">
                  <c:v>-3.6998573079228967</c:v>
                </c:pt>
                <c:pt idx="76">
                  <c:v>-3.1823870830145888</c:v>
                </c:pt>
                <c:pt idx="77">
                  <c:v>-2.3858808883183706</c:v>
                </c:pt>
                <c:pt idx="78">
                  <c:v>-1.3825076989664664</c:v>
                </c:pt>
                <c:pt idx="79">
                  <c:v>-0.26235509481151509</c:v>
                </c:pt>
                <c:pt idx="80">
                  <c:v>0.8746554923306894</c:v>
                </c:pt>
                <c:pt idx="81">
                  <c:v>1.9276787843382941</c:v>
                </c:pt>
                <c:pt idx="82">
                  <c:v>2.8038867035808495</c:v>
                </c:pt>
                <c:pt idx="83">
                  <c:v>3.4266480285319973</c:v>
                </c:pt>
                <c:pt idx="84">
                  <c:v>3.7422262115887803</c:v>
                </c:pt>
                <c:pt idx="85">
                  <c:v>3.7244103255080208</c:v>
                </c:pt>
                <c:pt idx="86">
                  <c:v>3.3766805846937369</c:v>
                </c:pt>
                <c:pt idx="87">
                  <c:v>2.7317306190978328</c:v>
                </c:pt>
                <c:pt idx="88">
                  <c:v>1.8484039076830256</c:v>
                </c:pt>
                <c:pt idx="89">
                  <c:v>0.80633057913251072</c:v>
                </c:pt>
                <c:pt idx="90">
                  <c:v>-0.30124707726618866</c:v>
                </c:pt>
                <c:pt idx="91">
                  <c:v>-1.3758143368040539</c:v>
                </c:pt>
                <c:pt idx="92">
                  <c:v>-2.322343381577789</c:v>
                </c:pt>
                <c:pt idx="93">
                  <c:v>-3.0576937117182243</c:v>
                </c:pt>
                <c:pt idx="94">
                  <c:v>-3.5179113226419485</c:v>
                </c:pt>
                <c:pt idx="95">
                  <c:v>-3.6637861581624911</c:v>
                </c:pt>
                <c:pt idx="96">
                  <c:v>-3.4841853345325728</c:v>
                </c:pt>
                <c:pt idx="97">
                  <c:v>-2.9968794687572</c:v>
                </c:pt>
                <c:pt idx="98">
                  <c:v>-2.2468031897390746</c:v>
                </c:pt>
                <c:pt idx="99">
                  <c:v>-1.3019186008343095</c:v>
                </c:pt>
                <c:pt idx="100">
                  <c:v>-0.24706189934001482</c:v>
                </c:pt>
                <c:pt idx="101">
                  <c:v>0.82367010009299602</c:v>
                </c:pt>
                <c:pt idx="102">
                  <c:v>1.8153105893295542</c:v>
                </c:pt>
                <c:pt idx="103">
                  <c:v>2.6404426223106121</c:v>
                </c:pt>
                <c:pt idx="104">
                  <c:v>3.2269019624215041</c:v>
                </c:pt>
                <c:pt idx="105">
                  <c:v>3.5240844713120034</c:v>
                </c:pt>
                <c:pt idx="106">
                  <c:v>3.5073071083386536</c:v>
                </c:pt>
                <c:pt idx="107">
                  <c:v>3.1798472193501186</c:v>
                </c:pt>
                <c:pt idx="108">
                  <c:v>2.5724926581824628</c:v>
                </c:pt>
                <c:pt idx="109">
                  <c:v>1.7406568014531409</c:v>
                </c:pt>
                <c:pt idx="110">
                  <c:v>0.75932798072585872</c:v>
                </c:pt>
                <c:pt idx="111">
                  <c:v>-0.28368679149699882</c:v>
                </c:pt>
                <c:pt idx="112">
                  <c:v>-1.2956154079420916</c:v>
                </c:pt>
                <c:pt idx="113">
                  <c:v>-2.1869694094728227</c:v>
                </c:pt>
                <c:pt idx="114">
                  <c:v>-2.8794547197934524</c:v>
                </c:pt>
                <c:pt idx="115">
                  <c:v>-3.312845339275023</c:v>
                </c:pt>
                <c:pt idx="116">
                  <c:v>-3.4502168431732199</c:v>
                </c:pt>
                <c:pt idx="117">
                  <c:v>-3.2810853054727707</c:v>
                </c:pt>
                <c:pt idx="118">
                  <c:v>-2.8221854588943645</c:v>
                </c:pt>
                <c:pt idx="119">
                  <c:v>-2.1158326042754481</c:v>
                </c:pt>
                <c:pt idx="120">
                  <c:v>-1.2260272000405545</c:v>
                </c:pt>
                <c:pt idx="121">
                  <c:v>-0.23266017436920197</c:v>
                </c:pt>
                <c:pt idx="122">
                  <c:v>0.77565674684028019</c:v>
                </c:pt>
                <c:pt idx="123">
                  <c:v>1.7094925578398135</c:v>
                </c:pt>
                <c:pt idx="124">
                  <c:v>2.4865260186193221</c:v>
                </c:pt>
                <c:pt idx="125">
                  <c:v>3.0387994881227178</c:v>
                </c:pt>
                <c:pt idx="126">
                  <c:v>3.3186586429443508</c:v>
                </c:pt>
                <c:pt idx="127">
                  <c:v>3.3028592655200861</c:v>
                </c:pt>
                <c:pt idx="128">
                  <c:v>2.9944876587507556</c:v>
                </c:pt>
                <c:pt idx="129">
                  <c:v>2.4225369918019988</c:v>
                </c:pt>
                <c:pt idx="130">
                  <c:v>1.6391904863710458</c:v>
                </c:pt>
                <c:pt idx="131">
                  <c:v>0.71506525640256613</c:v>
                </c:pt>
                <c:pt idx="132">
                  <c:v>-0.26715012938946897</c:v>
                </c:pt>
                <c:pt idx="133">
                  <c:v>-1.2200914326829146</c:v>
                </c:pt>
                <c:pt idx="134">
                  <c:v>-2.0594866529688094</c:v>
                </c:pt>
                <c:pt idx="135">
                  <c:v>-2.7116056299444207</c:v>
                </c:pt>
                <c:pt idx="136">
                  <c:v>-3.119733056180285</c:v>
                </c:pt>
                <c:pt idx="137">
                  <c:v>-3.2490969044127906</c:v>
                </c:pt>
                <c:pt idx="138">
                  <c:v>-3.0898243773342817</c:v>
                </c:pt>
                <c:pt idx="139">
                  <c:v>-2.6576747071176028</c:v>
                </c:pt>
                <c:pt idx="140">
                  <c:v>-1.9924965523281633</c:v>
                </c:pt>
                <c:pt idx="141">
                  <c:v>-1.1545596585500975</c:v>
                </c:pt>
                <c:pt idx="142">
                  <c:v>-0.21909795432686655</c:v>
                </c:pt>
                <c:pt idx="143">
                  <c:v>0.73044218656342907</c:v>
                </c:pt>
                <c:pt idx="144">
                  <c:v>1.6098428679304708</c:v>
                </c:pt>
                <c:pt idx="145">
                  <c:v>2.3415815170641237</c:v>
                </c:pt>
                <c:pt idx="146">
                  <c:v>2.861661877724158</c:v>
                </c:pt>
                <c:pt idx="147">
                  <c:v>3.1252074909228718</c:v>
                </c:pt>
                <c:pt idx="148">
                  <c:v>3.1103290903428236</c:v>
                </c:pt>
                <c:pt idx="149">
                  <c:v>2.8199330722065965</c:v>
                </c:pt>
                <c:pt idx="150">
                  <c:v>2.2813225367163783</c:v>
                </c:pt>
                <c:pt idx="151">
                  <c:v>1.5436388427438541</c:v>
                </c:pt>
                <c:pt idx="152">
                  <c:v>0.673382693504606</c:v>
                </c:pt>
                <c:pt idx="153">
                  <c:v>-0.25157742190321569</c:v>
                </c:pt>
                <c:pt idx="154">
                  <c:v>-1.1489698987685875</c:v>
                </c:pt>
                <c:pt idx="155">
                  <c:v>-1.939435117557998</c:v>
                </c:pt>
                <c:pt idx="156">
                  <c:v>-2.5535407943048694</c:v>
                </c:pt>
                <c:pt idx="157">
                  <c:v>-2.9378776686125678</c:v>
                </c:pt>
                <c:pt idx="158">
                  <c:v>-3.0597006432081746</c:v>
                </c:pt>
                <c:pt idx="159">
                  <c:v>-2.9097124255943587</c:v>
                </c:pt>
                <c:pt idx="160">
                  <c:v>-2.5027536112455797</c:v>
                </c:pt>
                <c:pt idx="161">
                  <c:v>-1.8763500018939956</c:v>
                </c:pt>
                <c:pt idx="162">
                  <c:v>-1.0872581008858844</c:v>
                </c:pt>
                <c:pt idx="163">
                  <c:v>-0.2063263028164056</c:v>
                </c:pt>
                <c:pt idx="164">
                  <c:v>0.68786327210459852</c:v>
                </c:pt>
                <c:pt idx="165">
                  <c:v>1.5160019548142663</c:v>
                </c:pt>
                <c:pt idx="166">
                  <c:v>2.2050861161311457</c:v>
                </c:pt>
                <c:pt idx="167">
                  <c:v>2.6948499677020905</c:v>
                </c:pt>
                <c:pt idx="168">
                  <c:v>2.9430329877661374</c:v>
                </c:pt>
                <c:pt idx="169">
                  <c:v>2.9290218784751869</c:v>
                </c:pt>
                <c:pt idx="170">
                  <c:v>2.6555536164883891</c:v>
                </c:pt>
                <c:pt idx="171">
                  <c:v>2.1483397504938599</c:v>
                </c:pt>
                <c:pt idx="172">
                  <c:v>1.4536570927170518</c:v>
                </c:pt>
                <c:pt idx="173">
                  <c:v>0.63412988933731529</c:v>
                </c:pt>
                <c:pt idx="174">
                  <c:v>-0.2369124782238024</c:v>
                </c:pt>
                <c:pt idx="175">
                  <c:v>-1.0819941792183156</c:v>
                </c:pt>
                <c:pt idx="176">
                  <c:v>-1.8263816227189558</c:v>
                </c:pt>
                <c:pt idx="177">
                  <c:v>-2.4046898694161492</c:v>
                </c:pt>
                <c:pt idx="178">
                  <c:v>-2.7666229899490586</c:v>
                </c:pt>
                <c:pt idx="179">
                  <c:v>-2.881344663292051</c:v>
                </c:pt>
                <c:pt idx="180">
                  <c:v>-2.7400995544484412</c:v>
                </c:pt>
                <c:pt idx="181">
                  <c:v>-2.3568631713383041</c:v>
                </c:pt>
                <c:pt idx="182">
                  <c:v>-1.7669738627621696</c:v>
                </c:pt>
                <c:pt idx="183">
                  <c:v>-1.0238796836425093</c:v>
                </c:pt>
                <c:pt idx="184">
                  <c:v>-0.19429913604020793</c:v>
                </c:pt>
                <c:pt idx="185">
                  <c:v>0.64776636647527153</c:v>
                </c:pt>
                <c:pt idx="186">
                  <c:v>1.4276312134458202</c:v>
                </c:pt>
                <c:pt idx="187">
                  <c:v>2.0765473010953843</c:v>
                </c:pt>
                <c:pt idx="188">
                  <c:v>2.5377618526332402</c:v>
                </c:pt>
                <c:pt idx="189">
                  <c:v>2.7714777953901422</c:v>
                </c:pt>
                <c:pt idx="190">
                  <c:v>2.7582834212699678</c:v>
                </c:pt>
                <c:pt idx="191">
                  <c:v>2.5007561631689383</c:v>
                </c:pt>
                <c:pt idx="192">
                  <c:v>2.0231087929351474</c:v>
                </c:pt>
                <c:pt idx="193">
                  <c:v>1.3689205562161351</c:v>
                </c:pt>
                <c:pt idx="194">
                  <c:v>0.59716520847621835</c:v>
                </c:pt>
                <c:pt idx="195">
                  <c:v>-0.22310238301009569</c:v>
                </c:pt>
                <c:pt idx="196">
                  <c:v>-1.0189226063418761</c:v>
                </c:pt>
                <c:pt idx="197">
                  <c:v>-1.7199182388764673</c:v>
                </c:pt>
                <c:pt idx="198">
                  <c:v>-2.264515758263729</c:v>
                </c:pt>
                <c:pt idx="199">
                  <c:v>-2.6053510839780536</c:v>
                </c:pt>
                <c:pt idx="200">
                  <c:v>-2.7133854049122164</c:v>
                </c:pt>
                <c:pt idx="201">
                  <c:v>-2.5803737517996881</c:v>
                </c:pt>
                <c:pt idx="202">
                  <c:v>-2.2194769726638452</c:v>
                </c:pt>
                <c:pt idx="203">
                  <c:v>-1.6639734743161472</c:v>
                </c:pt>
                <c:pt idx="204">
                  <c:v>-0.96419571923328873</c:v>
                </c:pt>
                <c:pt idx="205">
                  <c:v>-0.18297305651603743</c:v>
                </c:pt>
                <c:pt idx="206">
                  <c:v>0.61000678849033851</c:v>
                </c:pt>
                <c:pt idx="207">
                  <c:v>1.3444117767344743</c:v>
                </c:pt>
                <c:pt idx="208">
                  <c:v>1.9555012668857004</c:v>
                </c:pt>
                <c:pt idx="209">
                  <c:v>2.3898307133484358</c:v>
                </c:pt>
                <c:pt idx="210">
                  <c:v>2.6099228932431413</c:v>
                </c:pt>
                <c:pt idx="211">
                  <c:v>2.5974976451911851</c:v>
                </c:pt>
                <c:pt idx="212">
                  <c:v>2.3549821584461954</c:v>
                </c:pt>
                <c:pt idx="213">
                  <c:v>1.9051777946717314</c:v>
                </c:pt>
                <c:pt idx="214">
                  <c:v>1.2891234794095938</c:v>
                </c:pt>
                <c:pt idx="215">
                  <c:v>0.56235527170483912</c:v>
                </c:pt>
                <c:pt idx="216">
                  <c:v>-0.21009730546047109</c:v>
                </c:pt>
                <c:pt idx="217">
                  <c:v>-0.95952759973678403</c:v>
                </c:pt>
                <c:pt idx="218">
                  <c:v>-1.6196608154741192</c:v>
                </c:pt>
                <c:pt idx="219">
                  <c:v>-2.1325126722767811</c:v>
                </c:pt>
                <c:pt idx="220">
                  <c:v>-2.4534800352073267</c:v>
                </c:pt>
                <c:pt idx="221">
                  <c:v>-2.5552168226826186</c:v>
                </c:pt>
                <c:pt idx="222">
                  <c:v>-2.4299586809418177</c:v>
                </c:pt>
                <c:pt idx="223">
                  <c:v>-2.0900992862423493</c:v>
                </c:pt>
                <c:pt idx="224">
                  <c:v>-1.5669771814844466</c:v>
                </c:pt>
                <c:pt idx="225">
                  <c:v>-0.9079908507222586</c:v>
                </c:pt>
                <c:pt idx="226">
                  <c:v>-0.17230719648641621</c:v>
                </c:pt>
                <c:pt idx="227">
                  <c:v>0.57444829071430592</c:v>
                </c:pt>
                <c:pt idx="228">
                  <c:v>1.2660433649806444</c:v>
                </c:pt>
                <c:pt idx="229">
                  <c:v>1.8415112445425235</c:v>
                </c:pt>
                <c:pt idx="230">
                  <c:v>2.2505227716845555</c:v>
                </c:pt>
                <c:pt idx="231">
                  <c:v>2.4577853447011875</c:v>
                </c:pt>
                <c:pt idx="232">
                  <c:v>2.4460843888432104</c:v>
                </c:pt>
                <c:pt idx="233">
                  <c:v>2.2177056077199184</c:v>
                </c:pt>
                <c:pt idx="234">
                  <c:v>1.794121226691042</c:v>
                </c:pt>
                <c:pt idx="235">
                  <c:v>1.2139779314576349</c:v>
                </c:pt>
                <c:pt idx="236">
                  <c:v>0.52957447474406516</c:v>
                </c:pt>
                <c:pt idx="237">
                  <c:v>-0.19785031950948054</c:v>
                </c:pt>
                <c:pt idx="238">
                  <c:v>-0.90359484511006749</c:v>
                </c:pt>
                <c:pt idx="239">
                  <c:v>-1.5252475948484356</c:v>
                </c:pt>
                <c:pt idx="240">
                  <c:v>-2.0082043062959953</c:v>
                </c:pt>
                <c:pt idx="241">
                  <c:v>-2.3104618491454159</c:v>
                </c:pt>
                <c:pt idx="242">
                  <c:v>-2.4062681987970218</c:v>
                </c:pt>
                <c:pt idx="243">
                  <c:v>-2.2883116009710807</c:v>
                </c:pt>
                <c:pt idx="244">
                  <c:v>-1.9682632801130746</c:v>
                </c:pt>
                <c:pt idx="245">
                  <c:v>-1.4756349937016562</c:v>
                </c:pt>
                <c:pt idx="246">
                  <c:v>-0.85506227475363283</c:v>
                </c:pt>
                <c:pt idx="247">
                  <c:v>-0.16226307045598354</c:v>
                </c:pt>
                <c:pt idx="248">
                  <c:v>0.54096256784495467</c:v>
                </c:pt>
                <c:pt idx="249">
                  <c:v>1.1922432023801619</c:v>
                </c:pt>
                <c:pt idx="250">
                  <c:v>1.734165925229991</c:v>
                </c:pt>
                <c:pt idx="251">
                  <c:v>2.119335364459467</c:v>
                </c:pt>
                <c:pt idx="252">
                  <c:v>2.3145161936648768</c:v>
                </c:pt>
                <c:pt idx="253">
                  <c:v>2.3034973095816933</c:v>
                </c:pt>
                <c:pt idx="254">
                  <c:v>2.0884311776516338</c:v>
                </c:pt>
                <c:pt idx="255">
                  <c:v>1.6895383649051998</c:v>
                </c:pt>
                <c:pt idx="256">
                  <c:v>1.1432127655770552</c:v>
                </c:pt>
                <c:pt idx="257">
                  <c:v>0.49870453503572826</c:v>
                </c:pt>
                <c:pt idx="258">
                  <c:v>-0.18631723450284315</c:v>
                </c:pt>
                <c:pt idx="259">
                  <c:v>-0.85092252097121868</c:v>
                </c:pt>
                <c:pt idx="260">
                  <c:v>-1.4363379069030218</c:v>
                </c:pt>
                <c:pt idx="261">
                  <c:v>-1.8911421199293805</c:v>
                </c:pt>
                <c:pt idx="262">
                  <c:v>-2.1757804749796374</c:v>
                </c:pt>
                <c:pt idx="263">
                  <c:v>-2.266002083714779</c:v>
                </c:pt>
                <c:pt idx="264">
                  <c:v>-2.1549214084205288</c:v>
                </c:pt>
                <c:pt idx="265">
                  <c:v>-1.8535293348702093</c:v>
                </c:pt>
                <c:pt idx="266">
                  <c:v>-1.3896173220433903</c:v>
                </c:pt>
                <c:pt idx="267">
                  <c:v>-0.80521900977887695</c:v>
                </c:pt>
                <c:pt idx="268">
                  <c:v>-0.15280443632423574</c:v>
                </c:pt>
                <c:pt idx="269">
                  <c:v>0.50942879374837946</c:v>
                </c:pt>
                <c:pt idx="270">
                  <c:v>1.1227449966877203</c:v>
                </c:pt>
                <c:pt idx="271">
                  <c:v>1.6330779761137213</c:v>
                </c:pt>
                <c:pt idx="272">
                  <c:v>1.9957951297184671</c:v>
                </c:pt>
                <c:pt idx="273">
                  <c:v>2.1795984837676046</c:v>
                </c:pt>
                <c:pt idx="274">
                  <c:v>2.1692219121513756</c:v>
                </c:pt>
                <c:pt idx="275">
                  <c:v>1.9666924088592659</c:v>
                </c:pt>
                <c:pt idx="276">
                  <c:v>1.5910518442227277</c:v>
                </c:pt>
                <c:pt idx="277">
                  <c:v>1.0765726406649656</c:v>
                </c:pt>
                <c:pt idx="278">
                  <c:v>0.46963406494506305</c:v>
                </c:pt>
                <c:pt idx="279">
                  <c:v>-0.17545643574825784</c:v>
                </c:pt>
                <c:pt idx="280">
                  <c:v>-0.80132057040211957</c:v>
                </c:pt>
                <c:pt idx="281">
                  <c:v>-1.3526109398731039</c:v>
                </c:pt>
                <c:pt idx="282">
                  <c:v>-1.7809037190879586</c:v>
                </c:pt>
                <c:pt idx="283">
                  <c:v>-2.0489499435161052</c:v>
                </c:pt>
                <c:pt idx="284">
                  <c:v>-2.1339123568880529</c:v>
                </c:pt>
                <c:pt idx="285">
                  <c:v>-2.029306793051477</c:v>
                </c:pt>
                <c:pt idx="286">
                  <c:v>-1.7454834573894149</c:v>
                </c:pt>
                <c:pt idx="287">
                  <c:v>-1.3086137899718719</c:v>
                </c:pt>
                <c:pt idx="288">
                  <c:v>-0.75828120694026713</c:v>
                </c:pt>
                <c:pt idx="289">
                  <c:v>-0.14389716461564614</c:v>
                </c:pt>
                <c:pt idx="290">
                  <c:v>0.47973318548411886</c:v>
                </c:pt>
                <c:pt idx="291">
                  <c:v>1.057297978357745</c:v>
                </c:pt>
                <c:pt idx="292">
                  <c:v>1.537882642754608</c:v>
                </c:pt>
                <c:pt idx="293">
                  <c:v>1.8794562987079968</c:v>
                </c:pt>
                <c:pt idx="294">
                  <c:v>2.0525453930481561</c:v>
                </c:pt>
                <c:pt idx="295">
                  <c:v>2.0427736922393787</c:v>
                </c:pt>
                <c:pt idx="296">
                  <c:v>1.8520500327973244</c:v>
                </c:pt>
                <c:pt idx="297">
                  <c:v>1.4983062969079866</c:v>
                </c:pt>
                <c:pt idx="298">
                  <c:v>1.0138170999545382</c:v>
                </c:pt>
                <c:pt idx="299">
                  <c:v>0.44225816984203398</c:v>
                </c:pt>
                <c:pt idx="300">
                  <c:v>-0.16522873435528995</c:v>
                </c:pt>
                <c:pt idx="301">
                  <c:v>-0.75461001527693394</c:v>
                </c:pt>
                <c:pt idx="302">
                  <c:v>-1.2737645827427253</c:v>
                </c:pt>
                <c:pt idx="303">
                  <c:v>-1.6770913318665639</c:v>
                </c:pt>
                <c:pt idx="304">
                  <c:v>-1.9295126136628931</c:v>
                </c:pt>
                <c:pt idx="305">
                  <c:v>-2.0095224005330974</c:v>
                </c:pt>
                <c:pt idx="306">
                  <c:v>-1.911014501147521</c:v>
                </c:pt>
                <c:pt idx="307">
                  <c:v>-1.6437357870211253</c:v>
                </c:pt>
                <c:pt idx="308">
                  <c:v>-1.2323321134097627</c:v>
                </c:pt>
                <c:pt idx="309">
                  <c:v>-0.71407950112440566</c:v>
                </c:pt>
                <c:pt idx="310">
                  <c:v>-0.1355091153275515</c:v>
                </c:pt>
                <c:pt idx="311">
                  <c:v>0.45176859274353126</c:v>
                </c:pt>
                <c:pt idx="312">
                  <c:v>0.99566599569563741</c:v>
                </c:pt>
                <c:pt idx="313">
                  <c:v>1.4482364329682202</c:v>
                </c:pt>
                <c:pt idx="314">
                  <c:v>1.7698990874135694</c:v>
                </c:pt>
                <c:pt idx="315">
                  <c:v>1.9328984773565607</c:v>
                </c:pt>
                <c:pt idx="316">
                  <c:v>1.923696388243981</c:v>
                </c:pt>
                <c:pt idx="317">
                  <c:v>1.7440903867494522</c:v>
                </c:pt>
                <c:pt idx="318">
                  <c:v>1.4109670703099113</c:v>
                </c:pt>
                <c:pt idx="319">
                  <c:v>0.95471970337772494</c:v>
                </c:pt>
                <c:pt idx="320">
                  <c:v>0.41647806961086747</c:v>
                </c:pt>
                <c:pt idx="321">
                  <c:v>-0.15559722583115365</c:v>
                </c:pt>
                <c:pt idx="322">
                  <c:v>-0.71062231045747271</c:v>
                </c:pt>
                <c:pt idx="323">
                  <c:v>-1.1995143351435285</c:v>
                </c:pt>
                <c:pt idx="324">
                  <c:v>-1.5793303732682304</c:v>
                </c:pt>
                <c:pt idx="325">
                  <c:v>-1.8170375211291465</c:v>
                </c:pt>
                <c:pt idx="326">
                  <c:v>-1.8923833798560028</c:v>
                </c:pt>
                <c:pt idx="327">
                  <c:v>-1.7996177000445635</c:v>
                </c:pt>
                <c:pt idx="328">
                  <c:v>-1.5479191888620696</c:v>
                </c:pt>
                <c:pt idx="329">
                  <c:v>-1.1604970460945663</c:v>
                </c:pt>
                <c:pt idx="330">
                  <c:v>-0.67245439984410371</c:v>
                </c:pt>
                <c:pt idx="331">
                  <c:v>-0.12761002196188551</c:v>
                </c:pt>
                <c:pt idx="332">
                  <c:v>0.42543411122061509</c:v>
                </c:pt>
                <c:pt idx="333">
                  <c:v>0.93762666275480111</c:v>
                </c:pt>
                <c:pt idx="334">
                  <c:v>1.3638158774064431</c:v>
                </c:pt>
                <c:pt idx="335">
                  <c:v>1.6667281818581285</c:v>
                </c:pt>
                <c:pt idx="336">
                  <c:v>1.8202260161559587</c:v>
                </c:pt>
                <c:pt idx="337">
                  <c:v>1.8115603349513318</c:v>
                </c:pt>
                <c:pt idx="338">
                  <c:v>1.6424239212140093</c:v>
                </c:pt>
                <c:pt idx="339">
                  <c:v>1.3287190193402718</c:v>
                </c:pt>
                <c:pt idx="340">
                  <c:v>0.89906721050426597</c:v>
                </c:pt>
                <c:pt idx="341">
                  <c:v>0.39220074222467605</c:v>
                </c:pt>
                <c:pt idx="342">
                  <c:v>-0.14652715691867127</c:v>
                </c:pt>
                <c:pt idx="343">
                  <c:v>-0.66919873563378718</c:v>
                </c:pt>
                <c:pt idx="344">
                  <c:v>-1.1295922807938805</c:v>
                </c:pt>
                <c:pt idx="345">
                  <c:v>-1.4872680935936189</c:v>
                </c:pt>
                <c:pt idx="346">
                  <c:v>-1.7111188233818977</c:v>
                </c:pt>
                <c:pt idx="347">
                  <c:v>-1.7820726235274666</c:v>
                </c:pt>
                <c:pt idx="348">
                  <c:v>-1.6947144379956114</c:v>
                </c:pt>
                <c:pt idx="349">
                  <c:v>-1.4576879290251845</c:v>
                </c:pt>
                <c:pt idx="350">
                  <c:v>-1.0928493864108249</c:v>
                </c:pt>
                <c:pt idx="351">
                  <c:v>-0.63325570774317208</c:v>
                </c:pt>
                <c:pt idx="352">
                  <c:v>-0.12017138231439693</c:v>
                </c:pt>
                <c:pt idx="353">
                  <c:v>0.4006347185202071</c:v>
                </c:pt>
                <c:pt idx="354">
                  <c:v>0.8829705569026054</c:v>
                </c:pt>
                <c:pt idx="355">
                  <c:v>1.2843163623868874</c:v>
                </c:pt>
                <c:pt idx="356">
                  <c:v>1.5695713116955097</c:v>
                </c:pt>
                <c:pt idx="357">
                  <c:v>1.7141214547502608</c:v>
                </c:pt>
                <c:pt idx="358">
                  <c:v>1.7059609131795901</c:v>
                </c:pt>
                <c:pt idx="359">
                  <c:v>1.5466837942979965</c:v>
                </c:pt>
                <c:pt idx="360">
                  <c:v>1.2512653693390534</c:v>
                </c:pt>
                <c:pt idx="361">
                  <c:v>0.8466588111087906</c:v>
                </c:pt>
                <c:pt idx="362">
                  <c:v>0.36933858809254588</c:v>
                </c:pt>
                <c:pt idx="363">
                  <c:v>-0.13798580019651072</c:v>
                </c:pt>
                <c:pt idx="364">
                  <c:v>-0.63018982261592549</c:v>
                </c:pt>
                <c:pt idx="365">
                  <c:v>-1.0637461207801602</c:v>
                </c:pt>
                <c:pt idx="366">
                  <c:v>-1.4005723056184911</c:v>
                </c:pt>
                <c:pt idx="367">
                  <c:v>-1.6113743352488243</c:v>
                </c:pt>
                <c:pt idx="368">
                  <c:v>-1.6781920985628831</c:v>
                </c:pt>
                <c:pt idx="369">
                  <c:v>-1.5959261938129721</c:v>
                </c:pt>
                <c:pt idx="370">
                  <c:v>-1.3727164271332457</c:v>
                </c:pt>
                <c:pt idx="371">
                  <c:v>-1.0291450421160255</c:v>
                </c:pt>
                <c:pt idx="372">
                  <c:v>-0.59634198464982913</c:v>
                </c:pt>
                <c:pt idx="373">
                  <c:v>-0.11316635563048671</c:v>
                </c:pt>
                <c:pt idx="374">
                  <c:v>0.37728093128980822</c:v>
                </c:pt>
                <c:pt idx="375">
                  <c:v>0.83150046316545523</c:v>
                </c:pt>
                <c:pt idx="376">
                  <c:v>1.2094510307589812</c:v>
                </c:pt>
                <c:pt idx="377">
                  <c:v>1.4780779069511132</c:v>
                </c:pt>
                <c:pt idx="378">
                  <c:v>1.6142019373177674</c:v>
                </c:pt>
                <c:pt idx="379">
                  <c:v>1.606517089796365</c:v>
                </c:pt>
                <c:pt idx="380">
                  <c:v>1.4565245480447049</c:v>
                </c:pt>
                <c:pt idx="381">
                  <c:v>1.1783266452259964</c:v>
                </c:pt>
                <c:pt idx="382">
                  <c:v>0.79730540058936239</c:v>
                </c:pt>
                <c:pt idx="383">
                  <c:v>0.34780911397676773</c:v>
                </c:pt>
                <c:pt idx="384">
                  <c:v>-0.12994233598922153</c:v>
                </c:pt>
                <c:pt idx="385">
                  <c:v>-0.59345481600819494</c:v>
                </c:pt>
                <c:pt idx="386">
                  <c:v>-1.0017382631895984</c:v>
                </c:pt>
                <c:pt idx="387">
                  <c:v>-1.3189301859665152</c:v>
                </c:pt>
                <c:pt idx="388">
                  <c:v>-1.5174441498847804</c:v>
                </c:pt>
                <c:pt idx="389">
                  <c:v>-1.5803669741046815</c:v>
                </c:pt>
                <c:pt idx="390">
                  <c:v>-1.5028965110552379</c:v>
                </c:pt>
                <c:pt idx="391">
                  <c:v>-1.292698081530802</c:v>
                </c:pt>
                <c:pt idx="392">
                  <c:v>-0.96915414958547996</c:v>
                </c:pt>
                <c:pt idx="393">
                  <c:v>-0.56158003521750555</c:v>
                </c:pt>
                <c:pt idx="394">
                  <c:v>-0.10656966575603347</c:v>
                </c:pt>
                <c:pt idx="395">
                  <c:v>0.35528848233821614</c:v>
                </c:pt>
                <c:pt idx="396">
                  <c:v>0.78303066261883225</c:v>
                </c:pt>
                <c:pt idx="397">
                  <c:v>1.1389497468407375</c:v>
                </c:pt>
                <c:pt idx="398">
                  <c:v>1.3919178330654971</c:v>
                </c:pt>
                <c:pt idx="399">
                  <c:v>1.5201069254570785</c:v>
                </c:pt>
                <c:pt idx="400">
                  <c:v>1.5128700428414119</c:v>
                </c:pt>
                <c:pt idx="401">
                  <c:v>1.3716208619226617</c:v>
                </c:pt>
                <c:pt idx="402">
                  <c:v>1.1096396630739997</c:v>
                </c:pt>
                <c:pt idx="403">
                  <c:v>0.75082889762489546</c:v>
                </c:pt>
                <c:pt idx="404">
                  <c:v>0.32753463533301919</c:v>
                </c:pt>
                <c:pt idx="405">
                  <c:v>-0.12236774116096849</c:v>
                </c:pt>
                <c:pt idx="406">
                  <c:v>-0.5588611653253639</c:v>
                </c:pt>
                <c:pt idx="407">
                  <c:v>-0.94334496581021876</c:v>
                </c:pt>
                <c:pt idx="408">
                  <c:v>-1.2420471463526026</c:v>
                </c:pt>
                <c:pt idx="409">
                  <c:v>-1.4289893401237381</c:v>
                </c:pt>
                <c:pt idx="410">
                  <c:v>-1.4882442689246171</c:v>
                </c:pt>
                <c:pt idx="411">
                  <c:v>-1.4152897118290584</c:v>
                </c:pt>
                <c:pt idx="412">
                  <c:v>-1.2173441629770845</c:v>
                </c:pt>
                <c:pt idx="413">
                  <c:v>-0.91266024439814852</c:v>
                </c:pt>
                <c:pt idx="414">
                  <c:v>-0.52884442831923151</c:v>
                </c:pt>
                <c:pt idx="415">
                  <c:v>-0.10035750993374851</c:v>
                </c:pt>
                <c:pt idx="416">
                  <c:v>0.33457801657382813</c:v>
                </c:pt>
                <c:pt idx="417">
                  <c:v>0.73738626226030524</c:v>
                </c:pt>
                <c:pt idx="418">
                  <c:v>1.0725581216913991</c:v>
                </c:pt>
                <c:pt idx="419">
                  <c:v>1.3107801996730808</c:v>
                </c:pt>
                <c:pt idx="420">
                  <c:v>1.4314968972606856</c:v>
                </c:pt>
                <c:pt idx="421">
                  <c:v>1.4246818667935925</c:v>
                </c:pt>
                <c:pt idx="422">
                  <c:v>1.2916663789752501</c:v>
                </c:pt>
                <c:pt idx="423">
                  <c:v>1.0449565804657019</c:v>
                </c:pt>
                <c:pt idx="424">
                  <c:v>0.70706160160447951</c:v>
                </c:pt>
                <c:pt idx="425">
                  <c:v>0.30844199600215094</c:v>
                </c:pt>
                <c:pt idx="426">
                  <c:v>-0.11523468439201914</c:v>
                </c:pt>
                <c:pt idx="427">
                  <c:v>-0.52628404671082973</c:v>
                </c:pt>
                <c:pt idx="428">
                  <c:v>-0.88835552880448565</c:v>
                </c:pt>
                <c:pt idx="429">
                  <c:v>-1.1696457706227477</c:v>
                </c:pt>
                <c:pt idx="430">
                  <c:v>-1.3456907355320631</c:v>
                </c:pt>
                <c:pt idx="431">
                  <c:v>-1.4014915777658199</c:v>
                </c:pt>
                <c:pt idx="432">
                  <c:v>-1.3327896855670847</c:v>
                </c:pt>
                <c:pt idx="433">
                  <c:v>-1.1463827728277391</c:v>
                </c:pt>
                <c:pt idx="434">
                  <c:v>-0.85945948027040997</c:v>
                </c:pt>
                <c:pt idx="435">
                  <c:v>-0.49801704445560158</c:v>
                </c:pt>
                <c:pt idx="436">
                  <c:v>-9.4507472915971169E-2</c:v>
                </c:pt>
                <c:pt idx="437">
                  <c:v>0.31507480467073912</c:v>
                </c:pt>
                <c:pt idx="438">
                  <c:v>0.69440256394519673</c:v>
                </c:pt>
                <c:pt idx="439">
                  <c:v>1.0100365952030741</c:v>
                </c:pt>
                <c:pt idx="440">
                  <c:v>1.2343722388203311</c:v>
                </c:pt>
                <c:pt idx="441">
                  <c:v>1.3480521222221291</c:v>
                </c:pt>
                <c:pt idx="442">
                  <c:v>1.3416343533106203</c:v>
                </c:pt>
                <c:pt idx="443">
                  <c:v>1.2163726003965565</c:v>
                </c:pt>
                <c:pt idx="444">
                  <c:v>0.98404400220643606</c:v>
                </c:pt>
                <c:pt idx="445">
                  <c:v>0.66584558751660261</c:v>
                </c:pt>
                <c:pt idx="446">
                  <c:v>0.2904623042416915</c:v>
                </c:pt>
                <c:pt idx="447">
                  <c:v>-0.10851742755816042</c:v>
                </c:pt>
                <c:pt idx="448">
                  <c:v>-0.49560591253656816</c:v>
                </c:pt>
                <c:pt idx="449">
                  <c:v>-0.83657153444359711</c:v>
                </c:pt>
                <c:pt idx="450">
                  <c:v>-1.1014648137578027</c:v>
                </c:pt>
                <c:pt idx="451">
                  <c:v>-1.2672477707496532</c:v>
                </c:pt>
                <c:pt idx="452">
                  <c:v>-1.3197958719288845</c:v>
                </c:pt>
                <c:pt idx="453">
                  <c:v>-1.2550987484098639</c:v>
                </c:pt>
                <c:pt idx="454">
                  <c:v>-1.0795578619461896</c:v>
                </c:pt>
                <c:pt idx="455">
                  <c:v>-0.80935989352095716</c:v>
                </c:pt>
                <c:pt idx="456">
                  <c:v>-0.46898664954559638</c:v>
                </c:pt>
                <c:pt idx="457">
                  <c:v>-8.8998446083703053E-2</c:v>
                </c:pt>
                <c:pt idx="458">
                  <c:v>0.29670847342236834</c:v>
                </c:pt>
                <c:pt idx="459">
                  <c:v>0.65392447010823673</c:v>
                </c:pt>
                <c:pt idx="460">
                  <c:v>0.9511595716980038</c:v>
                </c:pt>
                <c:pt idx="461">
                  <c:v>1.162418248574653</c:v>
                </c:pt>
                <c:pt idx="462">
                  <c:v>1.2694715075562282</c:v>
                </c:pt>
                <c:pt idx="463">
                  <c:v>1.263427843041387</c:v>
                </c:pt>
                <c:pt idx="464">
                  <c:v>1.1454678445445785</c:v>
                </c:pt>
                <c:pt idx="465">
                  <c:v>0.92668213816798894</c:v>
                </c:pt>
                <c:pt idx="466">
                  <c:v>0.62703213610987985</c:v>
                </c:pt>
                <c:pt idx="467">
                  <c:v>0.27353068414459564</c:v>
                </c:pt>
                <c:pt idx="468">
                  <c:v>-0.10219173286212584</c:v>
                </c:pt>
                <c:pt idx="469">
                  <c:v>-0.4667160672574307</c:v>
                </c:pt>
                <c:pt idx="470">
                  <c:v>-0.78780613115938514</c:v>
                </c:pt>
                <c:pt idx="471">
                  <c:v>-1.0372582592254078</c:v>
                </c:pt>
                <c:pt idx="472">
                  <c:v>-1.1933774009635383</c:v>
                </c:pt>
                <c:pt idx="473">
                  <c:v>-1.2428623697741397</c:v>
                </c:pt>
                <c:pt idx="474">
                  <c:v>-1.1819365690767245</c:v>
                </c:pt>
                <c:pt idx="475">
                  <c:v>-1.0166283068046014</c:v>
                </c:pt>
                <c:pt idx="476">
                  <c:v>-0.76218071040900504</c:v>
                </c:pt>
                <c:pt idx="477">
                  <c:v>-0.44164849356197583</c:v>
                </c:pt>
                <c:pt idx="478">
                  <c:v>-8.3810551281828918E-2</c:v>
                </c:pt>
                <c:pt idx="479">
                  <c:v>0.27941275181502356</c:v>
                </c:pt>
                <c:pt idx="480">
                  <c:v>0.61580592412686741</c:v>
                </c:pt>
                <c:pt idx="481">
                  <c:v>0.89571460591567287</c:v>
                </c:pt>
                <c:pt idx="482">
                  <c:v>1.0946585982123982</c:v>
                </c:pt>
                <c:pt idx="483">
                  <c:v>1.195471511769622</c:v>
                </c:pt>
                <c:pt idx="484">
                  <c:v>1.1897801443689204</c:v>
                </c:pt>
                <c:pt idx="485">
                  <c:v>1.0786962666356008</c:v>
                </c:pt>
                <c:pt idx="486">
                  <c:v>0.8726640102212081</c:v>
                </c:pt>
                <c:pt idx="487">
                  <c:v>0.590481197271155</c:v>
                </c:pt>
                <c:pt idx="488">
                  <c:v>0.25758604154828357</c:v>
                </c:pt>
                <c:pt idx="489">
                  <c:v>-9.6234775375291973E-2</c:v>
                </c:pt>
                <c:pt idx="490">
                  <c:v>-0.43951026798973158</c:v>
                </c:pt>
                <c:pt idx="491">
                  <c:v>-0.74188335932913363</c:v>
                </c:pt>
                <c:pt idx="492">
                  <c:v>-0.97679443128166965</c:v>
                </c:pt>
                <c:pt idx="493">
                  <c:v>-1.1238130806006619</c:v>
                </c:pt>
                <c:pt idx="494">
                  <c:v>-1.1704134730645865</c:v>
                </c:pt>
                <c:pt idx="495">
                  <c:v>-1.1130391573497647</c:v>
                </c:pt>
                <c:pt idx="496">
                  <c:v>-0.95736703944058232</c:v>
                </c:pt>
                <c:pt idx="497">
                  <c:v>-0.71775169485159773</c:v>
                </c:pt>
                <c:pt idx="498">
                  <c:v>-0.41590393256300762</c:v>
                </c:pt>
                <c:pt idx="499">
                  <c:v>-7.8925069091181771E-2</c:v>
                </c:pt>
                <c:pt idx="500">
                  <c:v>0.26312523190299392</c:v>
                </c:pt>
                <c:pt idx="501">
                  <c:v>0.57990938330687891</c:v>
                </c:pt>
                <c:pt idx="502">
                  <c:v>0.84350163644823595</c:v>
                </c:pt>
                <c:pt idx="503">
                  <c:v>1.0308487913964279</c:v>
                </c:pt>
                <c:pt idx="504">
                  <c:v>1.1257851215612238</c:v>
                </c:pt>
                <c:pt idx="505">
                  <c:v>1.1204255151816831</c:v>
                </c:pt>
                <c:pt idx="506">
                  <c:v>1.0158169355825157</c:v>
                </c:pt>
                <c:pt idx="507">
                  <c:v>0.82179470540016875</c:v>
                </c:pt>
                <c:pt idx="508">
                  <c:v>0.55606088468434856</c:v>
                </c:pt>
                <c:pt idx="509">
                  <c:v>0.24257084358905531</c:v>
                </c:pt>
                <c:pt idx="510">
                  <c:v>-9.0625060679103656E-2</c:v>
                </c:pt>
                <c:pt idx="511">
                  <c:v>-0.41389034837289568</c:v>
                </c:pt>
                <c:pt idx="512">
                  <c:v>-0.698637516363944</c:v>
                </c:pt>
                <c:pt idx="513">
                  <c:v>-0.91985515901834636</c:v>
                </c:pt>
                <c:pt idx="514">
                  <c:v>-1.0583038015546755</c:v>
                </c:pt>
                <c:pt idx="515">
                  <c:v>-1.1021877653114949</c:v>
                </c:pt>
                <c:pt idx="516">
                  <c:v>-1.0481579115211006</c:v>
                </c:pt>
                <c:pt idx="517">
                  <c:v>-0.90156022813117775</c:v>
                </c:pt>
                <c:pt idx="518">
                  <c:v>-0.67591253416252062</c:v>
                </c:pt>
                <c:pt idx="519">
                  <c:v>-0.39166007275671011</c:v>
                </c:pt>
                <c:pt idx="520">
                  <c:v>-7.432437128472115E-2</c:v>
                </c:pt>
                <c:pt idx="521">
                  <c:v>0.24778714362270446</c:v>
                </c:pt>
                <c:pt idx="522">
                  <c:v>0.5461053225889595</c:v>
                </c:pt>
                <c:pt idx="523">
                  <c:v>0.79433226386154943</c:v>
                </c:pt>
                <c:pt idx="524">
                  <c:v>0.97075858396289538</c:v>
                </c:pt>
                <c:pt idx="525">
                  <c:v>1.0601608883615596</c:v>
                </c:pt>
                <c:pt idx="526">
                  <c:v>1.0551137039994902</c:v>
                </c:pt>
                <c:pt idx="527">
                  <c:v>0.95660296464606054</c:v>
                </c:pt>
                <c:pt idx="528">
                  <c:v>0.77389067259982358</c:v>
                </c:pt>
                <c:pt idx="529">
                  <c:v>0.52364699994663977</c:v>
                </c:pt>
                <c:pt idx="530">
                  <c:v>0.2284309111079563</c:v>
                </c:pt>
                <c:pt idx="531">
                  <c:v>-8.5342347307019936E-2</c:v>
                </c:pt>
                <c:pt idx="532">
                  <c:v>-0.38976386435695082</c:v>
                </c:pt>
                <c:pt idx="533">
                  <c:v>-0.65791255880513544</c:v>
                </c:pt>
                <c:pt idx="534">
                  <c:v>-0.86623498913936281</c:v>
                </c:pt>
                <c:pt idx="535">
                  <c:v>-0.99661318747644956</c:v>
                </c:pt>
                <c:pt idx="536">
                  <c:v>-1.0379390685084071</c:v>
                </c:pt>
                <c:pt idx="537">
                  <c:v>-0.9870587213662928</c:v>
                </c:pt>
                <c:pt idx="538">
                  <c:v>-0.84900650582548831</c:v>
                </c:pt>
                <c:pt idx="539">
                  <c:v>-0.63651226059795052</c:v>
                </c:pt>
                <c:pt idx="540">
                  <c:v>-0.3688294353132916</c:v>
                </c:pt>
                <c:pt idx="541">
                  <c:v>-6.9991857219498896E-2</c:v>
                </c:pt>
                <c:pt idx="542">
                  <c:v>0.23334314273339801</c:v>
                </c:pt>
                <c:pt idx="543">
                  <c:v>0.51427176718410927</c:v>
                </c:pt>
                <c:pt idx="544">
                  <c:v>0.74802907089574477</c:v>
                </c:pt>
                <c:pt idx="545">
                  <c:v>0.91417115313408159</c:v>
                </c:pt>
                <c:pt idx="546">
                  <c:v>0.9983620210337345</c:v>
                </c:pt>
                <c:pt idx="547">
                  <c:v>0.99360904699408048</c:v>
                </c:pt>
                <c:pt idx="548">
                  <c:v>0.90084069276200429</c:v>
                </c:pt>
                <c:pt idx="549">
                  <c:v>0.72877906027074346</c:v>
                </c:pt>
                <c:pt idx="550">
                  <c:v>0.49312258442485307</c:v>
                </c:pt>
                <c:pt idx="551">
                  <c:v>0.21511522315522585</c:v>
                </c:pt>
                <c:pt idx="552">
                  <c:v>-8.0367573707472328E-2</c:v>
                </c:pt>
                <c:pt idx="553">
                  <c:v>-0.36704376063776806</c:v>
                </c:pt>
                <c:pt idx="554">
                  <c:v>-0.61956153927473179</c:v>
                </c:pt>
                <c:pt idx="555">
                  <c:v>-0.81574044462613715</c:v>
                </c:pt>
                <c:pt idx="556">
                  <c:v>-0.93851864085984471</c:v>
                </c:pt>
                <c:pt idx="557">
                  <c:v>-0.97743555484997968</c:v>
                </c:pt>
                <c:pt idx="558">
                  <c:v>-0.9295211234071552</c:v>
                </c:pt>
                <c:pt idx="559">
                  <c:v>-0.7995162435549743</c:v>
                </c:pt>
                <c:pt idx="560">
                  <c:v>-0.59940870662134638</c:v>
                </c:pt>
                <c:pt idx="561">
                  <c:v>-0.34732964071612943</c:v>
                </c:pt>
                <c:pt idx="562">
                  <c:v>-6.5911893936757476E-2</c:v>
                </c:pt>
                <c:pt idx="563">
                  <c:v>0.21974111111917213</c:v>
                </c:pt>
                <c:pt idx="564">
                  <c:v>0.48429385245477852</c:v>
                </c:pt>
                <c:pt idx="565">
                  <c:v>0.70442498229264827</c:v>
                </c:pt>
                <c:pt idx="566">
                  <c:v>0.86088231515895564</c:v>
                </c:pt>
                <c:pt idx="567">
                  <c:v>0.94016553146284021</c:v>
                </c:pt>
                <c:pt idx="568">
                  <c:v>0.93568961764613956</c:v>
                </c:pt>
                <c:pt idx="569">
                  <c:v>0.84832891359089135</c:v>
                </c:pt>
                <c:pt idx="570">
                  <c:v>0.68629709272093498</c:v>
                </c:pt>
                <c:pt idx="571">
                  <c:v>0.46437749723483263</c:v>
                </c:pt>
                <c:pt idx="572">
                  <c:v>0.20257573289305539</c:v>
                </c:pt>
                <c:pt idx="573">
                  <c:v>-7.5682789464295727E-2</c:v>
                </c:pt>
                <c:pt idx="574">
                  <c:v>-0.34564805653664304</c:v>
                </c:pt>
                <c:pt idx="575">
                  <c:v>-0.58344607624699263</c:v>
                </c:pt>
                <c:pt idx="576">
                  <c:v>-0.76818932661676509</c:v>
                </c:pt>
                <c:pt idx="577">
                  <c:v>-0.8838105398462075</c:v>
                </c:pt>
                <c:pt idx="578">
                  <c:v>-0.92045891023047954</c:v>
                </c:pt>
                <c:pt idx="579">
                  <c:v>-0.87533750541628841</c:v>
                </c:pt>
                <c:pt idx="580">
                  <c:v>-0.75291086619735337</c:v>
                </c:pt>
                <c:pt idx="581">
                  <c:v>-0.56446799192202757</c:v>
                </c:pt>
                <c:pt idx="582">
                  <c:v>-0.32708311151357639</c:v>
                </c:pt>
                <c:pt idx="583">
                  <c:v>-6.2069759753711345E-2</c:v>
                </c:pt>
                <c:pt idx="584">
                  <c:v>0.20693196873200409</c:v>
                </c:pt>
                <c:pt idx="585">
                  <c:v>0.45606340944927914</c:v>
                </c:pt>
                <c:pt idx="586">
                  <c:v>0.66336266194012228</c:v>
                </c:pt>
                <c:pt idx="587">
                  <c:v>0.81069978855999147</c:v>
                </c:pt>
                <c:pt idx="588">
                  <c:v>0.88536142995060663</c:v>
                </c:pt>
                <c:pt idx="589">
                  <c:v>0.88114642597048998</c:v>
                </c:pt>
                <c:pt idx="590">
                  <c:v>0.79887814950698677</c:v>
                </c:pt>
                <c:pt idx="591">
                  <c:v>0.64629148277425563</c:v>
                </c:pt>
                <c:pt idx="592">
                  <c:v>0.43730801782216006</c:v>
                </c:pt>
                <c:pt idx="593">
                  <c:v>0.19076719422849267</c:v>
                </c:pt>
                <c:pt idx="594">
                  <c:v>-7.1271090526456346E-2</c:v>
                </c:pt>
                <c:pt idx="595">
                  <c:v>-0.32549955018959381</c:v>
                </c:pt>
                <c:pt idx="596">
                  <c:v>-0.54943585472800638</c:v>
                </c:pt>
                <c:pt idx="597">
                  <c:v>-0.72341005698015304</c:v>
                </c:pt>
                <c:pt idx="598">
                  <c:v>-0.8322914818480357</c:v>
                </c:pt>
                <c:pt idx="599">
                  <c:v>-0.86680354650360547</c:v>
                </c:pt>
                <c:pt idx="600">
                  <c:v>-0.82431235729194674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B6-4B2D-B856-84C9097DE4DD}"/>
            </c:ext>
          </c:extLst>
        </c:ser>
        <c:ser>
          <c:idx val="1"/>
          <c:order val="1"/>
          <c:tx>
            <c:v>Negative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Sheet1!$A$2:$A$603</c:f>
              <c:numCache>
                <c:formatCode>General</c:formatCode>
                <c:ptCount val="602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</c:numCache>
            </c:numRef>
          </c:xVal>
          <c:yVal>
            <c:numRef>
              <c:f>Sheet1!$C$2:$C$603</c:f>
              <c:numCache>
                <c:formatCode>General</c:formatCode>
                <c:ptCount val="602"/>
                <c:pt idx="0">
                  <c:v>-0.88971098160300344</c:v>
                </c:pt>
                <c:pt idx="1">
                  <c:v>-0.81468254688402086</c:v>
                </c:pt>
                <c:pt idx="2">
                  <c:v>-0.66662159107881913</c:v>
                </c:pt>
                <c:pt idx="3">
                  <c:v>-0.45830393099111871</c:v>
                </c:pt>
                <c:pt idx="4">
                  <c:v>-0.20794857195849059</c:v>
                </c:pt>
                <c:pt idx="5">
                  <c:v>6.2374692425309075E-2</c:v>
                </c:pt>
                <c:pt idx="6">
                  <c:v>0.32868998622043694</c:v>
                </c:pt>
                <c:pt idx="7">
                  <c:v>0.56724107713219118</c:v>
                </c:pt>
                <c:pt idx="8">
                  <c:v>0.75660972249652947</c:v>
                </c:pt>
                <c:pt idx="9">
                  <c:v>0.87963781212078174</c:v>
                </c:pt>
                <c:pt idx="10">
                  <c:v>0.92498088672338996</c:v>
                </c:pt>
                <c:pt idx="11">
                  <c:v>0.88815247237674322</c:v>
                </c:pt>
                <c:pt idx="12">
                  <c:v>0.77196324203919053</c:v>
                </c:pt>
                <c:pt idx="13">
                  <c:v>0.58631239587548811</c:v>
                </c:pt>
                <c:pt idx="14">
                  <c:v>0.34734613601530728</c:v>
                </c:pt>
                <c:pt idx="15">
                  <c:v>7.6054599428873285E-2</c:v>
                </c:pt>
                <c:pt idx="16">
                  <c:v>-0.20357093506021495</c:v>
                </c:pt>
                <c:pt idx="17">
                  <c:v>-0.46665886373932691</c:v>
                </c:pt>
                <c:pt idx="18">
                  <c:v>-0.68966869278476184</c:v>
                </c:pt>
                <c:pt idx="19">
                  <c:v>-0.85249653407118342</c:v>
                </c:pt>
                <c:pt idx="20">
                  <c:v>-0.94028641866423923</c:v>
                </c:pt>
                <c:pt idx="21">
                  <c:v>-0.94478432148752989</c:v>
                </c:pt>
                <c:pt idx="22">
                  <c:v>-0.86511160725338099</c:v>
                </c:pt>
                <c:pt idx="23">
                  <c:v>-0.70788563998795095</c:v>
                </c:pt>
                <c:pt idx="24">
                  <c:v>-0.48667306285956791</c:v>
                </c:pt>
                <c:pt idx="25">
                  <c:v>-0.22082064234853482</c:v>
                </c:pt>
                <c:pt idx="26">
                  <c:v>6.623570201959765E-2</c:v>
                </c:pt>
                <c:pt idx="27">
                  <c:v>0.34903598138296188</c:v>
                </c:pt>
                <c:pt idx="28">
                  <c:v>0.60235344652327616</c:v>
                </c:pt>
                <c:pt idx="29">
                  <c:v>0.80344406001577628</c:v>
                </c:pt>
                <c:pt idx="30">
                  <c:v>0.93408762020899605</c:v>
                </c:pt>
                <c:pt idx="31">
                  <c:v>0.98223744285740811</c:v>
                </c:pt>
                <c:pt idx="32">
                  <c:v>0.94312934013705951</c:v>
                </c:pt>
                <c:pt idx="33">
                  <c:v>0.81974796638933212</c:v>
                </c:pt>
                <c:pt idx="34">
                  <c:v>0.6226052848296032</c:v>
                </c:pt>
                <c:pt idx="35">
                  <c:v>0.36884695167536813</c:v>
                </c:pt>
                <c:pt idx="36">
                  <c:v>8.0762398805025809E-2</c:v>
                </c:pt>
                <c:pt idx="37">
                  <c:v>-0.21617202859394105</c:v>
                </c:pt>
                <c:pt idx="38">
                  <c:v>-0.49554516810585258</c:v>
                </c:pt>
                <c:pt idx="39">
                  <c:v>-0.73235936325058382</c:v>
                </c:pt>
                <c:pt idx="40">
                  <c:v>-0.90526629002797943</c:v>
                </c:pt>
                <c:pt idx="41">
                  <c:v>-0.99849039118416072</c:v>
                </c:pt>
                <c:pt idx="42">
                  <c:v>-1.0032667153556001</c:v>
                </c:pt>
                <c:pt idx="43">
                  <c:v>-0.91866223950295733</c:v>
                </c:pt>
                <c:pt idx="44">
                  <c:v>-0.75170394419748421</c:v>
                </c:pt>
                <c:pt idx="45">
                  <c:v>-0.51679825132833668</c:v>
                </c:pt>
                <c:pt idx="46">
                  <c:v>-0.23448949722507861</c:v>
                </c:pt>
                <c:pt idx="47">
                  <c:v>7.0335709106419605E-2</c:v>
                </c:pt>
                <c:pt idx="48">
                  <c:v>0.37064139890874603</c:v>
                </c:pt>
                <c:pt idx="49">
                  <c:v>0.63963928066146514</c:v>
                </c:pt>
                <c:pt idx="50">
                  <c:v>0.85317745514114163</c:v>
                </c:pt>
                <c:pt idx="51">
                  <c:v>0.99190788550121867</c:v>
                </c:pt>
                <c:pt idx="52">
                  <c:v>1.0430381946255014</c:v>
                </c:pt>
                <c:pt idx="53">
                  <c:v>1.0015092902314788</c:v>
                </c:pt>
                <c:pt idx="54">
                  <c:v>0.87049057753624304</c:v>
                </c:pt>
                <c:pt idx="55">
                  <c:v>0.66114471299711675</c:v>
                </c:pt>
                <c:pt idx="56">
                  <c:v>0.39167867338617285</c:v>
                </c:pt>
                <c:pt idx="57">
                  <c:v>8.5761612180233399E-2</c:v>
                </c:pt>
                <c:pt idx="58">
                  <c:v>-0.22955313307667002</c:v>
                </c:pt>
                <c:pt idx="59">
                  <c:v>-0.52621954218409317</c:v>
                </c:pt>
                <c:pt idx="60">
                  <c:v>-0.77769259726015971</c:v>
                </c:pt>
                <c:pt idx="61">
                  <c:v>-0.96130250752747815</c:v>
                </c:pt>
                <c:pt idx="62">
                  <c:v>-1.0602972046574939</c:v>
                </c:pt>
                <c:pt idx="63">
                  <c:v>-1.0653691845305457</c:v>
                </c:pt>
                <c:pt idx="64">
                  <c:v>-0.97552766973972593</c:v>
                </c:pt>
                <c:pt idx="65">
                  <c:v>-0.79823461277117069</c:v>
                </c:pt>
                <c:pt idx="66">
                  <c:v>-0.54878819675518842</c:v>
                </c:pt>
                <c:pt idx="67">
                  <c:v>-0.24900445775392424</c:v>
                </c:pt>
                <c:pt idx="68">
                  <c:v>7.4689507692379212E-2</c:v>
                </c:pt>
                <c:pt idx="69">
                  <c:v>0.39358419736738665</c:v>
                </c:pt>
                <c:pt idx="70">
                  <c:v>0.67923311757676896</c:v>
                </c:pt>
                <c:pt idx="71">
                  <c:v>0.90598936028828381</c:v>
                </c:pt>
                <c:pt idx="72">
                  <c:v>1.0533072401702119</c:v>
                </c:pt>
                <c:pt idx="73">
                  <c:v>1.1076025286541236</c:v>
                </c:pt>
                <c:pt idx="74">
                  <c:v>1.0635029743366151</c:v>
                </c:pt>
                <c:pt idx="75">
                  <c:v>0.92437416943769968</c:v>
                </c:pt>
                <c:pt idx="76">
                  <c:v>0.70206974173640391</c:v>
                </c:pt>
                <c:pt idx="77">
                  <c:v>0.41592368457629092</c:v>
                </c:pt>
                <c:pt idx="78">
                  <c:v>9.1070278156411819E-2</c:v>
                </c:pt>
                <c:pt idx="79">
                  <c:v>-0.24376253138814455</c:v>
                </c:pt>
                <c:pt idx="80">
                  <c:v>-0.55879266795168692</c:v>
                </c:pt>
                <c:pt idx="81">
                  <c:v>-0.82583197018034538</c:v>
                </c:pt>
                <c:pt idx="82">
                  <c:v>-1.0208073813838279</c:v>
                </c:pt>
                <c:pt idx="83">
                  <c:v>-1.1259298758711269</c:v>
                </c:pt>
                <c:pt idx="84">
                  <c:v>-1.1313158126101928</c:v>
                </c:pt>
                <c:pt idx="85">
                  <c:v>-1.035913084816366</c:v>
                </c:pt>
                <c:pt idx="86">
                  <c:v>-0.84764554176470364</c:v>
                </c:pt>
                <c:pt idx="87">
                  <c:v>-0.5827583280779205</c:v>
                </c:pt>
                <c:pt idx="88">
                  <c:v>-0.26441789809379396</c:v>
                </c:pt>
                <c:pt idx="89">
                  <c:v>7.9312807536916122E-2</c:v>
                </c:pt>
                <c:pt idx="90">
                  <c:v>0.41794716098475893</c:v>
                </c:pt>
                <c:pt idx="91">
                  <c:v>0.72127782323805512</c:v>
                </c:pt>
                <c:pt idx="92">
                  <c:v>0.96207033602395708</c:v>
                </c:pt>
                <c:pt idx="93">
                  <c:v>1.1185072307741279</c:v>
                </c:pt>
                <c:pt idx="94">
                  <c:v>1.1761634116586499</c:v>
                </c:pt>
                <c:pt idx="95">
                  <c:v>1.1293340835225674</c:v>
                </c:pt>
                <c:pt idx="96">
                  <c:v>0.9815931696148209</c:v>
                </c:pt>
                <c:pt idx="97">
                  <c:v>0.74552804033989251</c:v>
                </c:pt>
                <c:pt idx="98">
                  <c:v>0.44166946823003872</c:v>
                </c:pt>
                <c:pt idx="99">
                  <c:v>9.6707551929600927E-2</c:v>
                </c:pt>
                <c:pt idx="100">
                  <c:v>-0.25885149513010147</c:v>
                </c:pt>
                <c:pt idx="101">
                  <c:v>-0.59338207862931602</c:v>
                </c:pt>
                <c:pt idx="102">
                  <c:v>-0.87695118273551442</c:v>
                </c:pt>
                <c:pt idx="103">
                  <c:v>-1.0839956223227902</c:v>
                </c:pt>
                <c:pt idx="104">
                  <c:v>-1.1956252264087408</c:v>
                </c:pt>
                <c:pt idx="105">
                  <c:v>-1.2013445540249936</c:v>
                </c:pt>
                <c:pt idx="106">
                  <c:v>-1.1000363727049081</c:v>
                </c:pt>
                <c:pt idx="107">
                  <c:v>-0.90011502004304911</c:v>
                </c:pt>
                <c:pt idx="108">
                  <c:v>-0.61883121931611473</c:v>
                </c:pt>
                <c:pt idx="109">
                  <c:v>-0.28078543437738179</c:v>
                </c:pt>
                <c:pt idx="110">
                  <c:v>8.4222290837642474E-2</c:v>
                </c:pt>
                <c:pt idx="111">
                  <c:v>0.44381819835151332</c:v>
                </c:pt>
                <c:pt idx="112">
                  <c:v>0.76592510705461536</c:v>
                </c:pt>
                <c:pt idx="113">
                  <c:v>1.0216227386628332</c:v>
                </c:pt>
                <c:pt idx="114">
                  <c:v>1.1877431176603701</c:v>
                </c:pt>
                <c:pt idx="115">
                  <c:v>1.2489682310543944</c:v>
                </c:pt>
                <c:pt idx="116">
                  <c:v>1.1992401553943144</c:v>
                </c:pt>
                <c:pt idx="117">
                  <c:v>1.0423540407025724</c:v>
                </c:pt>
                <c:pt idx="118">
                  <c:v>0.79167641886718232</c:v>
                </c:pt>
                <c:pt idx="119">
                  <c:v>0.46900892255108889</c:v>
                </c:pt>
                <c:pt idx="120">
                  <c:v>0.10269377440743006</c:v>
                </c:pt>
                <c:pt idx="121">
                  <c:v>-0.27487446963043694</c:v>
                </c:pt>
                <c:pt idx="122">
                  <c:v>-0.6301125827744225</c:v>
                </c:pt>
                <c:pt idx="123">
                  <c:v>-0.93123468776980556</c:v>
                </c:pt>
                <c:pt idx="124">
                  <c:v>-1.1510952317194809</c:v>
                </c:pt>
                <c:pt idx="125">
                  <c:v>-1.2696347371713004</c:v>
                </c:pt>
                <c:pt idx="126">
                  <c:v>-1.2757080926463087</c:v>
                </c:pt>
                <c:pt idx="127">
                  <c:v>-1.1681289086992075</c:v>
                </c:pt>
                <c:pt idx="128">
                  <c:v>-0.95583237259802933</c:v>
                </c:pt>
                <c:pt idx="129">
                  <c:v>-0.65713703185218963</c:v>
                </c:pt>
                <c:pt idx="130">
                  <c:v>-0.29816612539038023</c:v>
                </c:pt>
                <c:pt idx="131">
                  <c:v>8.9435672424814108E-2</c:v>
                </c:pt>
                <c:pt idx="132">
                  <c:v>0.4712906596227992</c:v>
                </c:pt>
                <c:pt idx="133">
                  <c:v>0.81333606928741697</c:v>
                </c:pt>
                <c:pt idx="134">
                  <c:v>1.0848614504282532</c:v>
                </c:pt>
                <c:pt idx="135">
                  <c:v>1.2612647238526977</c:v>
                </c:pt>
                <c:pt idx="136">
                  <c:v>1.3262796876016671</c:v>
                </c:pt>
                <c:pt idx="137">
                  <c:v>1.2734734311960927</c:v>
                </c:pt>
                <c:pt idx="138">
                  <c:v>1.1068760254264252</c:v>
                </c:pt>
                <c:pt idx="139">
                  <c:v>0.84068139396179042</c:v>
                </c:pt>
                <c:pt idx="140">
                  <c:v>0.49804069616594993</c:v>
                </c:pt>
                <c:pt idx="141">
                  <c:v>0.1090505456049719</c:v>
                </c:pt>
                <c:pt idx="142">
                  <c:v>-0.29188927039667567</c:v>
                </c:pt>
                <c:pt idx="143">
                  <c:v>-0.66911671462643607</c:v>
                </c:pt>
                <c:pt idx="144">
                  <c:v>-0.98887835580633088</c:v>
                </c:pt>
                <c:pt idx="145">
                  <c:v>-1.2223483242931059</c:v>
                </c:pt>
                <c:pt idx="146">
                  <c:v>-1.3482254557925846</c:v>
                </c:pt>
                <c:pt idx="147">
                  <c:v>-1.3546747535423749</c:v>
                </c:pt>
                <c:pt idx="148">
                  <c:v>-1.2404363902836553</c:v>
                </c:pt>
                <c:pt idx="149">
                  <c:v>-1.0149986436872178</c:v>
                </c:pt>
                <c:pt idx="150">
                  <c:v>-0.69781398409202822</c:v>
                </c:pt>
                <c:pt idx="151">
                  <c:v>-0.31662268567259205</c:v>
                </c:pt>
                <c:pt idx="152">
                  <c:v>9.4971763680371871E-2</c:v>
                </c:pt>
                <c:pt idx="153">
                  <c:v>0.50046367335251418</c:v>
                </c:pt>
                <c:pt idx="154">
                  <c:v>0.86368178234524917</c:v>
                </c:pt>
                <c:pt idx="155">
                  <c:v>1.1520146548086125</c:v>
                </c:pt>
                <c:pt idx="156">
                  <c:v>1.3393373364846561</c:v>
                </c:pt>
                <c:pt idx="157">
                  <c:v>1.4083767433057834</c:v>
                </c:pt>
                <c:pt idx="158">
                  <c:v>1.3523017659704015</c:v>
                </c:pt>
                <c:pt idx="159">
                  <c:v>1.1753919376932647</c:v>
                </c:pt>
                <c:pt idx="160">
                  <c:v>0.8927197896898682</c:v>
                </c:pt>
                <c:pt idx="161">
                  <c:v>0.5288695440766259</c:v>
                </c:pt>
                <c:pt idx="162">
                  <c:v>0.11580080258349529</c:v>
                </c:pt>
                <c:pt idx="163">
                  <c:v>-0.30995729173121256</c:v>
                </c:pt>
                <c:pt idx="164">
                  <c:v>-0.71053521232848693</c:v>
                </c:pt>
                <c:pt idx="165">
                  <c:v>-1.0500901818036101</c:v>
                </c:pt>
                <c:pt idx="166">
                  <c:v>-1.2980120017266141</c:v>
                </c:pt>
                <c:pt idx="167">
                  <c:v>-1.4316809602240272</c:v>
                </c:pt>
                <c:pt idx="168">
                  <c:v>-1.4385294711725951</c:v>
                </c:pt>
                <c:pt idx="169">
                  <c:v>-1.3172197236804746</c:v>
                </c:pt>
                <c:pt idx="170">
                  <c:v>-1.0778273222603658</c:v>
                </c:pt>
                <c:pt idx="171">
                  <c:v>-0.74100885019658758</c:v>
                </c:pt>
                <c:pt idx="172">
                  <c:v>-0.33622171181005456</c:v>
                </c:pt>
                <c:pt idx="173">
                  <c:v>0.10085054041655402</c:v>
                </c:pt>
                <c:pt idx="174">
                  <c:v>0.53144250417768224</c:v>
                </c:pt>
                <c:pt idx="175">
                  <c:v>0.91714390806351798</c:v>
                </c:pt>
                <c:pt idx="176">
                  <c:v>1.2233246599092578</c:v>
                </c:pt>
                <c:pt idx="177">
                  <c:v>1.4222426640319745</c:v>
                </c:pt>
                <c:pt idx="178">
                  <c:v>1.4955556279923465</c:v>
                </c:pt>
                <c:pt idx="179">
                  <c:v>1.4360095950561491</c:v>
                </c:pt>
                <c:pt idx="180">
                  <c:v>1.2481490026508377</c:v>
                </c:pt>
                <c:pt idx="181">
                  <c:v>0.94797937557322021</c:v>
                </c:pt>
                <c:pt idx="182">
                  <c:v>0.56160670564684056</c:v>
                </c:pt>
                <c:pt idx="183">
                  <c:v>0.12296890221526555</c:v>
                </c:pt>
                <c:pt idx="184">
                  <c:v>-0.32914372825963994</c:v>
                </c:pt>
                <c:pt idx="185">
                  <c:v>-0.7545175257511666</c:v>
                </c:pt>
                <c:pt idx="186">
                  <c:v>-1.1150910356625279</c:v>
                </c:pt>
                <c:pt idx="187">
                  <c:v>-1.3783592803636273</c:v>
                </c:pt>
                <c:pt idx="188">
                  <c:v>-1.5203023819654486</c:v>
                </c:pt>
                <c:pt idx="189">
                  <c:v>-1.5275748175131068</c:v>
                </c:pt>
                <c:pt idx="190">
                  <c:v>-1.3987559652745285</c:v>
                </c:pt>
                <c:pt idx="191">
                  <c:v>-1.1445451122877994</c:v>
                </c:pt>
                <c:pt idx="192">
                  <c:v>-0.78687748968535132</c:v>
                </c:pt>
                <c:pt idx="193">
                  <c:v>-0.35703392273436058</c:v>
                </c:pt>
                <c:pt idx="194">
                  <c:v>0.10709321495324656</c:v>
                </c:pt>
                <c:pt idx="195">
                  <c:v>0.56433893264358514</c:v>
                </c:pt>
                <c:pt idx="196">
                  <c:v>0.97391535319143308</c:v>
                </c:pt>
                <c:pt idx="197">
                  <c:v>1.2990487727699285</c:v>
                </c:pt>
                <c:pt idx="198">
                  <c:v>1.5102798527978925</c:v>
                </c:pt>
                <c:pt idx="199">
                  <c:v>1.588130908189783</c:v>
                </c:pt>
                <c:pt idx="200">
                  <c:v>1.5248989604132934</c:v>
                </c:pt>
                <c:pt idx="201">
                  <c:v>1.3254097487480549</c:v>
                </c:pt>
                <c:pt idx="202">
                  <c:v>1.0066595441156179</c:v>
                </c:pt>
                <c:pt idx="203">
                  <c:v>0.59637030598570384</c:v>
                </c:pt>
                <c:pt idx="204">
                  <c:v>0.13058070906826974</c:v>
                </c:pt>
                <c:pt idx="205">
                  <c:v>-0.34951781017173728</c:v>
                </c:pt>
                <c:pt idx="206">
                  <c:v>-0.80122235575103173</c:v>
                </c:pt>
                <c:pt idx="207">
                  <c:v>-1.1841154591877492</c:v>
                </c:pt>
                <c:pt idx="208">
                  <c:v>-1.4636800763300541</c:v>
                </c:pt>
                <c:pt idx="209">
                  <c:v>-1.6144094926345498</c:v>
                </c:pt>
                <c:pt idx="210">
                  <c:v>-1.6221320938236308</c:v>
                </c:pt>
                <c:pt idx="211">
                  <c:v>-1.4853393213125627</c:v>
                </c:pt>
                <c:pt idx="212">
                  <c:v>-1.2153927507744551</c:v>
                </c:pt>
                <c:pt idx="213">
                  <c:v>-0.83558540982237173</c:v>
                </c:pt>
                <c:pt idx="214">
                  <c:v>-0.37913441489829663</c:v>
                </c:pt>
                <c:pt idx="215">
                  <c:v>0.11372231265842285</c:v>
                </c:pt>
                <c:pt idx="216">
                  <c:v>0.59927165854017028</c:v>
                </c:pt>
                <c:pt idx="217">
                  <c:v>1.03420096545667</c:v>
                </c:pt>
                <c:pt idx="218">
                  <c:v>1.3794602278026777</c:v>
                </c:pt>
                <c:pt idx="219">
                  <c:v>1.603766566319309</c:v>
                </c:pt>
                <c:pt idx="220">
                  <c:v>1.6864366221759897</c:v>
                </c:pt>
                <c:pt idx="221">
                  <c:v>1.6192906004772352</c:v>
                </c:pt>
                <c:pt idx="222">
                  <c:v>1.4074529550121437</c:v>
                </c:pt>
                <c:pt idx="223">
                  <c:v>1.0689720302683872</c:v>
                </c:pt>
                <c:pt idx="224">
                  <c:v>0.63328578217713227</c:v>
                </c:pt>
                <c:pt idx="225">
                  <c:v>0.13866368873426702</c:v>
                </c:pt>
                <c:pt idx="226">
                  <c:v>-0.37115305302393731</c:v>
                </c:pt>
                <c:pt idx="227">
                  <c:v>-0.85081822680774721</c:v>
                </c:pt>
                <c:pt idx="228">
                  <c:v>-1.2574125123823126</c:v>
                </c:pt>
                <c:pt idx="229">
                  <c:v>-1.554282251634983</c:v>
                </c:pt>
                <c:pt idx="230">
                  <c:v>-1.7143418577948248</c:v>
                </c:pt>
                <c:pt idx="231">
                  <c:v>-1.722542489994968</c:v>
                </c:pt>
                <c:pt idx="232">
                  <c:v>-1.5772822094839243</c:v>
                </c:pt>
                <c:pt idx="233">
                  <c:v>-1.2906258764081422</c:v>
                </c:pt>
                <c:pt idx="234">
                  <c:v>-0.88730836281415471</c:v>
                </c:pt>
                <c:pt idx="235">
                  <c:v>-0.40260293324346358</c:v>
                </c:pt>
                <c:pt idx="236">
                  <c:v>0.12076175322616015</c:v>
                </c:pt>
                <c:pt idx="237">
                  <c:v>0.63636672920545956</c:v>
                </c:pt>
                <c:pt idx="238">
                  <c:v>1.0982182727139667</c:v>
                </c:pt>
                <c:pt idx="239">
                  <c:v>1.4648491727003348</c:v>
                </c:pt>
                <c:pt idx="240">
                  <c:v>1.7030401315878778</c:v>
                </c:pt>
                <c:pt idx="241">
                  <c:v>1.7908274852846662</c:v>
                </c:pt>
                <c:pt idx="242">
                  <c:v>1.7195251074753675</c:v>
                </c:pt>
                <c:pt idx="243">
                  <c:v>1.4945746569644149</c:v>
                </c:pt>
                <c:pt idx="244">
                  <c:v>1.1351416754311077</c:v>
                </c:pt>
                <c:pt idx="245">
                  <c:v>0.67248633589259932</c:v>
                </c:pt>
                <c:pt idx="246">
                  <c:v>0.14724700693225046</c:v>
                </c:pt>
                <c:pt idx="247">
                  <c:v>-0.39412752300463089</c:v>
                </c:pt>
                <c:pt idx="248">
                  <c:v>-0.90348409511081851</c:v>
                </c:pt>
                <c:pt idx="249">
                  <c:v>-1.3352466721278635</c:v>
                </c:pt>
                <c:pt idx="250">
                  <c:v>-1.650492725025676</c:v>
                </c:pt>
                <c:pt idx="251">
                  <c:v>-1.8204600622059763</c:v>
                </c:pt>
                <c:pt idx="252">
                  <c:v>-1.8291683156604093</c:v>
                </c:pt>
                <c:pt idx="253">
                  <c:v>-1.6749163862142453</c:v>
                </c:pt>
                <c:pt idx="254">
                  <c:v>-1.3705159519775658</c:v>
                </c:pt>
                <c:pt idx="255">
                  <c:v>-0.94223297997424671</c:v>
                </c:pt>
                <c:pt idx="256">
                  <c:v>-0.42752415894431905</c:v>
                </c:pt>
                <c:pt idx="257">
                  <c:v>0.12823693698578578</c:v>
                </c:pt>
                <c:pt idx="258">
                  <c:v>0.6757579943391735</c:v>
                </c:pt>
                <c:pt idx="259">
                  <c:v>1.1661982678485323</c:v>
                </c:pt>
                <c:pt idx="260">
                  <c:v>1.5555237153729631</c:v>
                </c:pt>
                <c:pt idx="261">
                  <c:v>1.8084587562236272</c:v>
                </c:pt>
                <c:pt idx="262">
                  <c:v>1.9016801698204135</c:v>
                </c:pt>
                <c:pt idx="263">
                  <c:v>1.8259641563824076</c:v>
                </c:pt>
                <c:pt idx="264">
                  <c:v>1.5870892148015179</c:v>
                </c:pt>
                <c:pt idx="265">
                  <c:v>1.2054072387441483</c:v>
                </c:pt>
                <c:pt idx="266">
                  <c:v>0.71411341402264161</c:v>
                </c:pt>
                <c:pt idx="267">
                  <c:v>0.15636163474676243</c:v>
                </c:pt>
                <c:pt idx="268">
                  <c:v>-0.41852411861989158</c:v>
                </c:pt>
                <c:pt idx="269">
                  <c:v>-0.95940999428384766</c:v>
                </c:pt>
                <c:pt idx="270">
                  <c:v>-1.4178987864934287</c:v>
                </c:pt>
                <c:pt idx="271">
                  <c:v>-1.7526586516038589</c:v>
                </c:pt>
                <c:pt idx="272">
                  <c:v>-1.9331470109175979</c:v>
                </c:pt>
                <c:pt idx="273">
                  <c:v>-1.9423943075132584</c:v>
                </c:pt>
                <c:pt idx="274">
                  <c:v>-1.7785941437372048</c:v>
                </c:pt>
                <c:pt idx="275">
                  <c:v>-1.455351243888267</c:v>
                </c:pt>
                <c:pt idx="276">
                  <c:v>-1.0005574451423866</c:v>
                </c:pt>
                <c:pt idx="277">
                  <c:v>-0.45398801496192254</c:v>
                </c:pt>
                <c:pt idx="278">
                  <c:v>0.13617483655358226</c:v>
                </c:pt>
                <c:pt idx="279">
                  <c:v>0.71758758897319319</c:v>
                </c:pt>
                <c:pt idx="280">
                  <c:v>1.2383862422649174</c:v>
                </c:pt>
                <c:pt idx="281">
                  <c:v>1.6518110356902098</c:v>
                </c:pt>
                <c:pt idx="282">
                  <c:v>1.9204028209908035</c:v>
                </c:pt>
                <c:pt idx="283">
                  <c:v>2.0193946642009153</c:v>
                </c:pt>
                <c:pt idx="284">
                  <c:v>1.9389918099472008</c:v>
                </c:pt>
                <c:pt idx="285">
                  <c:v>1.6853304476975823</c:v>
                </c:pt>
                <c:pt idx="286">
                  <c:v>1.2800222586004206</c:v>
                </c:pt>
                <c:pt idx="287">
                  <c:v>0.758317219055759</c:v>
                </c:pt>
                <c:pt idx="288">
                  <c:v>0.16604046038048911</c:v>
                </c:pt>
                <c:pt idx="289">
                  <c:v>-0.44443086981347207</c:v>
                </c:pt>
                <c:pt idx="290">
                  <c:v>-1.0187977210808912</c:v>
                </c:pt>
                <c:pt idx="291">
                  <c:v>-1.5056670881161487</c:v>
                </c:pt>
                <c:pt idx="292">
                  <c:v>-1.8611486754623954</c:v>
                </c:pt>
                <c:pt idx="293">
                  <c:v>-2.0528093109008911</c:v>
                </c:pt>
                <c:pt idx="294">
                  <c:v>-2.0626290175475774</c:v>
                </c:pt>
                <c:pt idx="295">
                  <c:v>-1.8886895812670368</c:v>
                </c:pt>
                <c:pt idx="296">
                  <c:v>-1.5454378623108476</c:v>
                </c:pt>
                <c:pt idx="297">
                  <c:v>-1.0624922097904188</c:v>
                </c:pt>
                <c:pt idx="298">
                  <c:v>-0.48208999051188123</c:v>
                </c:pt>
                <c:pt idx="299">
                  <c:v>0.14460409415775638</c:v>
                </c:pt>
                <c:pt idx="300">
                  <c:v>0.76200644633425962</c:v>
                </c:pt>
                <c:pt idx="301">
                  <c:v>1.3150426709690575</c:v>
                </c:pt>
                <c:pt idx="302">
                  <c:v>1.7540585660395007</c:v>
                </c:pt>
                <c:pt idx="303">
                  <c:v>2.0392762523213426</c:v>
                </c:pt>
                <c:pt idx="304">
                  <c:v>2.1443957162303642</c:v>
                </c:pt>
                <c:pt idx="305">
                  <c:v>2.0590159045022012</c:v>
                </c:pt>
                <c:pt idx="306">
                  <c:v>1.7896528383199601</c:v>
                </c:pt>
                <c:pt idx="307">
                  <c:v>1.3592559674845526</c:v>
                </c:pt>
                <c:pt idx="308">
                  <c:v>0.8052572510537207</c:v>
                </c:pt>
                <c:pt idx="309">
                  <c:v>0.17631840782436961</c:v>
                </c:pt>
                <c:pt idx="310">
                  <c:v>-0.47194125560670075</c:v>
                </c:pt>
                <c:pt idx="311">
                  <c:v>-1.0818615635272748</c:v>
                </c:pt>
                <c:pt idx="312">
                  <c:v>-1.5988682703105399</c:v>
                </c:pt>
                <c:pt idx="313">
                  <c:v>-1.9763542598586652</c:v>
                </c:pt>
                <c:pt idx="314">
                  <c:v>-2.1798787382037439</c:v>
                </c:pt>
                <c:pt idx="315">
                  <c:v>-2.1903062872317363</c:v>
                </c:pt>
                <c:pt idx="316">
                  <c:v>-2.0055999548560961</c:v>
                </c:pt>
                <c:pt idx="317">
                  <c:v>-1.6411008657146462</c:v>
                </c:pt>
                <c:pt idx="318">
                  <c:v>-1.1282607523895625</c:v>
                </c:pt>
                <c:pt idx="319">
                  <c:v>-0.51193148561694701</c:v>
                </c:pt>
                <c:pt idx="320">
                  <c:v>0.1535551249883586</c:v>
                </c:pt>
                <c:pt idx="321">
                  <c:v>0.80917484245488869</c:v>
                </c:pt>
                <c:pt idx="322">
                  <c:v>1.3964441524371287</c:v>
                </c:pt>
                <c:pt idx="323">
                  <c:v>1.8626352449636823</c:v>
                </c:pt>
                <c:pt idx="324">
                  <c:v>2.1655079797977943</c:v>
                </c:pt>
                <c:pt idx="325">
                  <c:v>2.2771343657118961</c:v>
                </c:pt>
                <c:pt idx="326">
                  <c:v>2.1864695215543284</c:v>
                </c:pt>
                <c:pt idx="327">
                  <c:v>1.9004328119047986</c:v>
                </c:pt>
                <c:pt idx="328">
                  <c:v>1.4433942634427563</c:v>
                </c:pt>
                <c:pt idx="329">
                  <c:v>0.85510288317337468</c:v>
                </c:pt>
                <c:pt idx="330">
                  <c:v>0.18723256287341508</c:v>
                </c:pt>
                <c:pt idx="331">
                  <c:v>-0.50115454139607485</c:v>
                </c:pt>
                <c:pt idx="332">
                  <c:v>-1.1488290741325182</c:v>
                </c:pt>
                <c:pt idx="333">
                  <c:v>-1.6978386297895638</c:v>
                </c:pt>
                <c:pt idx="334">
                  <c:v>-2.0986910997269277</c:v>
                </c:pt>
                <c:pt idx="335">
                  <c:v>-2.3148137959230852</c:v>
                </c:pt>
                <c:pt idx="336">
                  <c:v>-2.3258868129330055</c:v>
                </c:pt>
                <c:pt idx="337">
                  <c:v>-2.1297471108091282</c:v>
                </c:pt>
                <c:pt idx="338">
                  <c:v>-1.7426854337719668</c:v>
                </c:pt>
                <c:pt idx="339">
                  <c:v>-1.1981003847865959</c:v>
                </c:pt>
                <c:pt idx="340">
                  <c:v>-0.54362017698750686</c:v>
                </c:pt>
                <c:pt idx="341">
                  <c:v>0.16306022694204247</c:v>
                </c:pt>
                <c:pt idx="342">
                  <c:v>0.85926297449546374</c:v>
                </c:pt>
                <c:pt idx="343">
                  <c:v>1.4828844066625229</c:v>
                </c:pt>
                <c:pt idx="344">
                  <c:v>1.9779328483965728</c:v>
                </c:pt>
                <c:pt idx="345">
                  <c:v>2.2995534838548108</c:v>
                </c:pt>
                <c:pt idx="346">
                  <c:v>2.418089571929122</c:v>
                </c:pt>
                <c:pt idx="347">
                  <c:v>2.3218125504677967</c:v>
                </c:pt>
                <c:pt idx="348">
                  <c:v>2.0180700945077246</c:v>
                </c:pt>
                <c:pt idx="349">
                  <c:v>1.5327407416831034</c:v>
                </c:pt>
                <c:pt idx="350">
                  <c:v>0.90803397281378562</c:v>
                </c:pt>
                <c:pt idx="351">
                  <c:v>0.1988223069423844</c:v>
                </c:pt>
                <c:pt idx="352">
                  <c:v>-0.53217613713180989</c:v>
                </c:pt>
                <c:pt idx="353">
                  <c:v>-1.2199418909653363</c:v>
                </c:pt>
                <c:pt idx="354">
                  <c:v>-1.8029352801186078</c:v>
                </c:pt>
                <c:pt idx="355">
                  <c:v>-2.2286006216253971</c:v>
                </c:pt>
                <c:pt idx="356">
                  <c:v>-2.4581013686162265</c:v>
                </c:pt>
                <c:pt idx="357">
                  <c:v>-2.4698598082430192</c:v>
                </c:pt>
                <c:pt idx="358">
                  <c:v>-2.2615790078262541</c:v>
                </c:pt>
                <c:pt idx="359">
                  <c:v>-1.850558112867198</c:v>
                </c:pt>
                <c:pt idx="360">
                  <c:v>-1.2722631084929938</c:v>
                </c:pt>
                <c:pt idx="361">
                  <c:v>-0.57727040655017148</c:v>
                </c:pt>
                <c:pt idx="362">
                  <c:v>0.17315369716514603</c:v>
                </c:pt>
                <c:pt idx="363">
                  <c:v>0.91245157486461748</c:v>
                </c:pt>
                <c:pt idx="364">
                  <c:v>1.5746753349826499</c:v>
                </c:pt>
                <c:pt idx="365">
                  <c:v>2.1003674033036246</c:v>
                </c:pt>
                <c:pt idx="366">
                  <c:v>2.4418964392837577</c:v>
                </c:pt>
                <c:pt idx="367">
                  <c:v>2.5677699418691851</c:v>
                </c:pt>
                <c:pt idx="368">
                  <c:v>2.4655333478774168</c:v>
                </c:pt>
                <c:pt idx="369">
                  <c:v>2.14298915533027</c:v>
                </c:pt>
                <c:pt idx="370">
                  <c:v>1.6276177900359516</c:v>
                </c:pt>
                <c:pt idx="371">
                  <c:v>0.9642415105935408</c:v>
                </c:pt>
                <c:pt idx="372">
                  <c:v>0.21112945916746353</c:v>
                </c:pt>
                <c:pt idx="373">
                  <c:v>-0.56511797766730376</c:v>
                </c:pt>
                <c:pt idx="374">
                  <c:v>-1.2954566095533973</c:v>
                </c:pt>
                <c:pt idx="375">
                  <c:v>-1.914537440286213</c:v>
                </c:pt>
                <c:pt idx="376">
                  <c:v>-2.366551576530413</c:v>
                </c:pt>
                <c:pt idx="377">
                  <c:v>-2.610258479120243</c:v>
                </c:pt>
                <c:pt idx="378">
                  <c:v>-2.6227447692012658</c:v>
                </c:pt>
                <c:pt idx="379">
                  <c:v>-2.4015713333669955</c:v>
                </c:pt>
                <c:pt idx="380">
                  <c:v>-1.9651081386996403</c:v>
                </c:pt>
                <c:pt idx="381">
                  <c:v>-1.3510165239789722</c:v>
                </c:pt>
                <c:pt idx="382">
                  <c:v>-0.61300359402578997</c:v>
                </c:pt>
                <c:pt idx="383">
                  <c:v>0.18387195580572732</c:v>
                </c:pt>
                <c:pt idx="384">
                  <c:v>0.96893256335382327</c:v>
                </c:pt>
                <c:pt idx="385">
                  <c:v>1.6721481455070126</c:v>
                </c:pt>
                <c:pt idx="386">
                  <c:v>2.230380688827057</c:v>
                </c:pt>
                <c:pt idx="387">
                  <c:v>2.593050460470689</c:v>
                </c:pt>
                <c:pt idx="388">
                  <c:v>2.7267155654232895</c:v>
                </c:pt>
                <c:pt idx="389">
                  <c:v>2.618150499820004</c:v>
                </c:pt>
                <c:pt idx="390">
                  <c:v>2.2756407383283124</c:v>
                </c:pt>
                <c:pt idx="391">
                  <c:v>1.7283677522217451</c:v>
                </c:pt>
                <c:pt idx="392">
                  <c:v>1.0239283094999174</c:v>
                </c:pt>
                <c:pt idx="393">
                  <c:v>0.22419842729851727</c:v>
                </c:pt>
                <c:pt idx="394">
                  <c:v>-0.60009892665233178</c:v>
                </c:pt>
                <c:pt idx="395">
                  <c:v>-1.3756457087544502</c:v>
                </c:pt>
                <c:pt idx="396">
                  <c:v>-2.0330478030340329</c:v>
                </c:pt>
                <c:pt idx="397">
                  <c:v>-2.5130417312249924</c:v>
                </c:pt>
                <c:pt idx="398">
                  <c:v>-2.7718341541198179</c:v>
                </c:pt>
                <c:pt idx="399">
                  <c:v>-2.7850933487864467</c:v>
                </c:pt>
                <c:pt idx="400">
                  <c:v>-2.5502292200676551</c:v>
                </c:pt>
                <c:pt idx="401">
                  <c:v>-2.0867488407594195</c:v>
                </c:pt>
                <c:pt idx="402">
                  <c:v>-1.4346447962530668</c:v>
                </c:pt>
                <c:pt idx="403">
                  <c:v>-0.65094867504911702</c:v>
                </c:pt>
                <c:pt idx="404">
                  <c:v>0.19525367742842922</c:v>
                </c:pt>
                <c:pt idx="405">
                  <c:v>1.028909739639287</c:v>
                </c:pt>
                <c:pt idx="406">
                  <c:v>1.7756545482141237</c:v>
                </c:pt>
                <c:pt idx="407">
                  <c:v>2.3684418303522587</c:v>
                </c:pt>
                <c:pt idx="408">
                  <c:v>2.7535609546651987</c:v>
                </c:pt>
                <c:pt idx="409">
                  <c:v>2.8954999641865977</c:v>
                </c:pt>
                <c:pt idx="410">
                  <c:v>2.7802146929421894</c:v>
                </c:pt>
                <c:pt idx="411">
                  <c:v>2.4165034886242007</c:v>
                </c:pt>
                <c:pt idx="412">
                  <c:v>1.8353541631257688</c:v>
                </c:pt>
                <c:pt idx="413">
                  <c:v>1.0873097366965621</c:v>
                </c:pt>
                <c:pt idx="414">
                  <c:v>0.23807636793716891</c:v>
                </c:pt>
                <c:pt idx="415">
                  <c:v>-0.63724520542733432</c:v>
                </c:pt>
                <c:pt idx="416">
                  <c:v>-1.4607985339363647</c:v>
                </c:pt>
                <c:pt idx="417">
                  <c:v>-2.1588939878885864</c:v>
                </c:pt>
                <c:pt idx="418">
                  <c:v>-2.6685996643847698</c:v>
                </c:pt>
                <c:pt idx="419">
                  <c:v>-2.9434114051933329</c:v>
                </c:pt>
                <c:pt idx="420">
                  <c:v>-2.957491347439329</c:v>
                </c:pt>
                <c:pt idx="421">
                  <c:v>-2.7080890684050818</c:v>
                </c:pt>
                <c:pt idx="422">
                  <c:v>-2.2159191337390083</c:v>
                </c:pt>
                <c:pt idx="423">
                  <c:v>-1.523449680211342</c:v>
                </c:pt>
                <c:pt idx="424">
                  <c:v>-0.69124256640226767</c:v>
                </c:pt>
                <c:pt idx="425">
                  <c:v>0.20733993056344913</c:v>
                </c:pt>
                <c:pt idx="426">
                  <c:v>1.0925995186505288</c:v>
                </c:pt>
                <c:pt idx="427">
                  <c:v>1.8855680240206811</c:v>
                </c:pt>
                <c:pt idx="428">
                  <c:v>2.5150489922473125</c:v>
                </c:pt>
                <c:pt idx="429">
                  <c:v>2.9240070899661088</c:v>
                </c:pt>
                <c:pt idx="430">
                  <c:v>3.0747321608893556</c:v>
                </c:pt>
                <c:pt idx="431">
                  <c:v>2.9523107015362577</c:v>
                </c:pt>
                <c:pt idx="432">
                  <c:v>2.5660856795974869</c:v>
                </c:pt>
                <c:pt idx="433">
                  <c:v>1.9489630605367361</c:v>
                </c:pt>
                <c:pt idx="434">
                  <c:v>1.1546144906296012</c:v>
                </c:pt>
                <c:pt idx="435">
                  <c:v>0.2528133566908794</c:v>
                </c:pt>
                <c:pt idx="436">
                  <c:v>-0.67669084846637206</c:v>
                </c:pt>
                <c:pt idx="437">
                  <c:v>-1.551222341021772</c:v>
                </c:pt>
                <c:pt idx="438">
                  <c:v>-2.2925300841356862</c:v>
                </c:pt>
                <c:pt idx="439">
                  <c:v>-2.833786673842432</c:v>
                </c:pt>
                <c:pt idx="440">
                  <c:v>-3.1256093324866669</c:v>
                </c:pt>
                <c:pt idx="441">
                  <c:v>-3.1405608267994807</c:v>
                </c:pt>
                <c:pt idx="442">
                  <c:v>-2.8757204821852596</c:v>
                </c:pt>
                <c:pt idx="443">
                  <c:v>-2.3530851012638667</c:v>
                </c:pt>
                <c:pt idx="444">
                  <c:v>-1.6177516094553486</c:v>
                </c:pt>
                <c:pt idx="445">
                  <c:v>-0.73403066005217721</c:v>
                </c:pt>
                <c:pt idx="446">
                  <c:v>0.22017432589362601</c:v>
                </c:pt>
                <c:pt idx="447">
                  <c:v>1.1602317114552467</c:v>
                </c:pt>
                <c:pt idx="448">
                  <c:v>2.0022851724087265</c:v>
                </c:pt>
                <c:pt idx="449">
                  <c:v>2.670731175383537</c:v>
                </c:pt>
                <c:pt idx="450">
                  <c:v>3.1050038851279518</c:v>
                </c:pt>
                <c:pt idx="451">
                  <c:v>3.2650588769263313</c:v>
                </c:pt>
                <c:pt idx="452">
                  <c:v>3.1350594975750483</c:v>
                </c:pt>
                <c:pt idx="453">
                  <c:v>2.7249270468813793</c:v>
                </c:pt>
                <c:pt idx="454">
                  <c:v>2.0696043780823294</c:v>
                </c:pt>
                <c:pt idx="455">
                  <c:v>1.226085426240096</c:v>
                </c:pt>
                <c:pt idx="456">
                  <c:v>0.26846256886016334</c:v>
                </c:pt>
                <c:pt idx="457">
                  <c:v>-0.71857818701285514</c:v>
                </c:pt>
                <c:pt idx="458">
                  <c:v>-1.6472434051538347</c:v>
                </c:pt>
                <c:pt idx="459">
                  <c:v>-2.4344382893053877</c:v>
                </c:pt>
                <c:pt idx="460">
                  <c:v>-3.0091988019107427</c:v>
                </c:pt>
                <c:pt idx="461">
                  <c:v>-3.3190853586048608</c:v>
                </c:pt>
                <c:pt idx="462">
                  <c:v>-3.3349623542828559</c:v>
                </c:pt>
                <c:pt idx="463">
                  <c:v>-3.0537283238362121</c:v>
                </c:pt>
                <c:pt idx="464">
                  <c:v>-2.4987416776564264</c:v>
                </c:pt>
                <c:pt idx="465">
                  <c:v>-1.7178908525113368</c:v>
                </c:pt>
                <c:pt idx="466">
                  <c:v>-0.77946734776613913</c:v>
                </c:pt>
                <c:pt idx="467">
                  <c:v>0.23380317361434644</c:v>
                </c:pt>
                <c:pt idx="468">
                  <c:v>1.2320503544876056</c:v>
                </c:pt>
                <c:pt idx="469">
                  <c:v>2.1262271424708197</c:v>
                </c:pt>
                <c:pt idx="470">
                  <c:v>2.8360501259234545</c:v>
                </c:pt>
                <c:pt idx="471">
                  <c:v>3.2972044287250406</c:v>
                </c:pt>
                <c:pt idx="472">
                  <c:v>3.4671668659139048</c:v>
                </c:pt>
                <c:pt idx="473">
                  <c:v>3.3291204913565262</c:v>
                </c:pt>
                <c:pt idx="474">
                  <c:v>2.8936007358843874</c:v>
                </c:pt>
                <c:pt idx="475">
                  <c:v>2.197713424387814</c:v>
                </c:pt>
                <c:pt idx="476">
                  <c:v>1.3019804312508063</c:v>
                </c:pt>
                <c:pt idx="477">
                  <c:v>0.28508047131039138</c:v>
                </c:pt>
                <c:pt idx="478">
                  <c:v>-0.7630583626487627</c:v>
                </c:pt>
                <c:pt idx="479">
                  <c:v>-1.7492081979914678</c:v>
                </c:pt>
                <c:pt idx="480">
                  <c:v>-2.5851306490795762</c:v>
                </c:pt>
                <c:pt idx="481">
                  <c:v>-3.1954689860767385</c:v>
                </c:pt>
                <c:pt idx="482">
                  <c:v>-3.5245376007822453</c:v>
                </c:pt>
                <c:pt idx="483">
                  <c:v>-3.5413973865991926</c:v>
                </c:pt>
                <c:pt idx="484">
                  <c:v>-3.2427548969269999</c:v>
                </c:pt>
                <c:pt idx="485">
                  <c:v>-2.6534144338016881</c:v>
                </c:pt>
                <c:pt idx="486">
                  <c:v>-1.8242287406134596</c:v>
                </c:pt>
                <c:pt idx="487">
                  <c:v>-0.82771657820177602</c:v>
                </c:pt>
                <c:pt idx="488">
                  <c:v>0.24827565053406955</c:v>
                </c:pt>
                <c:pt idx="489">
                  <c:v>1.3083145900995186</c:v>
                </c:pt>
                <c:pt idx="490">
                  <c:v>2.2578411525372815</c:v>
                </c:pt>
                <c:pt idx="491">
                  <c:v>3.0116023622610086</c:v>
                </c:pt>
                <c:pt idx="492">
                  <c:v>3.5013022356833621</c:v>
                </c:pt>
                <c:pt idx="493">
                  <c:v>3.6817853916949392</c:v>
                </c:pt>
                <c:pt idx="494">
                  <c:v>3.5351939108468566</c:v>
                </c:pt>
                <c:pt idx="495">
                  <c:v>3.0727153698640479</c:v>
                </c:pt>
                <c:pt idx="496">
                  <c:v>2.333752453794296</c:v>
                </c:pt>
                <c:pt idx="497">
                  <c:v>1.3825733567018887</c:v>
                </c:pt>
                <c:pt idx="498">
                  <c:v>0.30272702622050512</c:v>
                </c:pt>
                <c:pt idx="499">
                  <c:v>-0.81029187266130354</c:v>
                </c:pt>
                <c:pt idx="500">
                  <c:v>-1.857484637878889</c:v>
                </c:pt>
                <c:pt idx="501">
                  <c:v>-2.7451509049002865</c:v>
                </c:pt>
                <c:pt idx="502">
                  <c:v>-3.3932693428212968</c:v>
                </c:pt>
                <c:pt idx="503">
                  <c:v>-3.7427073898905285</c:v>
                </c:pt>
                <c:pt idx="504">
                  <c:v>-3.7606108008103445</c:v>
                </c:pt>
                <c:pt idx="505">
                  <c:v>-3.4434822637837379</c:v>
                </c:pt>
                <c:pt idx="506">
                  <c:v>-2.8176614735583749</c:v>
                </c:pt>
                <c:pt idx="507">
                  <c:v>-1.9371489714933487</c:v>
                </c:pt>
                <c:pt idx="508">
                  <c:v>-0.87895244848102261</c:v>
                </c:pt>
                <c:pt idx="509">
                  <c:v>0.26364397751929175</c:v>
                </c:pt>
                <c:pt idx="510">
                  <c:v>1.3892996016215109</c:v>
                </c:pt>
                <c:pt idx="511">
                  <c:v>2.3976021038687501</c:v>
                </c:pt>
                <c:pt idx="512">
                  <c:v>3.1980213274343514</c:v>
                </c:pt>
                <c:pt idx="513">
                  <c:v>3.7180337496821956</c:v>
                </c:pt>
                <c:pt idx="514">
                  <c:v>3.9096888597327926</c:v>
                </c:pt>
                <c:pt idx="515">
                  <c:v>3.7540233283044255</c:v>
                </c:pt>
                <c:pt idx="516">
                  <c:v>3.2629172460149629</c:v>
                </c:pt>
                <c:pt idx="517">
                  <c:v>2.4782123343081257</c:v>
                </c:pt>
                <c:pt idx="518">
                  <c:v>1.4681550050837167</c:v>
                </c:pt>
                <c:pt idx="519">
                  <c:v>0.32146590744383252</c:v>
                </c:pt>
                <c:pt idx="520">
                  <c:v>-0.86044914916053905</c:v>
                </c:pt>
                <c:pt idx="521">
                  <c:v>-1.9724634174009832</c:v>
                </c:pt>
                <c:pt idx="522">
                  <c:v>-2.9150764559460773</c:v>
                </c:pt>
                <c:pt idx="523">
                  <c:v>-3.603313592809303</c:v>
                </c:pt>
                <c:pt idx="524">
                  <c:v>-3.9743819453741205</c:v>
                </c:pt>
                <c:pt idx="525">
                  <c:v>-3.9933935820606066</c:v>
                </c:pt>
                <c:pt idx="526">
                  <c:v>-3.6566347065669413</c:v>
                </c:pt>
                <c:pt idx="527">
                  <c:v>-2.9920754475584186</c:v>
                </c:pt>
                <c:pt idx="528">
                  <c:v>-2.0570589938714687</c:v>
                </c:pt>
                <c:pt idx="529">
                  <c:v>-0.93335983238269182</c:v>
                </c:pt>
                <c:pt idx="530">
                  <c:v>0.27996360791902991</c:v>
                </c:pt>
                <c:pt idx="531">
                  <c:v>1.475297606303442</c:v>
                </c:pt>
                <c:pt idx="532">
                  <c:v>2.5460142942367323</c:v>
                </c:pt>
                <c:pt idx="533">
                  <c:v>3.3959796747690927</c:v>
                </c:pt>
                <c:pt idx="534">
                  <c:v>3.9481810004550542</c:v>
                </c:pt>
                <c:pt idx="535">
                  <c:v>4.1516996113893123</c:v>
                </c:pt>
                <c:pt idx="536">
                  <c:v>3.986398343302739</c:v>
                </c:pt>
                <c:pt idx="537">
                  <c:v>3.4648926674952416</c:v>
                </c:pt>
                <c:pt idx="538">
                  <c:v>2.6316143187902408</c:v>
                </c:pt>
                <c:pt idx="539">
                  <c:v>1.5590341796360356</c:v>
                </c:pt>
                <c:pt idx="540">
                  <c:v>0.34136473026169128</c:v>
                </c:pt>
                <c:pt idx="541">
                  <c:v>-0.91371117404822655</c:v>
                </c:pt>
                <c:pt idx="542">
                  <c:v>-2.0945594131146938</c:v>
                </c:pt>
                <c:pt idx="543">
                  <c:v>-3.0955204425521345</c:v>
                </c:pt>
                <c:pt idx="544">
                  <c:v>-3.8263596361994048</c:v>
                </c:pt>
                <c:pt idx="545">
                  <c:v>-4.2203972157648044</c:v>
                </c:pt>
                <c:pt idx="546">
                  <c:v>-4.2405856776794106</c:v>
                </c:pt>
                <c:pt idx="547">
                  <c:v>-3.8829813406902001</c:v>
                </c:pt>
                <c:pt idx="548">
                  <c:v>-3.1772856916604932</c:v>
                </c:pt>
                <c:pt idx="549">
                  <c:v>-2.1843914776494655</c:v>
                </c:pt>
                <c:pt idx="550">
                  <c:v>-0.99113504742032221</c:v>
                </c:pt>
                <c:pt idx="551">
                  <c:v>0.29729342766157058</c:v>
                </c:pt>
                <c:pt idx="552">
                  <c:v>1.5666189097185206</c:v>
                </c:pt>
                <c:pt idx="553">
                  <c:v>2.7036132375752278</c:v>
                </c:pt>
                <c:pt idx="554">
                  <c:v>3.6061916950056783</c:v>
                </c:pt>
                <c:pt idx="555">
                  <c:v>4.1925744255782211</c:v>
                </c:pt>
                <c:pt idx="556">
                  <c:v>4.4086908911693232</c:v>
                </c:pt>
                <c:pt idx="557">
                  <c:v>4.2331574318331304</c:v>
                </c:pt>
                <c:pt idx="558">
                  <c:v>3.6793704198054313</c:v>
                </c:pt>
                <c:pt idx="559">
                  <c:v>2.7945119257891502</c:v>
                </c:pt>
                <c:pt idx="560">
                  <c:v>1.6555387985990013</c:v>
                </c:pt>
                <c:pt idx="561">
                  <c:v>0.36249529535778818</c:v>
                </c:pt>
                <c:pt idx="562">
                  <c:v>-0.97027013205265245</c:v>
                </c:pt>
                <c:pt idx="563">
                  <c:v>-2.224213182543147</c:v>
                </c:pt>
                <c:pt idx="564">
                  <c:v>-3.2871339586008483</c:v>
                </c:pt>
                <c:pt idx="565">
                  <c:v>-4.063212287366099</c:v>
                </c:pt>
                <c:pt idx="566">
                  <c:v>-4.4816408950242446</c:v>
                </c:pt>
                <c:pt idx="567">
                  <c:v>-4.5030790279531301</c:v>
                </c:pt>
                <c:pt idx="568">
                  <c:v>-4.1233388900101335</c:v>
                </c:pt>
                <c:pt idx="569">
                  <c:v>-3.3739604977776887</c:v>
                </c:pt>
                <c:pt idx="570">
                  <c:v>-2.319605875107809</c:v>
                </c:pt>
                <c:pt idx="571">
                  <c:v>-1.0524865632112987</c:v>
                </c:pt>
                <c:pt idx="572">
                  <c:v>0.31569596772851788</c:v>
                </c:pt>
                <c:pt idx="573">
                  <c:v>1.6635930254351958</c:v>
                </c:pt>
                <c:pt idx="574">
                  <c:v>2.8709675962700869</c:v>
                </c:pt>
                <c:pt idx="575">
                  <c:v>3.8294158936661384</c:v>
                </c:pt>
                <c:pt idx="576">
                  <c:v>4.4520958669287465</c:v>
                </c:pt>
                <c:pt idx="577">
                  <c:v>4.6815899976383832</c:v>
                </c:pt>
                <c:pt idx="578">
                  <c:v>4.4951909717676681</c:v>
                </c:pt>
                <c:pt idx="579">
                  <c:v>3.9071244004587502</c:v>
                </c:pt>
                <c:pt idx="580">
                  <c:v>2.9674929367946796</c:v>
                </c:pt>
                <c:pt idx="581">
                  <c:v>1.7580170784366507</c:v>
                </c:pt>
                <c:pt idx="582">
                  <c:v>0.38493384789976293</c:v>
                </c:pt>
                <c:pt idx="583">
                  <c:v>-1.0303301041864925</c:v>
                </c:pt>
                <c:pt idx="584">
                  <c:v>-2.3618925538350419</c:v>
                </c:pt>
                <c:pt idx="585">
                  <c:v>-3.4906084008537133</c:v>
                </c:pt>
                <c:pt idx="586">
                  <c:v>-4.3147261789018261</c:v>
                </c:pt>
                <c:pt idx="587">
                  <c:v>-4.7590556256003902</c:v>
                </c:pt>
                <c:pt idx="588">
                  <c:v>-4.7818207845025666</c:v>
                </c:pt>
                <c:pt idx="589">
                  <c:v>-4.3785746338013336</c:v>
                </c:pt>
                <c:pt idx="590">
                  <c:v>-3.5828095252633818</c:v>
                </c:pt>
                <c:pt idx="591">
                  <c:v>-2.4631900787419645</c:v>
                </c:pt>
                <c:pt idx="592">
                  <c:v>-1.1176357536993002</c:v>
                </c:pt>
                <c:pt idx="593">
                  <c:v>0.33523762978541072</c:v>
                </c:pt>
                <c:pt idx="594">
                  <c:v>1.7665698639970338</c:v>
                </c:pt>
                <c:pt idx="595">
                  <c:v>3.0486812330534452</c:v>
                </c:pt>
                <c:pt idx="596">
                  <c:v>4.0664577279605041</c:v>
                </c:pt>
                <c:pt idx="597">
                  <c:v>4.7276817526242976</c:v>
                </c:pt>
                <c:pt idx="598">
                  <c:v>4.9713816293830932</c:v>
                </c:pt>
                <c:pt idx="599">
                  <c:v>4.7734444555989981</c:v>
                </c:pt>
                <c:pt idx="600">
                  <c:v>4.1489764114229608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B6-4B2D-B856-84C9097DE4DD}"/>
            </c:ext>
          </c:extLst>
        </c:ser>
        <c:ser>
          <c:idx val="2"/>
          <c:order val="2"/>
          <c:tx>
            <c:v>sum</c:v>
          </c:tx>
          <c:spPr>
            <a:ln w="9525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xVal>
            <c:numRef>
              <c:f>Sheet1!$A$2:$A$603</c:f>
              <c:numCache>
                <c:formatCode>General</c:formatCode>
                <c:ptCount val="602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</c:numCache>
            </c:numRef>
          </c:xVal>
          <c:yVal>
            <c:numRef>
              <c:f>Sheet1!$D$2:$D$603</c:f>
              <c:numCache>
                <c:formatCode>General</c:formatCode>
                <c:ptCount val="602"/>
                <c:pt idx="0">
                  <c:v>3.868732799665068</c:v>
                </c:pt>
                <c:pt idx="1">
                  <c:v>3.9211073680661714</c:v>
                </c:pt>
                <c:pt idx="2">
                  <c:v>3.6270110813143432</c:v>
                </c:pt>
                <c:pt idx="3">
                  <c:v>3.0152398479213076</c:v>
                </c:pt>
                <c:pt idx="4">
                  <c:v>2.1423973404683991</c:v>
                </c:pt>
                <c:pt idx="5">
                  <c:v>1.0876677968442621</c:v>
                </c:pt>
                <c:pt idx="6">
                  <c:v>-5.4362026242323003E-2</c:v>
                </c:pt>
                <c:pt idx="7">
                  <c:v>-1.1821815405792566</c:v>
                </c:pt>
                <c:pt idx="8">
                  <c:v>-2.1963759596127796</c:v>
                </c:pt>
                <c:pt idx="9">
                  <c:v>-3.0083857345288205</c:v>
                </c:pt>
                <c:pt idx="10">
                  <c:v>-3.5482343359264958</c:v>
                </c:pt>
                <c:pt idx="11">
                  <c:v>-3.7705505227055576</c:v>
                </c:pt>
                <c:pt idx="12">
                  <c:v>-3.6583675558556981</c:v>
                </c:pt>
                <c:pt idx="13">
                  <c:v>-3.2243825394427796</c:v>
                </c:pt>
                <c:pt idx="14">
                  <c:v>-2.5095860913419239</c:v>
                </c:pt>
                <c:pt idx="15">
                  <c:v>-1.5794055784382535</c:v>
                </c:pt>
                <c:pt idx="16">
                  <c:v>-0.51772355225490285</c:v>
                </c:pt>
                <c:pt idx="17">
                  <c:v>0.58068238288760088</c:v>
                </c:pt>
                <c:pt idx="18">
                  <c:v>1.6185972688282679</c:v>
                </c:pt>
                <c:pt idx="19">
                  <c:v>2.5049696011983462</c:v>
                </c:pt>
                <c:pt idx="20">
                  <c:v>3.1628946045181423</c:v>
                </c:pt>
                <c:pt idx="21">
                  <c:v>3.5362803948161949</c:v>
                </c:pt>
                <c:pt idx="22">
                  <c:v>3.5946197812417036</c:v>
                </c:pt>
                <c:pt idx="23">
                  <c:v>3.3354627229305809</c:v>
                </c:pt>
                <c:pt idx="24">
                  <c:v>2.7843910042403683</c:v>
                </c:pt>
                <c:pt idx="25">
                  <c:v>1.9925189752687562</c:v>
                </c:pt>
                <c:pt idx="26">
                  <c:v>1.0317624509470344</c:v>
                </c:pt>
                <c:pt idx="27">
                  <c:v>-1.1687174433777758E-2</c:v>
                </c:pt>
                <c:pt idx="28">
                  <c:v>-1.0450918794023756</c:v>
                </c:pt>
                <c:pt idx="29">
                  <c:v>-1.9774062675515029</c:v>
                </c:pt>
                <c:pt idx="30">
                  <c:v>-2.7272953721963837</c:v>
                </c:pt>
                <c:pt idx="31">
                  <c:v>-3.2302252495792647</c:v>
                </c:pt>
                <c:pt idx="32">
                  <c:v>-3.4440086769561349</c:v>
                </c:pt>
                <c:pt idx="33">
                  <c:v>-3.3523301189190984</c:v>
                </c:pt>
                <c:pt idx="34">
                  <c:v>-2.9659567333816845</c:v>
                </c:pt>
                <c:pt idx="35">
                  <c:v>-2.3215490662989322</c:v>
                </c:pt>
                <c:pt idx="36">
                  <c:v>-1.4781977430566975</c:v>
                </c:pt>
                <c:pt idx="37">
                  <c:v>-0.51201207066561327</c:v>
                </c:pt>
                <c:pt idx="38">
                  <c:v>0.49074449337216552</c:v>
                </c:pt>
                <c:pt idx="39">
                  <c:v>1.441353226808064</c:v>
                </c:pt>
                <c:pt idx="40">
                  <c:v>2.2564865280186241</c:v>
                </c:pt>
                <c:pt idx="41">
                  <c:v>2.8655081244586222</c:v>
                </c:pt>
                <c:pt idx="42">
                  <c:v>3.2165879082816891</c:v>
                </c:pt>
                <c:pt idx="43">
                  <c:v>3.2811026180428344</c:v>
                </c:pt>
                <c:pt idx="44">
                  <c:v>3.0559496748541068</c:v>
                </c:pt>
                <c:pt idx="45">
                  <c:v>2.5635890453656831</c:v>
                </c:pt>
                <c:pt idx="46">
                  <c:v>1.8498301924906551</c:v>
                </c:pt>
                <c:pt idx="47">
                  <c:v>0.97958000117907496</c:v>
                </c:pt>
                <c:pt idx="48">
                  <c:v>3.0945506682094615E-2</c:v>
                </c:pt>
                <c:pt idx="49">
                  <c:v>-0.91177321077228901</c:v>
                </c:pt>
                <c:pt idx="50">
                  <c:v>-1.765571626909026</c:v>
                </c:pt>
                <c:pt idx="51">
                  <c:v>-2.4560458771824827</c:v>
                </c:pt>
                <c:pt idx="52">
                  <c:v>-2.9238717464211001</c:v>
                </c:pt>
                <c:pt idx="53">
                  <c:v>-3.1298938065835364</c:v>
                </c:pt>
                <c:pt idx="54">
                  <c:v>-3.0583888547132836</c:v>
                </c:pt>
                <c:pt idx="55">
                  <c:v>-2.7182329535788412</c:v>
                </c:pt>
                <c:pt idx="56">
                  <c:v>-2.1418888590259262</c:v>
                </c:pt>
                <c:pt idx="57">
                  <c:v>-1.3823236709370954</c:v>
                </c:pt>
                <c:pt idx="58">
                  <c:v>-0.50814807611586732</c:v>
                </c:pt>
                <c:pt idx="59">
                  <c:v>0.4025773513511538</c:v>
                </c:pt>
                <c:pt idx="60">
                  <c:v>1.2693100024218973</c:v>
                </c:pt>
                <c:pt idx="61">
                  <c:v>2.0161455082289681</c:v>
                </c:pt>
                <c:pt idx="62">
                  <c:v>2.5784612231414581</c:v>
                </c:pt>
                <c:pt idx="63">
                  <c:v>2.9085017974805174</c:v>
                </c:pt>
                <c:pt idx="64">
                  <c:v>2.9794246182340829</c:v>
                </c:pt>
                <c:pt idx="65">
                  <c:v>2.7874633734918044</c:v>
                </c:pt>
                <c:pt idx="66">
                  <c:v>2.3520372542261105</c:v>
                </c:pt>
                <c:pt idx="67">
                  <c:v>1.7138161299033461</c:v>
                </c:pt>
                <c:pt idx="68">
                  <c:v>0.93093215823010733</c:v>
                </c:pt>
                <c:pt idx="69">
                  <c:v>7.3689848100931266E-2</c:v>
                </c:pt>
                <c:pt idx="70">
                  <c:v>-0.78174448252921991</c:v>
                </c:pt>
                <c:pt idx="71">
                  <c:v>-1.5601076772814884</c:v>
                </c:pt>
                <c:pt idx="72">
                  <c:v>-2.193658503174357</c:v>
                </c:pt>
                <c:pt idx="73">
                  <c:v>-2.6280684147653774</c:v>
                </c:pt>
                <c:pt idx="74">
                  <c:v>-2.8270724946525783</c:v>
                </c:pt>
                <c:pt idx="75">
                  <c:v>-2.775483138485197</c:v>
                </c:pt>
                <c:pt idx="76">
                  <c:v>-2.4803173412781847</c:v>
                </c:pt>
                <c:pt idx="77">
                  <c:v>-1.9699572037420796</c:v>
                </c:pt>
                <c:pt idx="78">
                  <c:v>-1.2914374208100545</c:v>
                </c:pt>
                <c:pt idx="79">
                  <c:v>-0.50611762619965961</c:v>
                </c:pt>
                <c:pt idx="80">
                  <c:v>0.31586282437900248</c:v>
                </c:pt>
                <c:pt idx="81">
                  <c:v>1.1018468141579487</c:v>
                </c:pt>
                <c:pt idx="82">
                  <c:v>1.7830793221970216</c:v>
                </c:pt>
                <c:pt idx="83">
                  <c:v>2.3007181526608704</c:v>
                </c:pt>
                <c:pt idx="84">
                  <c:v>2.6109103989785876</c:v>
                </c:pt>
                <c:pt idx="85">
                  <c:v>2.688497240691655</c:v>
                </c:pt>
                <c:pt idx="86">
                  <c:v>2.5290350429290331</c:v>
                </c:pt>
                <c:pt idx="87">
                  <c:v>2.1489722910199123</c:v>
                </c:pt>
                <c:pt idx="88">
                  <c:v>1.5839860095892317</c:v>
                </c:pt>
                <c:pt idx="89">
                  <c:v>0.88564338666942688</c:v>
                </c:pt>
                <c:pt idx="90">
                  <c:v>0.11670008371857027</c:v>
                </c:pt>
                <c:pt idx="91">
                  <c:v>-0.65453651356599873</c:v>
                </c:pt>
                <c:pt idx="92">
                  <c:v>-1.3602730455538319</c:v>
                </c:pt>
                <c:pt idx="93">
                  <c:v>-1.9391864809440964</c:v>
                </c:pt>
                <c:pt idx="94">
                  <c:v>-2.3417479109832984</c:v>
                </c:pt>
                <c:pt idx="95">
                  <c:v>-2.5344520746399235</c:v>
                </c:pt>
                <c:pt idx="96">
                  <c:v>-2.5025921649177518</c:v>
                </c:pt>
                <c:pt idx="97">
                  <c:v>-2.2513514284173075</c:v>
                </c:pt>
                <c:pt idx="98">
                  <c:v>-1.8051337215090357</c:v>
                </c:pt>
                <c:pt idx="99">
                  <c:v>-1.2052110489047085</c:v>
                </c:pt>
                <c:pt idx="100">
                  <c:v>-0.5059133944701163</c:v>
                </c:pt>
                <c:pt idx="101">
                  <c:v>0.23028802146367999</c:v>
                </c:pt>
                <c:pt idx="102">
                  <c:v>0.93835940659403982</c:v>
                </c:pt>
                <c:pt idx="103">
                  <c:v>1.5564469999878219</c:v>
                </c:pt>
                <c:pt idx="104">
                  <c:v>2.0312767360127633</c:v>
                </c:pt>
                <c:pt idx="105">
                  <c:v>2.3227399172870098</c:v>
                </c:pt>
                <c:pt idx="106">
                  <c:v>2.4072707356337455</c:v>
                </c:pt>
                <c:pt idx="107">
                  <c:v>2.2797321993070696</c:v>
                </c:pt>
                <c:pt idx="108">
                  <c:v>1.953661438866348</c:v>
                </c:pt>
                <c:pt idx="109">
                  <c:v>1.4598713670757593</c:v>
                </c:pt>
                <c:pt idx="110">
                  <c:v>0.84355027156350115</c:v>
                </c:pt>
                <c:pt idx="111">
                  <c:v>0.16013140685451449</c:v>
                </c:pt>
                <c:pt idx="112">
                  <c:v>-0.52969030088747626</c:v>
                </c:pt>
                <c:pt idx="113">
                  <c:v>-1.1653466708099895</c:v>
                </c:pt>
                <c:pt idx="114">
                  <c:v>-1.6917116021330822</c:v>
                </c:pt>
                <c:pt idx="115">
                  <c:v>-2.0638771082206286</c:v>
                </c:pt>
                <c:pt idx="116">
                  <c:v>-2.2509766877789055</c:v>
                </c:pt>
                <c:pt idx="117">
                  <c:v>-2.2387312647701982</c:v>
                </c:pt>
                <c:pt idx="118">
                  <c:v>-2.0305090400271819</c:v>
                </c:pt>
                <c:pt idx="119">
                  <c:v>-1.6468236817243591</c:v>
                </c:pt>
                <c:pt idx="120">
                  <c:v>-1.1233334256331244</c:v>
                </c:pt>
                <c:pt idx="121">
                  <c:v>-0.50753464399963888</c:v>
                </c:pt>
                <c:pt idx="122">
                  <c:v>0.14554416406585768</c:v>
                </c:pt>
                <c:pt idx="123">
                  <c:v>0.77825787007000791</c:v>
                </c:pt>
                <c:pt idx="124">
                  <c:v>1.3354307868998412</c:v>
                </c:pt>
                <c:pt idx="125">
                  <c:v>1.7691647509514175</c:v>
                </c:pt>
                <c:pt idx="126">
                  <c:v>2.0429505502980421</c:v>
                </c:pt>
                <c:pt idx="127">
                  <c:v>2.1347303568208789</c:v>
                </c:pt>
                <c:pt idx="128">
                  <c:v>2.0386552861527263</c:v>
                </c:pt>
                <c:pt idx="129">
                  <c:v>1.7653999599498091</c:v>
                </c:pt>
                <c:pt idx="130">
                  <c:v>1.3410243609806656</c:v>
                </c:pt>
                <c:pt idx="131">
                  <c:v>0.80450092882738022</c:v>
                </c:pt>
                <c:pt idx="132">
                  <c:v>0.20414053023333023</c:v>
                </c:pt>
                <c:pt idx="133">
                  <c:v>-0.40675536339549767</c:v>
                </c:pt>
                <c:pt idx="134">
                  <c:v>-0.97462520254055618</c:v>
                </c:pt>
                <c:pt idx="135">
                  <c:v>-1.4503409060917229</c:v>
                </c:pt>
                <c:pt idx="136">
                  <c:v>-1.7934533685786178</c:v>
                </c:pt>
                <c:pt idx="137">
                  <c:v>-1.975623473216698</c:v>
                </c:pt>
                <c:pt idx="138">
                  <c:v>-1.9829483519078566</c:v>
                </c:pt>
                <c:pt idx="139">
                  <c:v>-1.8169933131558125</c:v>
                </c:pt>
                <c:pt idx="140">
                  <c:v>-1.4944558561622134</c:v>
                </c:pt>
                <c:pt idx="141">
                  <c:v>-1.0455091129451255</c:v>
                </c:pt>
                <c:pt idx="142">
                  <c:v>-0.51098722472354219</c:v>
                </c:pt>
                <c:pt idx="143">
                  <c:v>6.1325471936993003E-2</c:v>
                </c:pt>
                <c:pt idx="144">
                  <c:v>0.62096451212413994</c:v>
                </c:pt>
                <c:pt idx="145">
                  <c:v>1.1192331927710177</c:v>
                </c:pt>
                <c:pt idx="146">
                  <c:v>1.5134364219315735</c:v>
                </c:pt>
                <c:pt idx="147">
                  <c:v>1.7705327373804969</c:v>
                </c:pt>
                <c:pt idx="148">
                  <c:v>1.8698927000591683</c:v>
                </c:pt>
                <c:pt idx="149">
                  <c:v>1.8049344285193787</c:v>
                </c:pt>
                <c:pt idx="150">
                  <c:v>1.58350855262435</c:v>
                </c:pt>
                <c:pt idx="151">
                  <c:v>1.2270161570712621</c:v>
                </c:pt>
                <c:pt idx="152">
                  <c:v>0.76835445718497786</c:v>
                </c:pt>
                <c:pt idx="153">
                  <c:v>0.24888625144929849</c:v>
                </c:pt>
                <c:pt idx="154">
                  <c:v>-0.28528811642333829</c:v>
                </c:pt>
                <c:pt idx="155">
                  <c:v>-0.78742046274938549</c:v>
                </c:pt>
                <c:pt idx="156">
                  <c:v>-1.2142034578202132</c:v>
                </c:pt>
                <c:pt idx="157">
                  <c:v>-1.5295009253067844</c:v>
                </c:pt>
                <c:pt idx="158">
                  <c:v>-1.7073988772377731</c:v>
                </c:pt>
                <c:pt idx="159">
                  <c:v>-1.7343204879010941</c:v>
                </c:pt>
                <c:pt idx="160">
                  <c:v>-1.6100338215557115</c:v>
                </c:pt>
                <c:pt idx="161">
                  <c:v>-1.3474804578173698</c:v>
                </c:pt>
                <c:pt idx="162">
                  <c:v>-0.97145729830238903</c:v>
                </c:pt>
                <c:pt idx="163">
                  <c:v>-0.51628359454761819</c:v>
                </c:pt>
                <c:pt idx="164">
                  <c:v>-2.2671940223888409E-2</c:v>
                </c:pt>
                <c:pt idx="165">
                  <c:v>0.46591177301065612</c:v>
                </c:pt>
                <c:pt idx="166">
                  <c:v>0.90707411440453156</c:v>
                </c:pt>
                <c:pt idx="167">
                  <c:v>1.2631690074780633</c:v>
                </c:pt>
                <c:pt idx="168">
                  <c:v>1.5045035165935423</c:v>
                </c:pt>
                <c:pt idx="169">
                  <c:v>1.6118021547947123</c:v>
                </c:pt>
                <c:pt idx="170">
                  <c:v>1.5777262942280232</c:v>
                </c:pt>
                <c:pt idx="171">
                  <c:v>1.4073309002972723</c:v>
                </c:pt>
                <c:pt idx="172">
                  <c:v>1.1174353809069972</c:v>
                </c:pt>
                <c:pt idx="173">
                  <c:v>0.73498042975386935</c:v>
                </c:pt>
                <c:pt idx="174">
                  <c:v>0.29453002595387984</c:v>
                </c:pt>
                <c:pt idx="175">
                  <c:v>-0.16485027115479767</c:v>
                </c:pt>
                <c:pt idx="176">
                  <c:v>-0.60305696280969801</c:v>
                </c:pt>
                <c:pt idx="177">
                  <c:v>-0.98244720538417463</c:v>
                </c:pt>
                <c:pt idx="178">
                  <c:v>-1.2710673619567121</c:v>
                </c:pt>
                <c:pt idx="179">
                  <c:v>-1.4453350682359019</c:v>
                </c:pt>
                <c:pt idx="180">
                  <c:v>-1.4919505517976035</c:v>
                </c:pt>
                <c:pt idx="181">
                  <c:v>-1.4088837957650839</c:v>
                </c:pt>
                <c:pt idx="182">
                  <c:v>-1.205367157115329</c:v>
                </c:pt>
                <c:pt idx="183">
                  <c:v>-0.90091078142724368</c:v>
                </c:pt>
                <c:pt idx="184">
                  <c:v>-0.52344286429984788</c:v>
                </c:pt>
                <c:pt idx="185">
                  <c:v>-0.10675115927589507</c:v>
                </c:pt>
                <c:pt idx="186">
                  <c:v>0.31254017778329235</c:v>
                </c:pt>
                <c:pt idx="187">
                  <c:v>0.69818802073175701</c:v>
                </c:pt>
                <c:pt idx="188">
                  <c:v>1.0174594706677915</c:v>
                </c:pt>
                <c:pt idx="189">
                  <c:v>1.2439029778770354</c:v>
                </c:pt>
                <c:pt idx="190">
                  <c:v>1.3595274559954393</c:v>
                </c:pt>
                <c:pt idx="191">
                  <c:v>1.3562110508811389</c:v>
                </c:pt>
                <c:pt idx="192">
                  <c:v>1.236231303249796</c:v>
                </c:pt>
                <c:pt idx="193">
                  <c:v>1.0118866334817744</c:v>
                </c:pt>
                <c:pt idx="194">
                  <c:v>0.70425842342946487</c:v>
                </c:pt>
                <c:pt idx="195">
                  <c:v>0.34123654963348948</c:v>
                </c:pt>
                <c:pt idx="196">
                  <c:v>-4.5007253150443072E-2</c:v>
                </c:pt>
                <c:pt idx="197">
                  <c:v>-0.42086946610653886</c:v>
                </c:pt>
                <c:pt idx="198">
                  <c:v>-0.75423590546583652</c:v>
                </c:pt>
                <c:pt idx="199">
                  <c:v>-1.0172201757882706</c:v>
                </c:pt>
                <c:pt idx="200">
                  <c:v>-1.1884864444989229</c:v>
                </c:pt>
                <c:pt idx="201">
                  <c:v>-1.2549640030516331</c:v>
                </c:pt>
                <c:pt idx="202">
                  <c:v>-1.2128174285482274</c:v>
                </c:pt>
                <c:pt idx="203">
                  <c:v>-1.0676031683304434</c:v>
                </c:pt>
                <c:pt idx="204">
                  <c:v>-0.83361501016501904</c:v>
                </c:pt>
                <c:pt idx="205">
                  <c:v>-0.53249086668777468</c:v>
                </c:pt>
                <c:pt idx="206">
                  <c:v>-0.19121556726069322</c:v>
                </c:pt>
                <c:pt idx="207">
                  <c:v>0.16029631754672513</c:v>
                </c:pt>
                <c:pt idx="208">
                  <c:v>0.49182119055564621</c:v>
                </c:pt>
                <c:pt idx="209">
                  <c:v>0.77542122071388597</c:v>
                </c:pt>
                <c:pt idx="210">
                  <c:v>0.98779079941951053</c:v>
                </c:pt>
                <c:pt idx="211">
                  <c:v>1.1121583238786223</c:v>
                </c:pt>
                <c:pt idx="212">
                  <c:v>1.1395894076717403</c:v>
                </c:pt>
                <c:pt idx="213">
                  <c:v>1.0695923848493596</c:v>
                </c:pt>
                <c:pt idx="214">
                  <c:v>0.90998906451129713</c:v>
                </c:pt>
                <c:pt idx="215">
                  <c:v>0.67607758436326193</c:v>
                </c:pt>
                <c:pt idx="216">
                  <c:v>0.38917435307969916</c:v>
                </c:pt>
                <c:pt idx="217">
                  <c:v>7.467336571988592E-2</c:v>
                </c:pt>
                <c:pt idx="218">
                  <c:v>-0.24020058767144148</c:v>
                </c:pt>
                <c:pt idx="219">
                  <c:v>-0.52874610595747207</c:v>
                </c:pt>
                <c:pt idx="220">
                  <c:v>-0.76704341303133705</c:v>
                </c:pt>
                <c:pt idx="221">
                  <c:v>-0.93592622220538346</c:v>
                </c:pt>
                <c:pt idx="222">
                  <c:v>-1.0225057259296739</c:v>
                </c:pt>
                <c:pt idx="223">
                  <c:v>-1.0211272559739621</c:v>
                </c:pt>
                <c:pt idx="224">
                  <c:v>-0.93369139930731437</c:v>
                </c:pt>
                <c:pt idx="225">
                  <c:v>-0.76932716198799156</c:v>
                </c:pt>
                <c:pt idx="226">
                  <c:v>-0.54346024951035354</c:v>
                </c:pt>
                <c:pt idx="227">
                  <c:v>-0.27636993609344129</c:v>
                </c:pt>
                <c:pt idx="228">
                  <c:v>8.6308525983318507E-3</c:v>
                </c:pt>
                <c:pt idx="229">
                  <c:v>0.28722899290754045</c:v>
                </c:pt>
                <c:pt idx="230">
                  <c:v>0.53618091388973066</c:v>
                </c:pt>
                <c:pt idx="231">
                  <c:v>0.73524285470621953</c:v>
                </c:pt>
                <c:pt idx="232">
                  <c:v>0.86880217935928616</c:v>
                </c:pt>
                <c:pt idx="233">
                  <c:v>0.92707973131177623</c:v>
                </c:pt>
                <c:pt idx="234">
                  <c:v>0.90681286387688731</c:v>
                </c:pt>
                <c:pt idx="235">
                  <c:v>0.81137499821417136</c:v>
                </c:pt>
                <c:pt idx="236">
                  <c:v>0.65033622797022528</c:v>
                </c:pt>
                <c:pt idx="237">
                  <c:v>0.43851640969597905</c:v>
                </c:pt>
                <c:pt idx="238">
                  <c:v>0.19462342760389917</c:v>
                </c:pt>
                <c:pt idx="239">
                  <c:v>-6.0398422148100872E-2</c:v>
                </c:pt>
                <c:pt idx="240">
                  <c:v>-0.30516417470811752</c:v>
                </c:pt>
                <c:pt idx="241">
                  <c:v>-0.51963436386074968</c:v>
                </c:pt>
                <c:pt idx="242">
                  <c:v>-0.68674309132165434</c:v>
                </c:pt>
                <c:pt idx="243">
                  <c:v>-0.79373694400666572</c:v>
                </c:pt>
                <c:pt idx="244">
                  <c:v>-0.83312160468196694</c:v>
                </c:pt>
                <c:pt idx="245">
                  <c:v>-0.80314865780905687</c:v>
                </c:pt>
                <c:pt idx="246">
                  <c:v>-0.70781526782138238</c:v>
                </c:pt>
                <c:pt idx="247">
                  <c:v>-0.55639059346061437</c:v>
                </c:pt>
                <c:pt idx="248">
                  <c:v>-0.36252152726586384</c:v>
                </c:pt>
                <c:pt idx="249">
                  <c:v>-0.14300346974770162</c:v>
                </c:pt>
                <c:pt idx="250">
                  <c:v>8.3673200204315012E-2</c:v>
                </c:pt>
                <c:pt idx="251">
                  <c:v>0.29887530225349068</c:v>
                </c:pt>
                <c:pt idx="252">
                  <c:v>0.48534787800446755</c:v>
                </c:pt>
                <c:pt idx="253">
                  <c:v>0.62858092336744797</c:v>
                </c:pt>
                <c:pt idx="254">
                  <c:v>0.71791522567406796</c:v>
                </c:pt>
                <c:pt idx="255">
                  <c:v>0.74730538493095311</c:v>
                </c:pt>
                <c:pt idx="256">
                  <c:v>0.71568860663273615</c:v>
                </c:pt>
                <c:pt idx="257">
                  <c:v>0.62694147202151407</c:v>
                </c:pt>
                <c:pt idx="258">
                  <c:v>0.48944075983633034</c:v>
                </c:pt>
                <c:pt idx="259">
                  <c:v>0.31527574687731363</c:v>
                </c:pt>
                <c:pt idx="260">
                  <c:v>0.11918580846994131</c:v>
                </c:pt>
                <c:pt idx="261">
                  <c:v>-8.2683363705753354E-2</c:v>
                </c:pt>
                <c:pt idx="262">
                  <c:v>-0.2741003051592239</c:v>
                </c:pt>
                <c:pt idx="263">
                  <c:v>-0.44003792733237135</c:v>
                </c:pt>
                <c:pt idx="264">
                  <c:v>-0.56783219361901094</c:v>
                </c:pt>
                <c:pt idx="265">
                  <c:v>-0.64812209612606098</c:v>
                </c:pt>
                <c:pt idx="266">
                  <c:v>-0.67550390802074867</c:v>
                </c:pt>
                <c:pt idx="267">
                  <c:v>-0.64885737503211449</c:v>
                </c:pt>
                <c:pt idx="268">
                  <c:v>-0.57132855494412738</c:v>
                </c:pt>
                <c:pt idx="269">
                  <c:v>-0.4499812005354682</c:v>
                </c:pt>
                <c:pt idx="270">
                  <c:v>-0.29515378980570839</c:v>
                </c:pt>
                <c:pt idx="271">
                  <c:v>-0.11958067549013762</c:v>
                </c:pt>
                <c:pt idx="272">
                  <c:v>6.2648118800869179E-2</c:v>
                </c:pt>
                <c:pt idx="273">
                  <c:v>0.2372041762543462</c:v>
                </c:pt>
                <c:pt idx="274">
                  <c:v>0.3906277684141708</c:v>
                </c:pt>
                <c:pt idx="275">
                  <c:v>0.51134116497099891</c:v>
                </c:pt>
                <c:pt idx="276">
                  <c:v>0.59049439908034107</c:v>
                </c:pt>
                <c:pt idx="277">
                  <c:v>0.62258462570304307</c:v>
                </c:pt>
                <c:pt idx="278">
                  <c:v>0.6058089014986453</c:v>
                </c:pt>
                <c:pt idx="279">
                  <c:v>0.54213115322493532</c:v>
                </c:pt>
                <c:pt idx="280">
                  <c:v>0.43706567186279788</c:v>
                </c:pt>
                <c:pt idx="281">
                  <c:v>0.29920009581710594</c:v>
                </c:pt>
                <c:pt idx="282">
                  <c:v>0.13949910190284487</c:v>
                </c:pt>
                <c:pt idx="283">
                  <c:v>-2.9555279315189864E-2</c:v>
                </c:pt>
                <c:pt idx="284">
                  <c:v>-0.19492054694085215</c:v>
                </c:pt>
                <c:pt idx="285">
                  <c:v>-0.34397634535389465</c:v>
                </c:pt>
                <c:pt idx="286">
                  <c:v>-0.46546119878899428</c:v>
                </c:pt>
                <c:pt idx="287">
                  <c:v>-0.55029657091611295</c:v>
                </c:pt>
                <c:pt idx="288">
                  <c:v>-0.59224074655977799</c:v>
                </c:pt>
                <c:pt idx="289">
                  <c:v>-0.58832803442911819</c:v>
                </c:pt>
                <c:pt idx="290">
                  <c:v>-0.53906453559677225</c:v>
                </c:pt>
                <c:pt idx="291">
                  <c:v>-0.44836910975840372</c:v>
                </c:pt>
                <c:pt idx="292">
                  <c:v>-0.32326603270778742</c:v>
                </c:pt>
                <c:pt idx="293">
                  <c:v>-0.17335301219289434</c:v>
                </c:pt>
                <c:pt idx="294">
                  <c:v>-1.0083624499421351E-2</c:v>
                </c:pt>
                <c:pt idx="295">
                  <c:v>0.15408411097234187</c:v>
                </c:pt>
                <c:pt idx="296">
                  <c:v>0.30661217048647682</c:v>
                </c:pt>
                <c:pt idx="297">
                  <c:v>0.43581408711756775</c:v>
                </c:pt>
                <c:pt idx="298">
                  <c:v>0.531727109442657</c:v>
                </c:pt>
                <c:pt idx="299">
                  <c:v>0.58686226399979036</c:v>
                </c:pt>
                <c:pt idx="300">
                  <c:v>0.59677771197896967</c:v>
                </c:pt>
                <c:pt idx="301">
                  <c:v>0.56043265569212353</c:v>
                </c:pt>
                <c:pt idx="302">
                  <c:v>0.48029398329677542</c:v>
                </c:pt>
                <c:pt idx="303">
                  <c:v>0.36218492045477868</c:v>
                </c:pt>
                <c:pt idx="304">
                  <c:v>0.21488310256747112</c:v>
                </c:pt>
                <c:pt idx="305">
                  <c:v>4.9493503969103791E-2</c:v>
                </c:pt>
                <c:pt idx="306">
                  <c:v>-0.12136166282756089</c:v>
                </c:pt>
                <c:pt idx="307">
                  <c:v>-0.28447981953657275</c:v>
                </c:pt>
                <c:pt idx="308">
                  <c:v>-0.42707486235604197</c:v>
                </c:pt>
                <c:pt idx="309">
                  <c:v>-0.53776109330003607</c:v>
                </c:pt>
                <c:pt idx="310">
                  <c:v>-0.60745037093425225</c:v>
                </c:pt>
                <c:pt idx="311">
                  <c:v>-0.63009297078374349</c:v>
                </c:pt>
                <c:pt idx="312">
                  <c:v>-0.6032022746149025</c:v>
                </c:pt>
                <c:pt idx="313">
                  <c:v>-0.52811782689044495</c:v>
                </c:pt>
                <c:pt idx="314">
                  <c:v>-0.40997965079017451</c:v>
                </c:pt>
                <c:pt idx="315">
                  <c:v>-0.25740780987517553</c:v>
                </c:pt>
                <c:pt idx="316">
                  <c:v>-8.1903566612115064E-2</c:v>
                </c:pt>
                <c:pt idx="317">
                  <c:v>0.10298952103480596</c:v>
                </c:pt>
                <c:pt idx="318">
                  <c:v>0.28270631792034884</c:v>
                </c:pt>
                <c:pt idx="319">
                  <c:v>0.44278821776077792</c:v>
                </c:pt>
                <c:pt idx="320">
                  <c:v>0.57003319459922608</c:v>
                </c:pt>
                <c:pt idx="321">
                  <c:v>0.65357761662373504</c:v>
                </c:pt>
                <c:pt idx="322">
                  <c:v>0.68582184197965601</c:v>
                </c:pt>
                <c:pt idx="323">
                  <c:v>0.66312090982015381</c:v>
                </c:pt>
                <c:pt idx="324">
                  <c:v>0.58617760652956385</c:v>
                </c:pt>
                <c:pt idx="325">
                  <c:v>0.46009684458274958</c:v>
                </c:pt>
                <c:pt idx="326">
                  <c:v>0.29408614169832559</c:v>
                </c:pt>
                <c:pt idx="327">
                  <c:v>0.10081511186023517</c:v>
                </c:pt>
                <c:pt idx="328">
                  <c:v>-0.10452492541931324</c:v>
                </c:pt>
                <c:pt idx="329">
                  <c:v>-0.30539416292119159</c:v>
                </c:pt>
                <c:pt idx="330">
                  <c:v>-0.48522183697068866</c:v>
                </c:pt>
                <c:pt idx="331">
                  <c:v>-0.62876456335796038</c:v>
                </c:pt>
                <c:pt idx="332">
                  <c:v>-0.72339496291190319</c:v>
                </c:pt>
                <c:pt idx="333">
                  <c:v>-0.76021196703476268</c:v>
                </c:pt>
                <c:pt idx="334">
                  <c:v>-0.73487522232048463</c:v>
                </c:pt>
                <c:pt idx="335">
                  <c:v>-0.64808561406495668</c:v>
                </c:pt>
                <c:pt idx="336">
                  <c:v>-0.50566079677704678</c:v>
                </c:pt>
                <c:pt idx="337">
                  <c:v>-0.31818677585779631</c:v>
                </c:pt>
                <c:pt idx="338">
                  <c:v>-0.10026151255795757</c:v>
                </c:pt>
                <c:pt idx="339">
                  <c:v>0.13061863455367595</c:v>
                </c:pt>
                <c:pt idx="340">
                  <c:v>0.3554470335167591</c:v>
                </c:pt>
                <c:pt idx="341">
                  <c:v>0.55526096916671852</c:v>
                </c:pt>
                <c:pt idx="342">
                  <c:v>0.7127358175767925</c:v>
                </c:pt>
                <c:pt idx="343">
                  <c:v>0.81368567102873568</c:v>
                </c:pt>
                <c:pt idx="344">
                  <c:v>0.84834056760269227</c:v>
                </c:pt>
                <c:pt idx="345">
                  <c:v>0.81228539026119195</c:v>
                </c:pt>
                <c:pt idx="346">
                  <c:v>0.7069707485472243</c:v>
                </c:pt>
                <c:pt idx="347">
                  <c:v>0.53973992694033002</c:v>
                </c:pt>
                <c:pt idx="348">
                  <c:v>0.32335565651211318</c:v>
                </c:pt>
                <c:pt idx="349">
                  <c:v>7.5052812657918855E-2</c:v>
                </c:pt>
                <c:pt idx="350">
                  <c:v>-0.18481541359703924</c:v>
                </c:pt>
                <c:pt idx="351">
                  <c:v>-0.43443340080078768</c:v>
                </c:pt>
                <c:pt idx="352">
                  <c:v>-0.65234751944620684</c:v>
                </c:pt>
                <c:pt idx="353">
                  <c:v>-0.81930717244512929</c:v>
                </c:pt>
                <c:pt idx="354">
                  <c:v>-0.91996472321600242</c:v>
                </c:pt>
                <c:pt idx="355">
                  <c:v>-0.94428425923850967</c:v>
                </c:pt>
                <c:pt idx="356">
                  <c:v>-0.88853005692071685</c:v>
                </c:pt>
                <c:pt idx="357">
                  <c:v>-0.75573835349275842</c:v>
                </c:pt>
                <c:pt idx="358">
                  <c:v>-0.55561809464666401</c:v>
                </c:pt>
                <c:pt idx="359">
                  <c:v>-0.30387431856920144</c:v>
                </c:pt>
                <c:pt idx="360">
                  <c:v>-2.0997739153940431E-2</c:v>
                </c:pt>
                <c:pt idx="361">
                  <c:v>0.26938840455861912</c:v>
                </c:pt>
                <c:pt idx="362">
                  <c:v>0.54249228525769189</c:v>
                </c:pt>
                <c:pt idx="363">
                  <c:v>0.77446577466810673</c:v>
                </c:pt>
                <c:pt idx="364">
                  <c:v>0.9444855123667244</c:v>
                </c:pt>
                <c:pt idx="365">
                  <c:v>1.0366212825234644</c:v>
                </c:pt>
                <c:pt idx="366">
                  <c:v>1.0413241336652665</c:v>
                </c:pt>
                <c:pt idx="367">
                  <c:v>0.95639560662036072</c:v>
                </c:pt>
                <c:pt idx="368">
                  <c:v>0.78734124931453375</c:v>
                </c:pt>
                <c:pt idx="369">
                  <c:v>0.54706296151729794</c:v>
                </c:pt>
                <c:pt idx="370">
                  <c:v>0.25490136290270593</c:v>
                </c:pt>
                <c:pt idx="371">
                  <c:v>-6.4903531522484736E-2</c:v>
                </c:pt>
                <c:pt idx="372">
                  <c:v>-0.38521252548236562</c:v>
                </c:pt>
                <c:pt idx="373">
                  <c:v>-0.67828433329779048</c:v>
                </c:pt>
                <c:pt idx="374">
                  <c:v>-0.91817567826358903</c:v>
                </c:pt>
                <c:pt idx="375">
                  <c:v>-1.0830369771207577</c:v>
                </c:pt>
                <c:pt idx="376">
                  <c:v>-1.1571005457714318</c:v>
                </c:pt>
                <c:pt idx="377">
                  <c:v>-1.1321805721691298</c:v>
                </c:pt>
                <c:pt idx="378">
                  <c:v>-1.0085428318834984</c:v>
                </c:pt>
                <c:pt idx="379">
                  <c:v>-0.79505424357063048</c:v>
                </c:pt>
                <c:pt idx="380">
                  <c:v>-0.50858359065493541</c:v>
                </c:pt>
                <c:pt idx="381">
                  <c:v>-0.17268987875297581</c:v>
                </c:pt>
                <c:pt idx="382">
                  <c:v>0.18430180656357242</c:v>
                </c:pt>
                <c:pt idx="383">
                  <c:v>0.53168106978249507</c:v>
                </c:pt>
                <c:pt idx="384">
                  <c:v>0.83899022736460172</c:v>
                </c:pt>
                <c:pt idx="385">
                  <c:v>1.0786933294988177</c:v>
                </c:pt>
                <c:pt idx="386">
                  <c:v>1.2286424256374586</c:v>
                </c:pt>
                <c:pt idx="387">
                  <c:v>1.2741202745041738</c:v>
                </c:pt>
                <c:pt idx="388">
                  <c:v>1.2092714155385091</c:v>
                </c:pt>
                <c:pt idx="389">
                  <c:v>1.0377835257153225</c:v>
                </c:pt>
                <c:pt idx="390">
                  <c:v>0.77274422727307446</c:v>
                </c:pt>
                <c:pt idx="391">
                  <c:v>0.43566967069094309</c:v>
                </c:pt>
                <c:pt idx="392">
                  <c:v>5.4774159914437459E-2</c:v>
                </c:pt>
                <c:pt idx="393">
                  <c:v>-0.3373816079189883</c:v>
                </c:pt>
                <c:pt idx="394">
                  <c:v>-0.70666859240836521</c:v>
                </c:pt>
                <c:pt idx="395">
                  <c:v>-1.0203572264162342</c:v>
                </c:pt>
                <c:pt idx="396">
                  <c:v>-1.2500171404152005</c:v>
                </c:pt>
                <c:pt idx="397">
                  <c:v>-1.3740919843842549</c:v>
                </c:pt>
                <c:pt idx="398">
                  <c:v>-1.3799163210543208</c:v>
                </c:pt>
                <c:pt idx="399">
                  <c:v>-1.2649864233293682</c:v>
                </c:pt>
                <c:pt idx="400">
                  <c:v>-1.0373591772262432</c:v>
                </c:pt>
                <c:pt idx="401">
                  <c:v>-0.71512797883675772</c:v>
                </c:pt>
                <c:pt idx="402">
                  <c:v>-0.3250051331790671</c:v>
                </c:pt>
                <c:pt idx="403">
                  <c:v>9.9880222575778443E-2</c:v>
                </c:pt>
                <c:pt idx="404">
                  <c:v>0.52278831276144844</c:v>
                </c:pt>
                <c:pt idx="405">
                  <c:v>0.90654199847831851</c:v>
                </c:pt>
                <c:pt idx="406">
                  <c:v>1.2167933828887598</c:v>
                </c:pt>
                <c:pt idx="407">
                  <c:v>1.4250968645420401</c:v>
                </c:pt>
                <c:pt idx="408">
                  <c:v>1.5115138083125961</c:v>
                </c:pt>
                <c:pt idx="409">
                  <c:v>1.4665106240628596</c:v>
                </c:pt>
                <c:pt idx="410">
                  <c:v>1.2919704240175722</c:v>
                </c:pt>
                <c:pt idx="411">
                  <c:v>1.0012137767951423</c:v>
                </c:pt>
                <c:pt idx="412">
                  <c:v>0.61801000014868435</c:v>
                </c:pt>
                <c:pt idx="413">
                  <c:v>0.17464949229841353</c:v>
                </c:pt>
                <c:pt idx="414">
                  <c:v>-0.2907680603820626</c:v>
                </c:pt>
                <c:pt idx="415">
                  <c:v>-0.73760271536108279</c:v>
                </c:pt>
                <c:pt idx="416">
                  <c:v>-1.1262205173625366</c:v>
                </c:pt>
                <c:pt idx="417">
                  <c:v>-1.4215077256282811</c:v>
                </c:pt>
                <c:pt idx="418">
                  <c:v>-1.5960415426933707</c:v>
                </c:pt>
                <c:pt idx="419">
                  <c:v>-1.6326312055202521</c:v>
                </c:pt>
                <c:pt idx="420">
                  <c:v>-1.5259944501786433</c:v>
                </c:pt>
                <c:pt idx="421">
                  <c:v>-1.2834072016114892</c:v>
                </c:pt>
                <c:pt idx="422">
                  <c:v>-0.92425275476375823</c:v>
                </c:pt>
                <c:pt idx="423">
                  <c:v>-0.47849309974564003</c:v>
                </c:pt>
                <c:pt idx="424">
                  <c:v>1.581903520221184E-2</c:v>
                </c:pt>
                <c:pt idx="425">
                  <c:v>0.51578192656560007</c:v>
                </c:pt>
                <c:pt idx="426">
                  <c:v>0.97736483425850973</c:v>
                </c:pt>
                <c:pt idx="427">
                  <c:v>1.3592839773098513</c:v>
                </c:pt>
                <c:pt idx="428">
                  <c:v>1.6266934634428267</c:v>
                </c:pt>
                <c:pt idx="429">
                  <c:v>1.7543613193433611</c:v>
                </c:pt>
                <c:pt idx="430">
                  <c:v>1.7290414253572925</c:v>
                </c:pt>
                <c:pt idx="431">
                  <c:v>1.5508191237704378</c:v>
                </c:pt>
                <c:pt idx="432">
                  <c:v>1.2332959940304022</c:v>
                </c:pt>
                <c:pt idx="433">
                  <c:v>0.80258028770899692</c:v>
                </c:pt>
                <c:pt idx="434">
                  <c:v>0.29515501035919123</c:v>
                </c:pt>
                <c:pt idx="435">
                  <c:v>-0.24520368776472218</c:v>
                </c:pt>
                <c:pt idx="436">
                  <c:v>-0.77119832138234323</c:v>
                </c:pt>
                <c:pt idx="437">
                  <c:v>-1.2361475363510328</c:v>
                </c:pt>
                <c:pt idx="438">
                  <c:v>-1.5981275201904894</c:v>
                </c:pt>
                <c:pt idx="439">
                  <c:v>-1.8237500786393579</c:v>
                </c:pt>
                <c:pt idx="440">
                  <c:v>-1.8912370936663359</c:v>
                </c:pt>
                <c:pt idx="441">
                  <c:v>-1.7925087045773516</c:v>
                </c:pt>
                <c:pt idx="442">
                  <c:v>-1.5340861288746392</c:v>
                </c:pt>
                <c:pt idx="443">
                  <c:v>-1.1367125008673102</c:v>
                </c:pt>
                <c:pt idx="444">
                  <c:v>-0.63370760724891251</c:v>
                </c:pt>
                <c:pt idx="445">
                  <c:v>-6.8185072535574598E-2</c:v>
                </c:pt>
                <c:pt idx="446">
                  <c:v>0.51063663013531757</c:v>
                </c:pt>
                <c:pt idx="447">
                  <c:v>1.0517142838970863</c:v>
                </c:pt>
                <c:pt idx="448">
                  <c:v>1.5066792598721583</c:v>
                </c:pt>
                <c:pt idx="449">
                  <c:v>1.8341596409399399</c:v>
                </c:pt>
                <c:pt idx="450">
                  <c:v>2.0035390713701489</c:v>
                </c:pt>
                <c:pt idx="451">
                  <c:v>1.9978111061766781</c:v>
                </c:pt>
                <c:pt idx="452">
                  <c:v>1.8152636256461638</c:v>
                </c:pt>
                <c:pt idx="453">
                  <c:v>1.4698282984715154</c:v>
                </c:pt>
                <c:pt idx="454">
                  <c:v>0.99004651613613981</c:v>
                </c:pt>
                <c:pt idx="455">
                  <c:v>0.41672553271913881</c:v>
                </c:pt>
                <c:pt idx="456">
                  <c:v>-0.20052408068543304</c:v>
                </c:pt>
                <c:pt idx="457">
                  <c:v>-0.80757663309655814</c:v>
                </c:pt>
                <c:pt idx="458">
                  <c:v>-1.3505349317314663</c:v>
                </c:pt>
                <c:pt idx="459">
                  <c:v>-1.780513819197151</c:v>
                </c:pt>
                <c:pt idx="460">
                  <c:v>-2.058039230212739</c:v>
                </c:pt>
                <c:pt idx="461">
                  <c:v>-2.1566671100302077</c:v>
                </c:pt>
                <c:pt idx="462">
                  <c:v>-2.065490846726628</c:v>
                </c:pt>
                <c:pt idx="463">
                  <c:v>-1.7903004807948251</c:v>
                </c:pt>
                <c:pt idx="464">
                  <c:v>-1.3532738331118479</c:v>
                </c:pt>
                <c:pt idx="465">
                  <c:v>-0.79120871434334783</c:v>
                </c:pt>
                <c:pt idx="466">
                  <c:v>-0.15243521165625928</c:v>
                </c:pt>
                <c:pt idx="467">
                  <c:v>0.50733385775894213</c:v>
                </c:pt>
                <c:pt idx="468">
                  <c:v>1.1298586216254798</c:v>
                </c:pt>
                <c:pt idx="469">
                  <c:v>1.659511075213389</c:v>
                </c:pt>
                <c:pt idx="470">
                  <c:v>2.0482439947640696</c:v>
                </c:pt>
                <c:pt idx="471">
                  <c:v>2.2599461694996328</c:v>
                </c:pt>
                <c:pt idx="472">
                  <c:v>2.2737894649503665</c:v>
                </c:pt>
                <c:pt idx="473">
                  <c:v>2.0862581215823868</c:v>
                </c:pt>
                <c:pt idx="474">
                  <c:v>1.7116641668076629</c:v>
                </c:pt>
                <c:pt idx="475">
                  <c:v>1.1810851175832127</c:v>
                </c:pt>
                <c:pt idx="476">
                  <c:v>0.53979972084180128</c:v>
                </c:pt>
                <c:pt idx="477">
                  <c:v>-0.15656802225158445</c:v>
                </c:pt>
                <c:pt idx="478">
                  <c:v>-0.8468689139305916</c:v>
                </c:pt>
                <c:pt idx="479">
                  <c:v>-1.4697954461764442</c:v>
                </c:pt>
                <c:pt idx="480">
                  <c:v>-1.9693247249527088</c:v>
                </c:pt>
                <c:pt idx="481">
                  <c:v>-2.2997543801610654</c:v>
                </c:pt>
                <c:pt idx="482">
                  <c:v>-2.4298790025698471</c:v>
                </c:pt>
                <c:pt idx="483">
                  <c:v>-2.3459258748295708</c:v>
                </c:pt>
                <c:pt idx="484">
                  <c:v>-2.0529747525580797</c:v>
                </c:pt>
                <c:pt idx="485">
                  <c:v>-1.5747181671660873</c:v>
                </c:pt>
                <c:pt idx="486">
                  <c:v>-0.95156473039225153</c:v>
                </c:pt>
                <c:pt idx="487">
                  <c:v>-0.23723538093062102</c:v>
                </c:pt>
                <c:pt idx="488">
                  <c:v>0.5058616920823531</c:v>
                </c:pt>
                <c:pt idx="489">
                  <c:v>1.2120798147242267</c:v>
                </c:pt>
                <c:pt idx="490">
                  <c:v>1.8183308845475499</c:v>
                </c:pt>
                <c:pt idx="491">
                  <c:v>2.269719002931875</c:v>
                </c:pt>
                <c:pt idx="492">
                  <c:v>2.5245078044016926</c:v>
                </c:pt>
                <c:pt idx="493">
                  <c:v>2.5579723110942774</c:v>
                </c:pt>
                <c:pt idx="494">
                  <c:v>2.3647804377822701</c:v>
                </c:pt>
                <c:pt idx="495">
                  <c:v>1.9596762125142833</c:v>
                </c:pt>
                <c:pt idx="496">
                  <c:v>1.3763854143537135</c:v>
                </c:pt>
                <c:pt idx="497">
                  <c:v>0.66482166185029101</c:v>
                </c:pt>
                <c:pt idx="498">
                  <c:v>-0.11317690634250249</c:v>
                </c:pt>
                <c:pt idx="499">
                  <c:v>-0.88921694175248533</c:v>
                </c:pt>
                <c:pt idx="500">
                  <c:v>-1.594359405975895</c:v>
                </c:pt>
                <c:pt idx="501">
                  <c:v>-2.1652415215934075</c:v>
                </c:pt>
                <c:pt idx="502">
                  <c:v>-2.5497677063730606</c:v>
                </c:pt>
                <c:pt idx="503">
                  <c:v>-2.7118585984941008</c:v>
                </c:pt>
                <c:pt idx="504">
                  <c:v>-2.6348256792491207</c:v>
                </c:pt>
                <c:pt idx="505">
                  <c:v>-2.3230567486020548</c:v>
                </c:pt>
                <c:pt idx="506">
                  <c:v>-1.8018445379758592</c:v>
                </c:pt>
                <c:pt idx="507">
                  <c:v>-1.1153542660931799</c:v>
                </c:pt>
                <c:pt idx="508">
                  <c:v>-0.32289156379667405</c:v>
                </c:pt>
                <c:pt idx="509">
                  <c:v>0.50621482110834704</c:v>
                </c:pt>
                <c:pt idx="510">
                  <c:v>1.2986745409424072</c:v>
                </c:pt>
                <c:pt idx="511">
                  <c:v>1.9837117554958543</c:v>
                </c:pt>
                <c:pt idx="512">
                  <c:v>2.4993838110704072</c:v>
                </c:pt>
                <c:pt idx="513">
                  <c:v>2.7981785906638494</c:v>
                </c:pt>
                <c:pt idx="514">
                  <c:v>2.851385058178117</c:v>
                </c:pt>
                <c:pt idx="515">
                  <c:v>2.6518355629929307</c:v>
                </c:pt>
                <c:pt idx="516">
                  <c:v>2.2147593344938623</c:v>
                </c:pt>
                <c:pt idx="517">
                  <c:v>1.5766521061769478</c:v>
                </c:pt>
                <c:pt idx="518">
                  <c:v>0.79224247092119604</c:v>
                </c:pt>
                <c:pt idx="519">
                  <c:v>-7.0194165312877588E-2</c:v>
                </c:pt>
                <c:pt idx="520">
                  <c:v>-0.93477352044526019</c:v>
                </c:pt>
                <c:pt idx="521">
                  <c:v>-1.7246762737782788</c:v>
                </c:pt>
                <c:pt idx="522">
                  <c:v>-2.368971133357118</c:v>
                </c:pt>
                <c:pt idx="523">
                  <c:v>-2.8089813289477537</c:v>
                </c:pt>
                <c:pt idx="524">
                  <c:v>-3.0036233614112251</c:v>
                </c:pt>
                <c:pt idx="525">
                  <c:v>-2.9332326936990469</c:v>
                </c:pt>
                <c:pt idx="526">
                  <c:v>-2.6015210025674511</c:v>
                </c:pt>
                <c:pt idx="527">
                  <c:v>-2.035472482912358</c:v>
                </c:pt>
                <c:pt idx="528">
                  <c:v>-1.2831683212716452</c:v>
                </c:pt>
                <c:pt idx="529">
                  <c:v>-0.40971283243605205</c:v>
                </c:pt>
                <c:pt idx="530">
                  <c:v>0.50839451902698618</c:v>
                </c:pt>
                <c:pt idx="531">
                  <c:v>1.3899552589964221</c:v>
                </c:pt>
                <c:pt idx="532">
                  <c:v>2.1562504298797815</c:v>
                </c:pt>
                <c:pt idx="533">
                  <c:v>2.7380671159639571</c:v>
                </c:pt>
                <c:pt idx="534">
                  <c:v>3.0819460113156913</c:v>
                </c:pt>
                <c:pt idx="535">
                  <c:v>3.1550864239128629</c:v>
                </c:pt>
                <c:pt idx="536">
                  <c:v>2.9484592747943319</c:v>
                </c:pt>
                <c:pt idx="537">
                  <c:v>2.4778339461289489</c:v>
                </c:pt>
                <c:pt idx="538">
                  <c:v>1.7826078129647525</c:v>
                </c:pt>
                <c:pt idx="539">
                  <c:v>0.92252191903808511</c:v>
                </c:pt>
                <c:pt idx="540">
                  <c:v>-2.7464705051600313E-2</c:v>
                </c:pt>
                <c:pt idx="541">
                  <c:v>-0.9837030312677254</c:v>
                </c:pt>
                <c:pt idx="542">
                  <c:v>-1.8612162703812958</c:v>
                </c:pt>
                <c:pt idx="543">
                  <c:v>-2.581248675368025</c:v>
                </c:pt>
                <c:pt idx="544">
                  <c:v>-3.0783305653036601</c:v>
                </c:pt>
                <c:pt idx="545">
                  <c:v>-3.3062260626307229</c:v>
                </c:pt>
                <c:pt idx="546">
                  <c:v>-3.2422236566456761</c:v>
                </c:pt>
                <c:pt idx="547">
                  <c:v>-2.8893722936961197</c:v>
                </c:pt>
                <c:pt idx="548">
                  <c:v>-2.2764449988984889</c:v>
                </c:pt>
                <c:pt idx="549">
                  <c:v>-1.4556124173787222</c:v>
                </c:pt>
                <c:pt idx="550">
                  <c:v>-0.49801246299546914</c:v>
                </c:pt>
                <c:pt idx="551">
                  <c:v>0.51240865081679643</c:v>
                </c:pt>
                <c:pt idx="552">
                  <c:v>1.4862513360110483</c:v>
                </c:pt>
                <c:pt idx="553">
                  <c:v>2.3365694769374596</c:v>
                </c:pt>
                <c:pt idx="554">
                  <c:v>2.9866301557309463</c:v>
                </c:pt>
                <c:pt idx="555">
                  <c:v>3.376833980952084</c:v>
                </c:pt>
                <c:pt idx="556">
                  <c:v>3.4701722503094787</c:v>
                </c:pt>
                <c:pt idx="557">
                  <c:v>3.2557218769831509</c:v>
                </c:pt>
                <c:pt idx="558">
                  <c:v>2.7498492963982759</c:v>
                </c:pt>
                <c:pt idx="559">
                  <c:v>1.9949956822341759</c:v>
                </c:pt>
                <c:pt idx="560">
                  <c:v>1.0561300919776548</c:v>
                </c:pt>
                <c:pt idx="561">
                  <c:v>1.5165654641658755E-2</c:v>
                </c:pt>
                <c:pt idx="562">
                  <c:v>-1.0361820259894099</c:v>
                </c:pt>
                <c:pt idx="563">
                  <c:v>-2.004472071423975</c:v>
                </c:pt>
                <c:pt idx="564">
                  <c:v>-2.8028401061460699</c:v>
                </c:pt>
                <c:pt idx="565">
                  <c:v>-3.3587873050734505</c:v>
                </c:pt>
                <c:pt idx="566">
                  <c:v>-3.620758579865289</c:v>
                </c:pt>
                <c:pt idx="567">
                  <c:v>-3.5629134964902898</c:v>
                </c:pt>
                <c:pt idx="568">
                  <c:v>-3.187649272363994</c:v>
                </c:pt>
                <c:pt idx="569">
                  <c:v>-2.5256315841867973</c:v>
                </c:pt>
                <c:pt idx="570">
                  <c:v>-1.6333087823868739</c:v>
                </c:pt>
                <c:pt idx="571">
                  <c:v>-0.58810906597646606</c:v>
                </c:pt>
                <c:pt idx="572">
                  <c:v>0.51827170062157324</c:v>
                </c:pt>
                <c:pt idx="573">
                  <c:v>1.5879102359709001</c:v>
                </c:pt>
                <c:pt idx="574">
                  <c:v>2.5253195397334438</c:v>
                </c:pt>
                <c:pt idx="575">
                  <c:v>3.2459698174191458</c:v>
                </c:pt>
                <c:pt idx="576">
                  <c:v>3.6839065403119813</c:v>
                </c:pt>
                <c:pt idx="577">
                  <c:v>3.797779457792176</c:v>
                </c:pt>
                <c:pt idx="578">
                  <c:v>3.5747320615371887</c:v>
                </c:pt>
                <c:pt idx="579">
                  <c:v>3.0317868950424618</c:v>
                </c:pt>
                <c:pt idx="580">
                  <c:v>2.2145820705973263</c:v>
                </c:pt>
                <c:pt idx="581">
                  <c:v>1.193549086514623</c:v>
                </c:pt>
                <c:pt idx="582">
                  <c:v>5.7850736386186541E-2</c:v>
                </c:pt>
                <c:pt idx="583">
                  <c:v>-1.0923998639402039</c:v>
                </c:pt>
                <c:pt idx="584">
                  <c:v>-2.154960585103038</c:v>
                </c:pt>
                <c:pt idx="585">
                  <c:v>-3.034544991404434</c:v>
                </c:pt>
                <c:pt idx="586">
                  <c:v>-3.6513635169617036</c:v>
                </c:pt>
                <c:pt idx="587">
                  <c:v>-3.9483558370403986</c:v>
                </c:pt>
                <c:pt idx="588">
                  <c:v>-3.8964593545519599</c:v>
                </c:pt>
                <c:pt idx="589">
                  <c:v>-3.4974282078308434</c:v>
                </c:pt>
                <c:pt idx="590">
                  <c:v>-2.7839313757563948</c:v>
                </c:pt>
                <c:pt idx="591">
                  <c:v>-1.8168985959677089</c:v>
                </c:pt>
                <c:pt idx="592">
                  <c:v>-0.68032773587714024</c:v>
                </c:pt>
                <c:pt idx="593">
                  <c:v>0.52600482401390336</c:v>
                </c:pt>
                <c:pt idx="594">
                  <c:v>1.6952987734705773</c:v>
                </c:pt>
                <c:pt idx="595">
                  <c:v>2.7231816828638515</c:v>
                </c:pt>
                <c:pt idx="596">
                  <c:v>3.5170218732324976</c:v>
                </c:pt>
                <c:pt idx="597">
                  <c:v>4.0042716956441442</c:v>
                </c:pt>
                <c:pt idx="598">
                  <c:v>4.1390901475350574</c:v>
                </c:pt>
                <c:pt idx="599">
                  <c:v>3.9066409090953926</c:v>
                </c:pt>
                <c:pt idx="600">
                  <c:v>3.3246640541310142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B6-4B2D-B856-84C9097DE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582144"/>
        <c:axId val="144584064"/>
      </c:scatterChart>
      <c:valAx>
        <c:axId val="144582144"/>
        <c:scaling>
          <c:orientation val="minMax"/>
          <c:max val="0.60000000000000009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x (metres)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crossAx val="144584064"/>
        <c:crosses val="autoZero"/>
        <c:crossBetween val="midCat"/>
      </c:valAx>
      <c:valAx>
        <c:axId val="144584064"/>
        <c:scaling>
          <c:orientation val="minMax"/>
          <c:max val="10"/>
          <c:min val="-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4582144"/>
        <c:crosses val="autoZero"/>
        <c:crossBetween val="midCat"/>
        <c:majorUnit val="2"/>
        <c:minorUnit val="0.4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13</xdr:row>
          <xdr:rowOff>76200</xdr:rowOff>
        </xdr:from>
        <xdr:to>
          <xdr:col>14</xdr:col>
          <xdr:colOff>243840</xdr:colOff>
          <xdr:row>13</xdr:row>
          <xdr:rowOff>342900</xdr:rowOff>
        </xdr:to>
        <xdr:sp macro="" textlink="">
          <xdr:nvSpPr>
            <xdr:cNvPr id="2051" name="ScrollBar1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60960</xdr:rowOff>
        </xdr:from>
        <xdr:to>
          <xdr:col>14</xdr:col>
          <xdr:colOff>251460</xdr:colOff>
          <xdr:row>15</xdr:row>
          <xdr:rowOff>327660</xdr:rowOff>
        </xdr:to>
        <xdr:sp macro="" textlink="">
          <xdr:nvSpPr>
            <xdr:cNvPr id="2052" name="ScrollBar2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594360</xdr:colOff>
          <xdr:row>19</xdr:row>
          <xdr:rowOff>381000</xdr:rowOff>
        </xdr:from>
        <xdr:to>
          <xdr:col>19</xdr:col>
          <xdr:colOff>388620</xdr:colOff>
          <xdr:row>21</xdr:row>
          <xdr:rowOff>83820</xdr:rowOff>
        </xdr:to>
        <xdr:sp macro="" textlink="">
          <xdr:nvSpPr>
            <xdr:cNvPr id="2054" name="ScrollBar4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213360</xdr:colOff>
          <xdr:row>16</xdr:row>
          <xdr:rowOff>76200</xdr:rowOff>
        </xdr:from>
        <xdr:to>
          <xdr:col>14</xdr:col>
          <xdr:colOff>274320</xdr:colOff>
          <xdr:row>16</xdr:row>
          <xdr:rowOff>342900</xdr:rowOff>
        </xdr:to>
        <xdr:sp macro="" textlink="">
          <xdr:nvSpPr>
            <xdr:cNvPr id="2053" name="ScrollBar3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47625</xdr:colOff>
      <xdr:row>0</xdr:row>
      <xdr:rowOff>38100</xdr:rowOff>
    </xdr:from>
    <xdr:to>
      <xdr:col>11</xdr:col>
      <xdr:colOff>228600</xdr:colOff>
      <xdr:row>22</xdr:row>
      <xdr:rowOff>85725</xdr:rowOff>
    </xdr:to>
    <xdr:graphicFrame macro="">
      <xdr:nvGraphicFramePr>
        <xdr:cNvPr id="2" name="Chart 1" title="Travelling wav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11</xdr:row>
          <xdr:rowOff>106680</xdr:rowOff>
        </xdr:from>
        <xdr:to>
          <xdr:col>14</xdr:col>
          <xdr:colOff>243840</xdr:colOff>
          <xdr:row>11</xdr:row>
          <xdr:rowOff>373380</xdr:rowOff>
        </xdr:to>
        <xdr:sp macro="" textlink="">
          <xdr:nvSpPr>
            <xdr:cNvPr id="2055" name="ScrollBar5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198120</xdr:colOff>
          <xdr:row>17</xdr:row>
          <xdr:rowOff>76200</xdr:rowOff>
        </xdr:from>
        <xdr:to>
          <xdr:col>14</xdr:col>
          <xdr:colOff>297180</xdr:colOff>
          <xdr:row>17</xdr:row>
          <xdr:rowOff>350520</xdr:rowOff>
        </xdr:to>
        <xdr:sp macro="" textlink="">
          <xdr:nvSpPr>
            <xdr:cNvPr id="2056" name="ScrollBar6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M3:X22"/>
  <sheetViews>
    <sheetView showGridLines="0" tabSelected="1" workbookViewId="0">
      <selection activeCell="N27" sqref="N27"/>
    </sheetView>
  </sheetViews>
  <sheetFormatPr defaultRowHeight="14.4" x14ac:dyDescent="0.3"/>
  <cols>
    <col min="13" max="13" width="13.5546875" customWidth="1"/>
    <col min="18" max="18" width="12" customWidth="1"/>
    <col min="19" max="19" width="12.44140625" bestFit="1" customWidth="1"/>
    <col min="20" max="20" width="13.5546875" customWidth="1"/>
  </cols>
  <sheetData>
    <row r="3" spans="13:24" ht="25.8" x14ac:dyDescent="0.5">
      <c r="M3" s="1"/>
    </row>
    <row r="7" spans="13:24" ht="31.2" x14ac:dyDescent="0.5">
      <c r="P7" s="4"/>
      <c r="S7" s="6"/>
    </row>
    <row r="8" spans="13:24" ht="31.2" x14ac:dyDescent="0.6">
      <c r="S8" s="5"/>
    </row>
    <row r="9" spans="13:24" ht="31.2" x14ac:dyDescent="0.6">
      <c r="S9" s="5"/>
    </row>
    <row r="10" spans="13:24" ht="31.2" x14ac:dyDescent="0.5">
      <c r="P10" s="4"/>
      <c r="S10" s="6"/>
    </row>
    <row r="11" spans="13:24" x14ac:dyDescent="0.3">
      <c r="X11" s="2"/>
    </row>
    <row r="12" spans="13:24" ht="31.2" x14ac:dyDescent="0.6">
      <c r="M12" s="1"/>
      <c r="P12" s="4" t="s">
        <v>21</v>
      </c>
      <c r="S12" s="8">
        <f>+Sheet1!K2</f>
        <v>5</v>
      </c>
      <c r="X12" s="2"/>
    </row>
    <row r="13" spans="13:24" ht="31.2" x14ac:dyDescent="0.6">
      <c r="S13" s="8"/>
      <c r="X13" s="2"/>
    </row>
    <row r="14" spans="13:24" ht="31.2" x14ac:dyDescent="0.6">
      <c r="P14" s="4" t="s">
        <v>22</v>
      </c>
      <c r="S14" s="8">
        <f>+Sheet1!J2</f>
        <v>5</v>
      </c>
      <c r="X14" s="2"/>
    </row>
    <row r="15" spans="13:24" x14ac:dyDescent="0.3">
      <c r="X15" s="2"/>
    </row>
    <row r="16" spans="13:24" ht="28.8" x14ac:dyDescent="0.3">
      <c r="P16" s="3" t="s">
        <v>12</v>
      </c>
      <c r="X16" s="2"/>
    </row>
    <row r="17" spans="13:24" ht="28.8" x14ac:dyDescent="0.3">
      <c r="P17" s="3" t="s">
        <v>11</v>
      </c>
      <c r="X17" s="2"/>
    </row>
    <row r="18" spans="13:24" ht="28.8" x14ac:dyDescent="0.3">
      <c r="P18" s="7" t="s">
        <v>20</v>
      </c>
      <c r="X18" s="2"/>
    </row>
    <row r="19" spans="13:24" x14ac:dyDescent="0.3">
      <c r="X19" s="2"/>
    </row>
    <row r="20" spans="13:24" ht="31.2" x14ac:dyDescent="0.3">
      <c r="M20" s="9" t="s">
        <v>23</v>
      </c>
      <c r="X20" s="2"/>
    </row>
    <row r="21" spans="13:24" x14ac:dyDescent="0.3">
      <c r="X21" s="2"/>
    </row>
    <row r="22" spans="13:24" ht="28.8" x14ac:dyDescent="0.3">
      <c r="U22" s="3"/>
      <c r="X22" s="2"/>
    </row>
  </sheetData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56" r:id="rId4" name="ScrollBar6">
          <controlPr defaultSize="0" autoLine="0" linkedCell="Sheet1!U4" r:id="rId5">
            <anchor moveWithCells="1">
              <from>
                <xdr:col>12</xdr:col>
                <xdr:colOff>198120</xdr:colOff>
                <xdr:row>17</xdr:row>
                <xdr:rowOff>76200</xdr:rowOff>
              </from>
              <to>
                <xdr:col>14</xdr:col>
                <xdr:colOff>297180</xdr:colOff>
                <xdr:row>17</xdr:row>
                <xdr:rowOff>350520</xdr:rowOff>
              </to>
            </anchor>
          </controlPr>
        </control>
      </mc:Choice>
      <mc:Fallback>
        <control shapeId="2056" r:id="rId4" name="ScrollBar6"/>
      </mc:Fallback>
    </mc:AlternateContent>
    <mc:AlternateContent xmlns:mc="http://schemas.openxmlformats.org/markup-compatibility/2006">
      <mc:Choice Requires="x14">
        <control shapeId="2055" r:id="rId6" name="ScrollBar5">
          <controlPr defaultSize="0" autoLine="0" linkedCell="Sheet1!K7" r:id="rId7">
            <anchor moveWithCells="1">
              <from>
                <xdr:col>12</xdr:col>
                <xdr:colOff>182880</xdr:colOff>
                <xdr:row>11</xdr:row>
                <xdr:rowOff>106680</xdr:rowOff>
              </from>
              <to>
                <xdr:col>14</xdr:col>
                <xdr:colOff>243840</xdr:colOff>
                <xdr:row>11</xdr:row>
                <xdr:rowOff>373380</xdr:rowOff>
              </to>
            </anchor>
          </controlPr>
        </control>
      </mc:Choice>
      <mc:Fallback>
        <control shapeId="2055" r:id="rId6" name="ScrollBar5"/>
      </mc:Fallback>
    </mc:AlternateContent>
    <mc:AlternateContent xmlns:mc="http://schemas.openxmlformats.org/markup-compatibility/2006">
      <mc:Choice Requires="x14">
        <control shapeId="2053" r:id="rId8" name="ScrollBar3">
          <controlPr defaultSize="0" autoLine="0" linkedCell="Sheet1!N7" r:id="rId9">
            <anchor moveWithCells="1">
              <from>
                <xdr:col>12</xdr:col>
                <xdr:colOff>213360</xdr:colOff>
                <xdr:row>16</xdr:row>
                <xdr:rowOff>76200</xdr:rowOff>
              </from>
              <to>
                <xdr:col>14</xdr:col>
                <xdr:colOff>274320</xdr:colOff>
                <xdr:row>16</xdr:row>
                <xdr:rowOff>342900</xdr:rowOff>
              </to>
            </anchor>
          </controlPr>
        </control>
      </mc:Choice>
      <mc:Fallback>
        <control shapeId="2053" r:id="rId8" name="ScrollBar3"/>
      </mc:Fallback>
    </mc:AlternateContent>
    <mc:AlternateContent xmlns:mc="http://schemas.openxmlformats.org/markup-compatibility/2006">
      <mc:Choice Requires="x14">
        <control shapeId="2052" r:id="rId10" name="ScrollBar2">
          <controlPr defaultSize="0" autoLine="0" linkedCell="Sheet1!M7" r:id="rId11">
            <anchor moveWithCells="1">
              <from>
                <xdr:col>12</xdr:col>
                <xdr:colOff>190500</xdr:colOff>
                <xdr:row>15</xdr:row>
                <xdr:rowOff>60960</xdr:rowOff>
              </from>
              <to>
                <xdr:col>14</xdr:col>
                <xdr:colOff>251460</xdr:colOff>
                <xdr:row>15</xdr:row>
                <xdr:rowOff>327660</xdr:rowOff>
              </to>
            </anchor>
          </controlPr>
        </control>
      </mc:Choice>
      <mc:Fallback>
        <control shapeId="2052" r:id="rId10" name="ScrollBar2"/>
      </mc:Fallback>
    </mc:AlternateContent>
    <mc:AlternateContent xmlns:mc="http://schemas.openxmlformats.org/markup-compatibility/2006">
      <mc:Choice Requires="x14">
        <control shapeId="2051" r:id="rId12" name="ScrollBar1">
          <controlPr defaultSize="0" autoLine="0" linkedCell="Sheet1!J7" r:id="rId13">
            <anchor moveWithCells="1">
              <from>
                <xdr:col>12</xdr:col>
                <xdr:colOff>182880</xdr:colOff>
                <xdr:row>13</xdr:row>
                <xdr:rowOff>76200</xdr:rowOff>
              </from>
              <to>
                <xdr:col>14</xdr:col>
                <xdr:colOff>243840</xdr:colOff>
                <xdr:row>13</xdr:row>
                <xdr:rowOff>342900</xdr:rowOff>
              </to>
            </anchor>
          </controlPr>
        </control>
      </mc:Choice>
      <mc:Fallback>
        <control shapeId="2051" r:id="rId12" name="ScrollBar1"/>
      </mc:Fallback>
    </mc:AlternateContent>
    <mc:AlternateContent xmlns:mc="http://schemas.openxmlformats.org/markup-compatibility/2006">
      <mc:Choice Requires="x14">
        <control shapeId="2054" r:id="rId14" name="ScrollBar4">
          <controlPr defaultSize="0" autoLine="0" linkedCell="Sheet1!O3" r:id="rId15">
            <anchor moveWithCells="1">
              <from>
                <xdr:col>12</xdr:col>
                <xdr:colOff>594360</xdr:colOff>
                <xdr:row>19</xdr:row>
                <xdr:rowOff>381000</xdr:rowOff>
              </from>
              <to>
                <xdr:col>19</xdr:col>
                <xdr:colOff>495300</xdr:colOff>
                <xdr:row>21</xdr:row>
                <xdr:rowOff>91440</xdr:rowOff>
              </to>
            </anchor>
          </controlPr>
        </control>
      </mc:Choice>
      <mc:Fallback>
        <control shapeId="2054" r:id="rId14" name="ScrollBar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02"/>
  <sheetViews>
    <sheetView workbookViewId="0">
      <selection activeCell="O3" sqref="O3"/>
    </sheetView>
  </sheetViews>
  <sheetFormatPr defaultRowHeight="14.4" x14ac:dyDescent="0.3"/>
  <cols>
    <col min="1" max="1" width="21.33203125" customWidth="1"/>
    <col min="10" max="10" width="19.6640625" customWidth="1"/>
    <col min="11" max="11" width="17" customWidth="1"/>
  </cols>
  <sheetData>
    <row r="1" spans="1:21" x14ac:dyDescent="0.3">
      <c r="A1" t="s">
        <v>0</v>
      </c>
      <c r="B1" t="s">
        <v>4</v>
      </c>
      <c r="C1" t="s">
        <v>8</v>
      </c>
      <c r="J1" t="s">
        <v>19</v>
      </c>
      <c r="K1" t="s">
        <v>18</v>
      </c>
      <c r="L1" t="s">
        <v>3</v>
      </c>
      <c r="M1" t="s">
        <v>2</v>
      </c>
      <c r="N1" t="s">
        <v>1</v>
      </c>
      <c r="O1" t="s">
        <v>5</v>
      </c>
      <c r="P1" t="s">
        <v>6</v>
      </c>
      <c r="S1" t="s">
        <v>7</v>
      </c>
      <c r="U1" t="s">
        <v>17</v>
      </c>
    </row>
    <row r="2" spans="1:21" x14ac:dyDescent="0.3">
      <c r="A2">
        <v>0</v>
      </c>
      <c r="B2">
        <f>EXP(-$U$3*A2)*$K$2*SIN($N$2*$O$2-$M$2*$A2)*$T$3</f>
        <v>4.7584437812680713</v>
      </c>
      <c r="C2">
        <f t="shared" ref="C2:C65" si="0">EXP(-$U$3*E2)*$J$2*SIN($N$2*$O$2+$M$2*$A2)</f>
        <v>-0.88971098160300344</v>
      </c>
      <c r="D2">
        <f>+B2+C2</f>
        <v>3.868732799665068</v>
      </c>
      <c r="E2">
        <f t="shared" ref="E2:E65" si="1">0.6-A2</f>
        <v>0.6</v>
      </c>
      <c r="J2">
        <f>+J7/100</f>
        <v>5</v>
      </c>
      <c r="K2">
        <f>+K7/100</f>
        <v>5</v>
      </c>
      <c r="L2">
        <v>1E-3</v>
      </c>
      <c r="M2">
        <f>2*PI()/M4</f>
        <v>299.19930034188502</v>
      </c>
      <c r="N2">
        <f>2*PI()*N4</f>
        <v>47.249553509990484</v>
      </c>
      <c r="O2">
        <f>+O3/100</f>
        <v>36.14</v>
      </c>
      <c r="Q2" t="s">
        <v>13</v>
      </c>
      <c r="R2" t="s">
        <v>14</v>
      </c>
      <c r="S2" t="s">
        <v>16</v>
      </c>
      <c r="T2" t="s">
        <v>15</v>
      </c>
    </row>
    <row r="3" spans="1:21" x14ac:dyDescent="0.3">
      <c r="A3">
        <f t="shared" ref="A3:A67" si="2">+A2+$L$2</f>
        <v>1E-3</v>
      </c>
      <c r="B3">
        <f t="shared" ref="B3:B66" si="3">EXP(-$U$3*A3)*$K$2*SIN($N$2*$O$2-$M$2*$A3)*$T$3</f>
        <v>4.7357899149501925</v>
      </c>
      <c r="C3">
        <f t="shared" si="0"/>
        <v>-0.81468254688402086</v>
      </c>
      <c r="D3">
        <f t="shared" ref="D3:D66" si="4">+B3+C3</f>
        <v>3.9211073680661714</v>
      </c>
      <c r="E3">
        <f t="shared" si="1"/>
        <v>0.59899999999999998</v>
      </c>
      <c r="M3" t="s">
        <v>10</v>
      </c>
      <c r="N3" t="s">
        <v>9</v>
      </c>
      <c r="O3">
        <v>3614</v>
      </c>
      <c r="Q3">
        <v>51</v>
      </c>
      <c r="R3">
        <v>1</v>
      </c>
      <c r="S3">
        <f>2*R3/(Q3+R3)</f>
        <v>3.8461538461538464E-2</v>
      </c>
      <c r="T3">
        <f>(R3-Q3)/(R3+Q3)</f>
        <v>-0.96153846153846156</v>
      </c>
      <c r="U3">
        <f>+U4/100</f>
        <v>2.86</v>
      </c>
    </row>
    <row r="4" spans="1:21" x14ac:dyDescent="0.3">
      <c r="A4">
        <f t="shared" si="2"/>
        <v>2E-3</v>
      </c>
      <c r="B4">
        <f t="shared" si="3"/>
        <v>4.2936326723931622</v>
      </c>
      <c r="C4">
        <f t="shared" si="0"/>
        <v>-0.66662159107881913</v>
      </c>
      <c r="D4">
        <f t="shared" si="4"/>
        <v>3.6270110813143432</v>
      </c>
      <c r="E4">
        <f t="shared" si="1"/>
        <v>0.59799999999999998</v>
      </c>
      <c r="M4">
        <f>+M7/1000</f>
        <v>2.1000000000000001E-2</v>
      </c>
      <c r="N4">
        <f>+N7/100</f>
        <v>7.52</v>
      </c>
      <c r="U4">
        <v>286</v>
      </c>
    </row>
    <row r="5" spans="1:21" x14ac:dyDescent="0.3">
      <c r="A5">
        <f t="shared" si="2"/>
        <v>3.0000000000000001E-3</v>
      </c>
      <c r="B5">
        <f t="shared" si="3"/>
        <v>3.4735437789124264</v>
      </c>
      <c r="C5">
        <f t="shared" si="0"/>
        <v>-0.45830393099111871</v>
      </c>
      <c r="D5">
        <f t="shared" si="4"/>
        <v>3.0152398479213076</v>
      </c>
      <c r="E5">
        <f t="shared" si="1"/>
        <v>0.59699999999999998</v>
      </c>
    </row>
    <row r="6" spans="1:21" x14ac:dyDescent="0.3">
      <c r="A6">
        <f t="shared" si="2"/>
        <v>4.0000000000000001E-3</v>
      </c>
      <c r="B6">
        <f t="shared" si="3"/>
        <v>2.3503459124268899</v>
      </c>
      <c r="C6">
        <f t="shared" si="0"/>
        <v>-0.20794857195849059</v>
      </c>
      <c r="D6">
        <f t="shared" si="4"/>
        <v>2.1423973404683991</v>
      </c>
      <c r="E6">
        <f t="shared" si="1"/>
        <v>0.59599999999999997</v>
      </c>
    </row>
    <row r="7" spans="1:21" x14ac:dyDescent="0.3">
      <c r="A7">
        <f t="shared" si="2"/>
        <v>5.0000000000000001E-3</v>
      </c>
      <c r="B7">
        <f t="shared" si="3"/>
        <v>1.025293104418953</v>
      </c>
      <c r="C7">
        <f t="shared" si="0"/>
        <v>6.2374692425309075E-2</v>
      </c>
      <c r="D7">
        <f t="shared" si="4"/>
        <v>1.0876677968442621</v>
      </c>
      <c r="E7">
        <f t="shared" si="1"/>
        <v>0.59499999999999997</v>
      </c>
      <c r="J7">
        <v>500</v>
      </c>
      <c r="K7">
        <v>500</v>
      </c>
      <c r="M7">
        <v>21</v>
      </c>
      <c r="N7">
        <v>752</v>
      </c>
    </row>
    <row r="8" spans="1:21" x14ac:dyDescent="0.3">
      <c r="A8">
        <f t="shared" si="2"/>
        <v>6.0000000000000001E-3</v>
      </c>
      <c r="B8">
        <f t="shared" si="3"/>
        <v>-0.38305201246275994</v>
      </c>
      <c r="C8">
        <f t="shared" si="0"/>
        <v>0.32868998622043694</v>
      </c>
      <c r="D8">
        <f t="shared" si="4"/>
        <v>-5.4362026242323003E-2</v>
      </c>
      <c r="E8">
        <f t="shared" si="1"/>
        <v>0.59399999999999997</v>
      </c>
    </row>
    <row r="9" spans="1:21" x14ac:dyDescent="0.3">
      <c r="A9">
        <f t="shared" si="2"/>
        <v>7.0000000000000001E-3</v>
      </c>
      <c r="B9">
        <f t="shared" si="3"/>
        <v>-1.7494226177114478</v>
      </c>
      <c r="C9">
        <f t="shared" si="0"/>
        <v>0.56724107713219118</v>
      </c>
      <c r="D9">
        <f t="shared" si="4"/>
        <v>-1.1821815405792566</v>
      </c>
      <c r="E9">
        <f t="shared" si="1"/>
        <v>0.59299999999999997</v>
      </c>
    </row>
    <row r="10" spans="1:21" x14ac:dyDescent="0.3">
      <c r="A10">
        <f t="shared" si="2"/>
        <v>8.0000000000000002E-3</v>
      </c>
      <c r="B10">
        <f t="shared" si="3"/>
        <v>-2.952985682109309</v>
      </c>
      <c r="C10">
        <f t="shared" si="0"/>
        <v>0.75660972249652947</v>
      </c>
      <c r="D10">
        <f t="shared" si="4"/>
        <v>-2.1963759596127796</v>
      </c>
      <c r="E10">
        <f t="shared" si="1"/>
        <v>0.59199999999999997</v>
      </c>
    </row>
    <row r="11" spans="1:21" x14ac:dyDescent="0.3">
      <c r="A11">
        <f t="shared" si="2"/>
        <v>9.0000000000000011E-3</v>
      </c>
      <c r="B11">
        <f t="shared" si="3"/>
        <v>-3.888023546649602</v>
      </c>
      <c r="C11">
        <f t="shared" si="0"/>
        <v>0.87963781212078174</v>
      </c>
      <c r="D11">
        <f t="shared" si="4"/>
        <v>-3.0083857345288205</v>
      </c>
      <c r="E11">
        <f t="shared" si="1"/>
        <v>0.59099999999999997</v>
      </c>
      <c r="G11">
        <v>0.3</v>
      </c>
      <c r="H11">
        <v>20</v>
      </c>
    </row>
    <row r="12" spans="1:21" x14ac:dyDescent="0.3">
      <c r="A12">
        <f t="shared" si="2"/>
        <v>1.0000000000000002E-2</v>
      </c>
      <c r="B12">
        <f t="shared" si="3"/>
        <v>-4.4732152226498858</v>
      </c>
      <c r="C12">
        <f t="shared" si="0"/>
        <v>0.92498088672338996</v>
      </c>
      <c r="D12">
        <f t="shared" si="4"/>
        <v>-3.5482343359264958</v>
      </c>
      <c r="E12">
        <f t="shared" si="1"/>
        <v>0.59</v>
      </c>
      <c r="G12">
        <v>0.30099999999999999</v>
      </c>
      <c r="H12">
        <v>-20</v>
      </c>
    </row>
    <row r="13" spans="1:21" x14ac:dyDescent="0.3">
      <c r="A13">
        <f t="shared" si="2"/>
        <v>1.1000000000000003E-2</v>
      </c>
      <c r="B13">
        <f t="shared" si="3"/>
        <v>-4.6587029950823009</v>
      </c>
      <c r="C13">
        <f t="shared" si="0"/>
        <v>0.88815247237674322</v>
      </c>
      <c r="D13">
        <f t="shared" si="4"/>
        <v>-3.7705505227055576</v>
      </c>
      <c r="E13">
        <f t="shared" si="1"/>
        <v>0.58899999999999997</v>
      </c>
    </row>
    <row r="14" spans="1:21" x14ac:dyDescent="0.3">
      <c r="A14">
        <f t="shared" si="2"/>
        <v>1.2000000000000004E-2</v>
      </c>
      <c r="B14">
        <f t="shared" si="3"/>
        <v>-4.4303307978948885</v>
      </c>
      <c r="C14">
        <f t="shared" si="0"/>
        <v>0.77196324203919053</v>
      </c>
      <c r="D14">
        <f t="shared" si="4"/>
        <v>-3.6583675558556981</v>
      </c>
      <c r="E14">
        <f t="shared" si="1"/>
        <v>0.58799999999999997</v>
      </c>
    </row>
    <row r="15" spans="1:21" x14ac:dyDescent="0.3">
      <c r="A15">
        <f t="shared" si="2"/>
        <v>1.3000000000000005E-2</v>
      </c>
      <c r="B15">
        <f t="shared" si="3"/>
        <v>-3.810694935318268</v>
      </c>
      <c r="C15">
        <f t="shared" si="0"/>
        <v>0.58631239587548811</v>
      </c>
      <c r="D15">
        <f t="shared" si="4"/>
        <v>-3.2243825394427796</v>
      </c>
      <c r="E15">
        <f t="shared" si="1"/>
        <v>0.58699999999999997</v>
      </c>
    </row>
    <row r="16" spans="1:21" x14ac:dyDescent="0.3">
      <c r="A16">
        <f t="shared" si="2"/>
        <v>1.4000000000000005E-2</v>
      </c>
      <c r="B16">
        <f t="shared" si="3"/>
        <v>-2.8569322273572313</v>
      </c>
      <c r="C16">
        <f t="shared" si="0"/>
        <v>0.34734613601530728</v>
      </c>
      <c r="D16">
        <f t="shared" si="4"/>
        <v>-2.5095860913419239</v>
      </c>
      <c r="E16">
        <f t="shared" si="1"/>
        <v>0.58599999999999997</v>
      </c>
    </row>
    <row r="17" spans="1:5" x14ac:dyDescent="0.3">
      <c r="A17">
        <f t="shared" si="2"/>
        <v>1.5000000000000006E-2</v>
      </c>
      <c r="B17">
        <f t="shared" si="3"/>
        <v>-1.6554601778671267</v>
      </c>
      <c r="C17">
        <f t="shared" si="0"/>
        <v>7.6054599428873285E-2</v>
      </c>
      <c r="D17">
        <f t="shared" si="4"/>
        <v>-1.5794055784382535</v>
      </c>
      <c r="E17">
        <f t="shared" si="1"/>
        <v>0.58499999999999996</v>
      </c>
    </row>
    <row r="18" spans="1:5" x14ac:dyDescent="0.3">
      <c r="A18">
        <f t="shared" si="2"/>
        <v>1.6000000000000007E-2</v>
      </c>
      <c r="B18">
        <f t="shared" si="3"/>
        <v>-0.31415261719468784</v>
      </c>
      <c r="C18">
        <f t="shared" si="0"/>
        <v>-0.20357093506021495</v>
      </c>
      <c r="D18">
        <f t="shared" si="4"/>
        <v>-0.51772355225490285</v>
      </c>
      <c r="E18">
        <f t="shared" si="1"/>
        <v>0.58399999999999996</v>
      </c>
    </row>
    <row r="19" spans="1:5" x14ac:dyDescent="0.3">
      <c r="A19">
        <f t="shared" si="2"/>
        <v>1.7000000000000008E-2</v>
      </c>
      <c r="B19">
        <f t="shared" si="3"/>
        <v>1.0473412466269278</v>
      </c>
      <c r="C19">
        <f t="shared" si="0"/>
        <v>-0.46665886373932691</v>
      </c>
      <c r="D19">
        <f t="shared" si="4"/>
        <v>0.58068238288760088</v>
      </c>
      <c r="E19">
        <f t="shared" si="1"/>
        <v>0.58299999999999996</v>
      </c>
    </row>
    <row r="20" spans="1:5" x14ac:dyDescent="0.3">
      <c r="A20">
        <f t="shared" si="2"/>
        <v>1.8000000000000009E-2</v>
      </c>
      <c r="B20">
        <f t="shared" si="3"/>
        <v>2.3082659616130297</v>
      </c>
      <c r="C20">
        <f t="shared" si="0"/>
        <v>-0.68966869278476184</v>
      </c>
      <c r="D20">
        <f t="shared" si="4"/>
        <v>1.6185972688282679</v>
      </c>
      <c r="E20">
        <f t="shared" si="1"/>
        <v>0.58199999999999996</v>
      </c>
    </row>
    <row r="21" spans="1:5" x14ac:dyDescent="0.3">
      <c r="A21">
        <f t="shared" si="2"/>
        <v>1.900000000000001E-2</v>
      </c>
      <c r="B21">
        <f t="shared" si="3"/>
        <v>3.3574661352695294</v>
      </c>
      <c r="C21">
        <f t="shared" si="0"/>
        <v>-0.85249653407118342</v>
      </c>
      <c r="D21">
        <f t="shared" si="4"/>
        <v>2.5049696011983462</v>
      </c>
      <c r="E21">
        <f t="shared" si="1"/>
        <v>0.58099999999999996</v>
      </c>
    </row>
    <row r="22" spans="1:5" x14ac:dyDescent="0.3">
      <c r="A22">
        <f t="shared" si="2"/>
        <v>2.0000000000000011E-2</v>
      </c>
      <c r="B22">
        <f t="shared" si="3"/>
        <v>4.1031810231823815</v>
      </c>
      <c r="C22">
        <f t="shared" si="0"/>
        <v>-0.94028641866423923</v>
      </c>
      <c r="D22">
        <f t="shared" si="4"/>
        <v>3.1628946045181423</v>
      </c>
      <c r="E22">
        <f t="shared" si="1"/>
        <v>0.57999999999999996</v>
      </c>
    </row>
    <row r="23" spans="1:5" x14ac:dyDescent="0.3">
      <c r="A23">
        <f t="shared" si="2"/>
        <v>2.1000000000000012E-2</v>
      </c>
      <c r="B23">
        <f t="shared" si="3"/>
        <v>4.4810647163037247</v>
      </c>
      <c r="C23">
        <f t="shared" si="0"/>
        <v>-0.94478432148752989</v>
      </c>
      <c r="D23">
        <f t="shared" si="4"/>
        <v>3.5362803948161949</v>
      </c>
      <c r="E23">
        <f t="shared" si="1"/>
        <v>0.57899999999999996</v>
      </c>
    </row>
    <row r="24" spans="1:5" x14ac:dyDescent="0.3">
      <c r="A24">
        <f t="shared" si="2"/>
        <v>2.2000000000000013E-2</v>
      </c>
      <c r="B24">
        <f t="shared" si="3"/>
        <v>4.4597313884950847</v>
      </c>
      <c r="C24">
        <f t="shared" si="0"/>
        <v>-0.86511160725338099</v>
      </c>
      <c r="D24">
        <f t="shared" si="4"/>
        <v>3.5946197812417036</v>
      </c>
      <c r="E24">
        <f t="shared" si="1"/>
        <v>0.57799999999999996</v>
      </c>
    </row>
    <row r="25" spans="1:5" x14ac:dyDescent="0.3">
      <c r="A25">
        <f t="shared" si="2"/>
        <v>2.3000000000000013E-2</v>
      </c>
      <c r="B25">
        <f t="shared" si="3"/>
        <v>4.0433483629185316</v>
      </c>
      <c r="C25">
        <f t="shared" si="0"/>
        <v>-0.70788563998795095</v>
      </c>
      <c r="D25">
        <f t="shared" si="4"/>
        <v>3.3354627229305809</v>
      </c>
      <c r="E25">
        <f t="shared" si="1"/>
        <v>0.57699999999999996</v>
      </c>
    </row>
    <row r="26" spans="1:5" x14ac:dyDescent="0.3">
      <c r="A26">
        <f t="shared" si="2"/>
        <v>2.4000000000000014E-2</v>
      </c>
      <c r="B26">
        <f t="shared" si="3"/>
        <v>3.2710640670999362</v>
      </c>
      <c r="C26">
        <f t="shared" si="0"/>
        <v>-0.48667306285956791</v>
      </c>
      <c r="D26">
        <f t="shared" si="4"/>
        <v>2.7843910042403683</v>
      </c>
      <c r="E26">
        <f t="shared" si="1"/>
        <v>0.57599999999999996</v>
      </c>
    </row>
    <row r="27" spans="1:5" x14ac:dyDescent="0.3">
      <c r="A27">
        <f t="shared" si="2"/>
        <v>2.5000000000000015E-2</v>
      </c>
      <c r="B27">
        <f t="shared" si="3"/>
        <v>2.213339617617291</v>
      </c>
      <c r="C27">
        <f t="shared" si="0"/>
        <v>-0.22082064234853482</v>
      </c>
      <c r="D27">
        <f t="shared" si="4"/>
        <v>1.9925189752687562</v>
      </c>
      <c r="E27">
        <f t="shared" si="1"/>
        <v>0.57499999999999996</v>
      </c>
    </row>
    <row r="28" spans="1:5" x14ac:dyDescent="0.3">
      <c r="A28">
        <f t="shared" si="2"/>
        <v>2.6000000000000016E-2</v>
      </c>
      <c r="B28">
        <f t="shared" si="3"/>
        <v>0.96552674892743684</v>
      </c>
      <c r="C28">
        <f t="shared" si="0"/>
        <v>6.623570201959765E-2</v>
      </c>
      <c r="D28">
        <f t="shared" si="4"/>
        <v>1.0317624509470344</v>
      </c>
      <c r="E28">
        <f t="shared" si="1"/>
        <v>0.57399999999999995</v>
      </c>
    </row>
    <row r="29" spans="1:5" x14ac:dyDescent="0.3">
      <c r="A29">
        <f t="shared" si="2"/>
        <v>2.7000000000000017E-2</v>
      </c>
      <c r="B29">
        <f t="shared" si="3"/>
        <v>-0.36072315581673964</v>
      </c>
      <c r="C29">
        <f t="shared" si="0"/>
        <v>0.34903598138296188</v>
      </c>
      <c r="D29">
        <f t="shared" si="4"/>
        <v>-1.1687174433777758E-2</v>
      </c>
      <c r="E29">
        <f t="shared" si="1"/>
        <v>0.57299999999999995</v>
      </c>
    </row>
    <row r="30" spans="1:5" x14ac:dyDescent="0.3">
      <c r="A30">
        <f t="shared" si="2"/>
        <v>2.8000000000000018E-2</v>
      </c>
      <c r="B30">
        <f t="shared" si="3"/>
        <v>-1.6474453259256516</v>
      </c>
      <c r="C30">
        <f t="shared" si="0"/>
        <v>0.60235344652327616</v>
      </c>
      <c r="D30">
        <f t="shared" si="4"/>
        <v>-1.0450918794023756</v>
      </c>
      <c r="E30">
        <f t="shared" si="1"/>
        <v>0.57199999999999995</v>
      </c>
    </row>
    <row r="31" spans="1:5" x14ac:dyDescent="0.3">
      <c r="A31">
        <f t="shared" si="2"/>
        <v>2.9000000000000019E-2</v>
      </c>
      <c r="B31">
        <f t="shared" si="3"/>
        <v>-2.7808503275672791</v>
      </c>
      <c r="C31">
        <f t="shared" si="0"/>
        <v>0.80344406001577628</v>
      </c>
      <c r="D31">
        <f t="shared" si="4"/>
        <v>-1.9774062675515029</v>
      </c>
      <c r="E31">
        <f t="shared" si="1"/>
        <v>0.57099999999999995</v>
      </c>
    </row>
    <row r="32" spans="1:5" x14ac:dyDescent="0.3">
      <c r="A32">
        <f t="shared" si="2"/>
        <v>3.000000000000002E-2</v>
      </c>
      <c r="B32">
        <f t="shared" si="3"/>
        <v>-3.6613829924053798</v>
      </c>
      <c r="C32">
        <f t="shared" si="0"/>
        <v>0.93408762020899605</v>
      </c>
      <c r="D32">
        <f t="shared" si="4"/>
        <v>-2.7272953721963837</v>
      </c>
      <c r="E32">
        <f t="shared" si="1"/>
        <v>0.56999999999999995</v>
      </c>
    </row>
    <row r="33" spans="1:5" x14ac:dyDescent="0.3">
      <c r="A33">
        <f t="shared" si="2"/>
        <v>3.1000000000000021E-2</v>
      </c>
      <c r="B33">
        <f t="shared" si="3"/>
        <v>-4.2124626924366728</v>
      </c>
      <c r="C33">
        <f t="shared" si="0"/>
        <v>0.98223744285740811</v>
      </c>
      <c r="D33">
        <f t="shared" si="4"/>
        <v>-3.2302252495792647</v>
      </c>
      <c r="E33">
        <f t="shared" si="1"/>
        <v>0.56899999999999995</v>
      </c>
    </row>
    <row r="34" spans="1:5" x14ac:dyDescent="0.3">
      <c r="A34">
        <f t="shared" si="2"/>
        <v>3.2000000000000021E-2</v>
      </c>
      <c r="B34">
        <f t="shared" si="3"/>
        <v>-4.3871380170931946</v>
      </c>
      <c r="C34">
        <f t="shared" si="0"/>
        <v>0.94312934013705951</v>
      </c>
      <c r="D34">
        <f t="shared" si="4"/>
        <v>-3.4440086769561349</v>
      </c>
      <c r="E34">
        <f t="shared" si="1"/>
        <v>0.56799999999999995</v>
      </c>
    </row>
    <row r="35" spans="1:5" x14ac:dyDescent="0.3">
      <c r="A35">
        <f t="shared" si="2"/>
        <v>3.3000000000000022E-2</v>
      </c>
      <c r="B35">
        <f t="shared" si="3"/>
        <v>-4.1720780853084305</v>
      </c>
      <c r="C35">
        <f t="shared" si="0"/>
        <v>0.81974796638933212</v>
      </c>
      <c r="D35">
        <f t="shared" si="4"/>
        <v>-3.3523301189190984</v>
      </c>
      <c r="E35">
        <f t="shared" si="1"/>
        <v>0.56699999999999995</v>
      </c>
    </row>
    <row r="36" spans="1:5" x14ac:dyDescent="0.3">
      <c r="A36">
        <f t="shared" si="2"/>
        <v>3.4000000000000023E-2</v>
      </c>
      <c r="B36">
        <f t="shared" si="3"/>
        <v>-3.5885620182112876</v>
      </c>
      <c r="C36">
        <f t="shared" si="0"/>
        <v>0.6226052848296032</v>
      </c>
      <c r="D36">
        <f t="shared" si="4"/>
        <v>-2.9659567333816845</v>
      </c>
      <c r="E36">
        <f t="shared" si="1"/>
        <v>0.56599999999999995</v>
      </c>
    </row>
    <row r="37" spans="1:5" x14ac:dyDescent="0.3">
      <c r="A37">
        <f t="shared" si="2"/>
        <v>3.5000000000000024E-2</v>
      </c>
      <c r="B37">
        <f t="shared" si="3"/>
        <v>-2.6903960179743005</v>
      </c>
      <c r="C37">
        <f t="shared" si="0"/>
        <v>0.36884695167536813</v>
      </c>
      <c r="D37">
        <f t="shared" si="4"/>
        <v>-2.3215490662989322</v>
      </c>
      <c r="E37">
        <f t="shared" si="1"/>
        <v>0.56499999999999995</v>
      </c>
    </row>
    <row r="38" spans="1:5" x14ac:dyDescent="0.3">
      <c r="A38">
        <f t="shared" si="2"/>
        <v>3.6000000000000025E-2</v>
      </c>
      <c r="B38">
        <f t="shared" si="3"/>
        <v>-1.5589601418617234</v>
      </c>
      <c r="C38">
        <f t="shared" si="0"/>
        <v>8.0762398805025809E-2</v>
      </c>
      <c r="D38">
        <f t="shared" si="4"/>
        <v>-1.4781977430566975</v>
      </c>
      <c r="E38">
        <f t="shared" si="1"/>
        <v>0.56399999999999995</v>
      </c>
    </row>
    <row r="39" spans="1:5" x14ac:dyDescent="0.3">
      <c r="A39">
        <f t="shared" si="2"/>
        <v>3.7000000000000026E-2</v>
      </c>
      <c r="B39">
        <f t="shared" si="3"/>
        <v>-0.29584004207167219</v>
      </c>
      <c r="C39">
        <f t="shared" si="0"/>
        <v>-0.21617202859394105</v>
      </c>
      <c r="D39">
        <f t="shared" si="4"/>
        <v>-0.51201207066561327</v>
      </c>
      <c r="E39">
        <f t="shared" si="1"/>
        <v>0.56299999999999994</v>
      </c>
    </row>
    <row r="40" spans="1:5" x14ac:dyDescent="0.3">
      <c r="A40">
        <f t="shared" si="2"/>
        <v>3.8000000000000027E-2</v>
      </c>
      <c r="B40">
        <f t="shared" si="3"/>
        <v>0.98628966147801811</v>
      </c>
      <c r="C40">
        <f t="shared" si="0"/>
        <v>-0.49554516810585258</v>
      </c>
      <c r="D40">
        <f t="shared" si="4"/>
        <v>0.49074449337216552</v>
      </c>
      <c r="E40">
        <f t="shared" si="1"/>
        <v>0.56199999999999994</v>
      </c>
    </row>
    <row r="41" spans="1:5" x14ac:dyDescent="0.3">
      <c r="A41">
        <f t="shared" si="2"/>
        <v>3.9000000000000028E-2</v>
      </c>
      <c r="B41">
        <f t="shared" si="3"/>
        <v>2.1737125900586478</v>
      </c>
      <c r="C41">
        <f t="shared" si="0"/>
        <v>-0.73235936325058382</v>
      </c>
      <c r="D41">
        <f t="shared" si="4"/>
        <v>1.441353226808064</v>
      </c>
      <c r="E41">
        <f t="shared" si="1"/>
        <v>0.56099999999999994</v>
      </c>
    </row>
    <row r="42" spans="1:5" x14ac:dyDescent="0.3">
      <c r="A42">
        <f t="shared" si="2"/>
        <v>4.0000000000000029E-2</v>
      </c>
      <c r="B42">
        <f t="shared" si="3"/>
        <v>3.1617528180466037</v>
      </c>
      <c r="C42">
        <f t="shared" si="0"/>
        <v>-0.90526629002797943</v>
      </c>
      <c r="D42">
        <f t="shared" si="4"/>
        <v>2.2564865280186241</v>
      </c>
      <c r="E42">
        <f t="shared" si="1"/>
        <v>0.55999999999999994</v>
      </c>
    </row>
    <row r="43" spans="1:5" x14ac:dyDescent="0.3">
      <c r="A43">
        <f t="shared" si="2"/>
        <v>4.1000000000000029E-2</v>
      </c>
      <c r="B43">
        <f t="shared" si="3"/>
        <v>3.8639985156427827</v>
      </c>
      <c r="C43">
        <f t="shared" si="0"/>
        <v>-0.99849039118416072</v>
      </c>
      <c r="D43">
        <f t="shared" si="4"/>
        <v>2.8655081244586222</v>
      </c>
      <c r="E43">
        <f t="shared" si="1"/>
        <v>0.55899999999999994</v>
      </c>
    </row>
    <row r="44" spans="1:5" x14ac:dyDescent="0.3">
      <c r="A44">
        <f t="shared" si="2"/>
        <v>4.200000000000003E-2</v>
      </c>
      <c r="B44">
        <f t="shared" si="3"/>
        <v>4.2198546236372891</v>
      </c>
      <c r="C44">
        <f t="shared" si="0"/>
        <v>-1.0032667153556001</v>
      </c>
      <c r="D44">
        <f t="shared" si="4"/>
        <v>3.2165879082816891</v>
      </c>
      <c r="E44">
        <f t="shared" si="1"/>
        <v>0.55799999999999994</v>
      </c>
    </row>
    <row r="45" spans="1:5" x14ac:dyDescent="0.3">
      <c r="A45">
        <f t="shared" si="2"/>
        <v>4.3000000000000031E-2</v>
      </c>
      <c r="B45">
        <f t="shared" si="3"/>
        <v>4.1997648575457918</v>
      </c>
      <c r="C45">
        <f t="shared" si="0"/>
        <v>-0.91866223950295733</v>
      </c>
      <c r="D45">
        <f t="shared" si="4"/>
        <v>3.2811026180428344</v>
      </c>
      <c r="E45">
        <f t="shared" si="1"/>
        <v>0.55699999999999994</v>
      </c>
    </row>
    <row r="46" spans="1:5" x14ac:dyDescent="0.3">
      <c r="A46">
        <f t="shared" si="2"/>
        <v>4.4000000000000032E-2</v>
      </c>
      <c r="B46">
        <f t="shared" si="3"/>
        <v>3.8076536190515911</v>
      </c>
      <c r="C46">
        <f t="shared" si="0"/>
        <v>-0.75170394419748421</v>
      </c>
      <c r="D46">
        <f t="shared" si="4"/>
        <v>3.0559496748541068</v>
      </c>
      <c r="E46">
        <f t="shared" si="1"/>
        <v>0.55599999999999994</v>
      </c>
    </row>
    <row r="47" spans="1:5" x14ac:dyDescent="0.3">
      <c r="A47">
        <f t="shared" si="2"/>
        <v>4.5000000000000033E-2</v>
      </c>
      <c r="B47">
        <f t="shared" si="3"/>
        <v>3.08038729669402</v>
      </c>
      <c r="C47">
        <f t="shared" si="0"/>
        <v>-0.51679825132833668</v>
      </c>
      <c r="D47">
        <f t="shared" si="4"/>
        <v>2.5635890453656831</v>
      </c>
      <c r="E47">
        <f t="shared" si="1"/>
        <v>0.55499999999999994</v>
      </c>
    </row>
    <row r="48" spans="1:5" x14ac:dyDescent="0.3">
      <c r="A48">
        <f t="shared" si="2"/>
        <v>4.6000000000000034E-2</v>
      </c>
      <c r="B48">
        <f t="shared" si="3"/>
        <v>2.0843196897157337</v>
      </c>
      <c r="C48">
        <f t="shared" si="0"/>
        <v>-0.23448949722507861</v>
      </c>
      <c r="D48">
        <f t="shared" si="4"/>
        <v>1.8498301924906551</v>
      </c>
      <c r="E48">
        <f t="shared" si="1"/>
        <v>0.55399999999999994</v>
      </c>
    </row>
    <row r="49" spans="1:5" x14ac:dyDescent="0.3">
      <c r="A49">
        <f t="shared" si="2"/>
        <v>4.7000000000000035E-2</v>
      </c>
      <c r="B49">
        <f t="shared" si="3"/>
        <v>0.90924429207265534</v>
      </c>
      <c r="C49">
        <f t="shared" si="0"/>
        <v>7.0335709106419605E-2</v>
      </c>
      <c r="D49">
        <f t="shared" si="4"/>
        <v>0.97958000117907496</v>
      </c>
      <c r="E49">
        <f t="shared" si="1"/>
        <v>0.55299999999999994</v>
      </c>
    </row>
    <row r="50" spans="1:5" x14ac:dyDescent="0.3">
      <c r="A50">
        <f t="shared" si="2"/>
        <v>4.8000000000000036E-2</v>
      </c>
      <c r="B50">
        <f t="shared" si="3"/>
        <v>-0.33969589222665142</v>
      </c>
      <c r="C50">
        <f t="shared" si="0"/>
        <v>0.37064139890874603</v>
      </c>
      <c r="D50">
        <f t="shared" si="4"/>
        <v>3.0945506682094615E-2</v>
      </c>
      <c r="E50">
        <f t="shared" si="1"/>
        <v>0.55199999999999994</v>
      </c>
    </row>
    <row r="51" spans="1:5" x14ac:dyDescent="0.3">
      <c r="A51">
        <f t="shared" si="2"/>
        <v>4.9000000000000037E-2</v>
      </c>
      <c r="B51">
        <f t="shared" si="3"/>
        <v>-1.5514124914337541</v>
      </c>
      <c r="C51">
        <f t="shared" si="0"/>
        <v>0.63963928066146514</v>
      </c>
      <c r="D51">
        <f t="shared" si="4"/>
        <v>-0.91177321077228901</v>
      </c>
      <c r="E51">
        <f t="shared" si="1"/>
        <v>0.55099999999999993</v>
      </c>
    </row>
    <row r="52" spans="1:5" x14ac:dyDescent="0.3">
      <c r="A52">
        <f t="shared" si="2"/>
        <v>5.0000000000000037E-2</v>
      </c>
      <c r="B52">
        <f t="shared" si="3"/>
        <v>-2.6187490820501678</v>
      </c>
      <c r="C52">
        <f t="shared" si="0"/>
        <v>0.85317745514114163</v>
      </c>
      <c r="D52">
        <f t="shared" si="4"/>
        <v>-1.765571626909026</v>
      </c>
      <c r="E52">
        <f t="shared" si="1"/>
        <v>0.54999999999999993</v>
      </c>
    </row>
    <row r="53" spans="1:5" x14ac:dyDescent="0.3">
      <c r="A53">
        <f t="shared" si="2"/>
        <v>5.1000000000000038E-2</v>
      </c>
      <c r="B53">
        <f t="shared" si="3"/>
        <v>-3.4479537626837016</v>
      </c>
      <c r="C53">
        <f t="shared" si="0"/>
        <v>0.99190788550121867</v>
      </c>
      <c r="D53">
        <f t="shared" si="4"/>
        <v>-2.4560458771824827</v>
      </c>
      <c r="E53">
        <f t="shared" si="1"/>
        <v>0.54899999999999993</v>
      </c>
    </row>
    <row r="54" spans="1:5" x14ac:dyDescent="0.3">
      <c r="A54">
        <f t="shared" si="2"/>
        <v>5.2000000000000039E-2</v>
      </c>
      <c r="B54">
        <f t="shared" si="3"/>
        <v>-3.9669099410466018</v>
      </c>
      <c r="C54">
        <f t="shared" si="0"/>
        <v>1.0430381946255014</v>
      </c>
      <c r="D54">
        <f t="shared" si="4"/>
        <v>-2.9238717464211001</v>
      </c>
      <c r="E54">
        <f t="shared" si="1"/>
        <v>0.54799999999999993</v>
      </c>
    </row>
    <row r="55" spans="1:5" x14ac:dyDescent="0.3">
      <c r="A55">
        <f t="shared" si="2"/>
        <v>5.300000000000004E-2</v>
      </c>
      <c r="B55">
        <f t="shared" si="3"/>
        <v>-4.1314030968150153</v>
      </c>
      <c r="C55">
        <f t="shared" si="0"/>
        <v>1.0015092902314788</v>
      </c>
      <c r="D55">
        <f t="shared" si="4"/>
        <v>-3.1298938065835364</v>
      </c>
      <c r="E55">
        <f t="shared" si="1"/>
        <v>0.54699999999999993</v>
      </c>
    </row>
    <row r="56" spans="1:5" x14ac:dyDescent="0.3">
      <c r="A56">
        <f t="shared" si="2"/>
        <v>5.4000000000000041E-2</v>
      </c>
      <c r="B56">
        <f t="shared" si="3"/>
        <v>-3.9288794322495266</v>
      </c>
      <c r="C56">
        <f t="shared" si="0"/>
        <v>0.87049057753624304</v>
      </c>
      <c r="D56">
        <f t="shared" si="4"/>
        <v>-3.0583888547132836</v>
      </c>
      <c r="E56">
        <f t="shared" si="1"/>
        <v>0.54599999999999993</v>
      </c>
    </row>
    <row r="57" spans="1:5" x14ac:dyDescent="0.3">
      <c r="A57">
        <f t="shared" si="2"/>
        <v>5.5000000000000042E-2</v>
      </c>
      <c r="B57">
        <f t="shared" si="3"/>
        <v>-3.3793776665759578</v>
      </c>
      <c r="C57">
        <f t="shared" si="0"/>
        <v>0.66114471299711675</v>
      </c>
      <c r="D57">
        <f t="shared" si="4"/>
        <v>-2.7182329535788412</v>
      </c>
      <c r="E57">
        <f t="shared" si="1"/>
        <v>0.54499999999999993</v>
      </c>
    </row>
    <row r="58" spans="1:5" x14ac:dyDescent="0.3">
      <c r="A58">
        <f t="shared" si="2"/>
        <v>5.6000000000000043E-2</v>
      </c>
      <c r="B58">
        <f t="shared" si="3"/>
        <v>-2.533567532412099</v>
      </c>
      <c r="C58">
        <f t="shared" si="0"/>
        <v>0.39167867338617285</v>
      </c>
      <c r="D58">
        <f t="shared" si="4"/>
        <v>-2.1418888590259262</v>
      </c>
      <c r="E58">
        <f t="shared" si="1"/>
        <v>0.54399999999999993</v>
      </c>
    </row>
    <row r="59" spans="1:5" x14ac:dyDescent="0.3">
      <c r="A59">
        <f t="shared" si="2"/>
        <v>5.7000000000000044E-2</v>
      </c>
      <c r="B59">
        <f t="shared" si="3"/>
        <v>-1.4680852831173288</v>
      </c>
      <c r="C59">
        <f t="shared" si="0"/>
        <v>8.5761612180233399E-2</v>
      </c>
      <c r="D59">
        <f t="shared" si="4"/>
        <v>-1.3823236709370954</v>
      </c>
      <c r="E59">
        <f t="shared" si="1"/>
        <v>0.54299999999999993</v>
      </c>
    </row>
    <row r="60" spans="1:5" x14ac:dyDescent="0.3">
      <c r="A60">
        <f t="shared" si="2"/>
        <v>5.8000000000000045E-2</v>
      </c>
      <c r="B60">
        <f t="shared" si="3"/>
        <v>-0.2785949430391973</v>
      </c>
      <c r="C60">
        <f t="shared" si="0"/>
        <v>-0.22955313307667002</v>
      </c>
      <c r="D60">
        <f t="shared" si="4"/>
        <v>-0.50814807611586732</v>
      </c>
      <c r="E60">
        <f t="shared" si="1"/>
        <v>0.54199999999999993</v>
      </c>
    </row>
    <row r="61" spans="1:5" x14ac:dyDescent="0.3">
      <c r="A61">
        <f t="shared" si="2"/>
        <v>5.9000000000000045E-2</v>
      </c>
      <c r="B61">
        <f t="shared" si="3"/>
        <v>0.92879689353524697</v>
      </c>
      <c r="C61">
        <f t="shared" si="0"/>
        <v>-0.52621954218409317</v>
      </c>
      <c r="D61">
        <f t="shared" si="4"/>
        <v>0.4025773513511538</v>
      </c>
      <c r="E61">
        <f t="shared" si="1"/>
        <v>0.54099999999999993</v>
      </c>
    </row>
    <row r="62" spans="1:5" x14ac:dyDescent="0.3">
      <c r="A62">
        <f t="shared" si="2"/>
        <v>6.0000000000000046E-2</v>
      </c>
      <c r="B62">
        <f t="shared" si="3"/>
        <v>2.0470025996820569</v>
      </c>
      <c r="C62">
        <f t="shared" si="0"/>
        <v>-0.77769259726015971</v>
      </c>
      <c r="D62">
        <f t="shared" si="4"/>
        <v>1.2693100024218973</v>
      </c>
      <c r="E62">
        <f t="shared" si="1"/>
        <v>0.53999999999999992</v>
      </c>
    </row>
    <row r="63" spans="1:5" x14ac:dyDescent="0.3">
      <c r="A63">
        <f t="shared" si="2"/>
        <v>6.1000000000000047E-2</v>
      </c>
      <c r="B63">
        <f t="shared" si="3"/>
        <v>2.9774480157564462</v>
      </c>
      <c r="C63">
        <f t="shared" si="0"/>
        <v>-0.96130250752747815</v>
      </c>
      <c r="D63">
        <f t="shared" si="4"/>
        <v>2.0161455082289681</v>
      </c>
      <c r="E63">
        <f t="shared" si="1"/>
        <v>0.53899999999999992</v>
      </c>
    </row>
    <row r="64" spans="1:5" x14ac:dyDescent="0.3">
      <c r="A64">
        <f t="shared" si="2"/>
        <v>6.2000000000000048E-2</v>
      </c>
      <c r="B64">
        <f t="shared" si="3"/>
        <v>3.638758427798952</v>
      </c>
      <c r="C64">
        <f t="shared" si="0"/>
        <v>-1.0602972046574939</v>
      </c>
      <c r="D64">
        <f t="shared" si="4"/>
        <v>2.5784612231414581</v>
      </c>
      <c r="E64">
        <f t="shared" si="1"/>
        <v>0.53799999999999992</v>
      </c>
    </row>
    <row r="65" spans="1:5" x14ac:dyDescent="0.3">
      <c r="A65">
        <f t="shared" si="2"/>
        <v>6.3000000000000042E-2</v>
      </c>
      <c r="B65">
        <f t="shared" si="3"/>
        <v>3.9738709820110629</v>
      </c>
      <c r="C65">
        <f t="shared" si="0"/>
        <v>-1.0653691845305457</v>
      </c>
      <c r="D65">
        <f t="shared" si="4"/>
        <v>2.9085017974805174</v>
      </c>
      <c r="E65">
        <f t="shared" si="1"/>
        <v>0.53699999999999992</v>
      </c>
    </row>
    <row r="66" spans="1:5" x14ac:dyDescent="0.3">
      <c r="A66">
        <f t="shared" si="2"/>
        <v>6.4000000000000043E-2</v>
      </c>
      <c r="B66">
        <f t="shared" si="3"/>
        <v>3.9549522879738088</v>
      </c>
      <c r="C66">
        <f t="shared" ref="C66:C129" si="5">EXP(-$U$3*E66)*$J$2*SIN($N$2*$O$2+$M$2*$A66)</f>
        <v>-0.97552766973972593</v>
      </c>
      <c r="D66">
        <f t="shared" si="4"/>
        <v>2.9794246182340829</v>
      </c>
      <c r="E66">
        <f t="shared" ref="E66:E129" si="6">0.6-A66</f>
        <v>0.53599999999999992</v>
      </c>
    </row>
    <row r="67" spans="1:5" x14ac:dyDescent="0.3">
      <c r="A67">
        <f t="shared" si="2"/>
        <v>6.5000000000000044E-2</v>
      </c>
      <c r="B67">
        <f t="shared" ref="B67:B130" si="7">EXP(-$U$3*A67)*$K$2*SIN($N$2*$O$2-$M$2*$A67)*$T$3</f>
        <v>3.585697986262975</v>
      </c>
      <c r="C67">
        <f t="shared" si="5"/>
        <v>-0.79823461277117069</v>
      </c>
      <c r="D67">
        <f t="shared" ref="D67:D130" si="8">+B67+C67</f>
        <v>2.7874633734918044</v>
      </c>
      <c r="E67">
        <f t="shared" si="6"/>
        <v>0.53499999999999992</v>
      </c>
    </row>
    <row r="68" spans="1:5" x14ac:dyDescent="0.3">
      <c r="A68">
        <f t="shared" ref="A68:A131" si="9">+A67+$L$2</f>
        <v>6.6000000000000045E-2</v>
      </c>
      <c r="B68">
        <f t="shared" si="7"/>
        <v>2.9008254509812987</v>
      </c>
      <c r="C68">
        <f t="shared" si="5"/>
        <v>-0.54878819675518842</v>
      </c>
      <c r="D68">
        <f t="shared" si="8"/>
        <v>2.3520372542261105</v>
      </c>
      <c r="E68">
        <f t="shared" si="6"/>
        <v>0.53399999999999992</v>
      </c>
    </row>
    <row r="69" spans="1:5" x14ac:dyDescent="0.3">
      <c r="A69">
        <f t="shared" si="9"/>
        <v>6.7000000000000046E-2</v>
      </c>
      <c r="B69">
        <f t="shared" si="7"/>
        <v>1.9628205876572704</v>
      </c>
      <c r="C69">
        <f t="shared" si="5"/>
        <v>-0.24900445775392424</v>
      </c>
      <c r="D69">
        <f t="shared" si="8"/>
        <v>1.7138161299033461</v>
      </c>
      <c r="E69">
        <f t="shared" si="6"/>
        <v>0.53299999999999992</v>
      </c>
    </row>
    <row r="70" spans="1:5" x14ac:dyDescent="0.3">
      <c r="A70">
        <f t="shared" si="9"/>
        <v>6.8000000000000047E-2</v>
      </c>
      <c r="B70">
        <f t="shared" si="7"/>
        <v>0.85624265053772808</v>
      </c>
      <c r="C70">
        <f t="shared" si="5"/>
        <v>7.4689507692379212E-2</v>
      </c>
      <c r="D70">
        <f t="shared" si="8"/>
        <v>0.93093215823010733</v>
      </c>
      <c r="E70">
        <f t="shared" si="6"/>
        <v>0.53199999999999992</v>
      </c>
    </row>
    <row r="71" spans="1:5" x14ac:dyDescent="0.3">
      <c r="A71">
        <f t="shared" si="9"/>
        <v>6.9000000000000047E-2</v>
      </c>
      <c r="B71">
        <f t="shared" si="7"/>
        <v>-0.31989434926645538</v>
      </c>
      <c r="C71">
        <f t="shared" si="5"/>
        <v>0.39358419736738665</v>
      </c>
      <c r="D71">
        <f t="shared" si="8"/>
        <v>7.3689848100931266E-2</v>
      </c>
      <c r="E71">
        <f t="shared" si="6"/>
        <v>0.53099999999999992</v>
      </c>
    </row>
    <row r="72" spans="1:5" x14ac:dyDescent="0.3">
      <c r="A72">
        <f t="shared" si="9"/>
        <v>7.0000000000000048E-2</v>
      </c>
      <c r="B72">
        <f t="shared" si="7"/>
        <v>-1.4609776001059889</v>
      </c>
      <c r="C72">
        <f t="shared" si="5"/>
        <v>0.67923311757676896</v>
      </c>
      <c r="D72">
        <f t="shared" si="8"/>
        <v>-0.78174448252921991</v>
      </c>
      <c r="E72">
        <f t="shared" si="6"/>
        <v>0.52999999999999992</v>
      </c>
    </row>
    <row r="73" spans="1:5" x14ac:dyDescent="0.3">
      <c r="A73">
        <f t="shared" si="9"/>
        <v>7.1000000000000049E-2</v>
      </c>
      <c r="B73">
        <f t="shared" si="7"/>
        <v>-2.4660970375697722</v>
      </c>
      <c r="C73">
        <f t="shared" si="5"/>
        <v>0.90598936028828381</v>
      </c>
      <c r="D73">
        <f t="shared" si="8"/>
        <v>-1.5601076772814884</v>
      </c>
      <c r="E73">
        <f t="shared" si="6"/>
        <v>0.52899999999999991</v>
      </c>
    </row>
    <row r="74" spans="1:5" x14ac:dyDescent="0.3">
      <c r="A74">
        <f t="shared" si="9"/>
        <v>7.200000000000005E-2</v>
      </c>
      <c r="B74">
        <f t="shared" si="7"/>
        <v>-3.2469657433445689</v>
      </c>
      <c r="C74">
        <f t="shared" si="5"/>
        <v>1.0533072401702119</v>
      </c>
      <c r="D74">
        <f t="shared" si="8"/>
        <v>-2.193658503174357</v>
      </c>
      <c r="E74">
        <f t="shared" si="6"/>
        <v>0.52799999999999991</v>
      </c>
    </row>
    <row r="75" spans="1:5" x14ac:dyDescent="0.3">
      <c r="A75">
        <f t="shared" si="9"/>
        <v>7.3000000000000051E-2</v>
      </c>
      <c r="B75">
        <f t="shared" si="7"/>
        <v>-3.735670943419501</v>
      </c>
      <c r="C75">
        <f t="shared" si="5"/>
        <v>1.1076025286541236</v>
      </c>
      <c r="D75">
        <f t="shared" si="8"/>
        <v>-2.6280684147653774</v>
      </c>
      <c r="E75">
        <f t="shared" si="6"/>
        <v>0.52699999999999991</v>
      </c>
    </row>
    <row r="76" spans="1:5" x14ac:dyDescent="0.3">
      <c r="A76">
        <f t="shared" si="9"/>
        <v>7.4000000000000052E-2</v>
      </c>
      <c r="B76">
        <f t="shared" si="7"/>
        <v>-3.8905754689891934</v>
      </c>
      <c r="C76">
        <f t="shared" si="5"/>
        <v>1.0635029743366151</v>
      </c>
      <c r="D76">
        <f t="shared" si="8"/>
        <v>-2.8270724946525783</v>
      </c>
      <c r="E76">
        <f t="shared" si="6"/>
        <v>0.52599999999999991</v>
      </c>
    </row>
    <row r="77" spans="1:5" x14ac:dyDescent="0.3">
      <c r="A77">
        <f t="shared" si="9"/>
        <v>7.5000000000000053E-2</v>
      </c>
      <c r="B77">
        <f t="shared" si="7"/>
        <v>-3.6998573079228967</v>
      </c>
      <c r="C77">
        <f t="shared" si="5"/>
        <v>0.92437416943769968</v>
      </c>
      <c r="D77">
        <f t="shared" si="8"/>
        <v>-2.775483138485197</v>
      </c>
      <c r="E77">
        <f t="shared" si="6"/>
        <v>0.52499999999999991</v>
      </c>
    </row>
    <row r="78" spans="1:5" x14ac:dyDescent="0.3">
      <c r="A78">
        <f t="shared" si="9"/>
        <v>7.6000000000000054E-2</v>
      </c>
      <c r="B78">
        <f t="shared" si="7"/>
        <v>-3.1823870830145888</v>
      </c>
      <c r="C78">
        <f t="shared" si="5"/>
        <v>0.70206974173640391</v>
      </c>
      <c r="D78">
        <f t="shared" si="8"/>
        <v>-2.4803173412781847</v>
      </c>
      <c r="E78">
        <f t="shared" si="6"/>
        <v>0.52399999999999991</v>
      </c>
    </row>
    <row r="79" spans="1:5" x14ac:dyDescent="0.3">
      <c r="A79">
        <f t="shared" si="9"/>
        <v>7.7000000000000055E-2</v>
      </c>
      <c r="B79">
        <f t="shared" si="7"/>
        <v>-2.3858808883183706</v>
      </c>
      <c r="C79">
        <f t="shared" si="5"/>
        <v>0.41592368457629092</v>
      </c>
      <c r="D79">
        <f t="shared" si="8"/>
        <v>-1.9699572037420796</v>
      </c>
      <c r="E79">
        <f t="shared" si="6"/>
        <v>0.52299999999999991</v>
      </c>
    </row>
    <row r="80" spans="1:5" x14ac:dyDescent="0.3">
      <c r="A80">
        <f t="shared" si="9"/>
        <v>7.8000000000000055E-2</v>
      </c>
      <c r="B80">
        <f t="shared" si="7"/>
        <v>-1.3825076989664664</v>
      </c>
      <c r="C80">
        <f t="shared" si="5"/>
        <v>9.1070278156411819E-2</v>
      </c>
      <c r="D80">
        <f t="shared" si="8"/>
        <v>-1.2914374208100545</v>
      </c>
      <c r="E80">
        <f t="shared" si="6"/>
        <v>0.52199999999999991</v>
      </c>
    </row>
    <row r="81" spans="1:5" x14ac:dyDescent="0.3">
      <c r="A81">
        <f t="shared" si="9"/>
        <v>7.9000000000000056E-2</v>
      </c>
      <c r="B81">
        <f t="shared" si="7"/>
        <v>-0.26235509481151509</v>
      </c>
      <c r="C81">
        <f t="shared" si="5"/>
        <v>-0.24376253138814455</v>
      </c>
      <c r="D81">
        <f t="shared" si="8"/>
        <v>-0.50611762619965961</v>
      </c>
      <c r="E81">
        <f t="shared" si="6"/>
        <v>0.52099999999999991</v>
      </c>
    </row>
    <row r="82" spans="1:5" x14ac:dyDescent="0.3">
      <c r="A82">
        <f t="shared" si="9"/>
        <v>8.0000000000000057E-2</v>
      </c>
      <c r="B82">
        <f t="shared" si="7"/>
        <v>0.8746554923306894</v>
      </c>
      <c r="C82">
        <f t="shared" si="5"/>
        <v>-0.55879266795168692</v>
      </c>
      <c r="D82">
        <f t="shared" si="8"/>
        <v>0.31586282437900248</v>
      </c>
      <c r="E82">
        <f t="shared" si="6"/>
        <v>0.51999999999999991</v>
      </c>
    </row>
    <row r="83" spans="1:5" x14ac:dyDescent="0.3">
      <c r="A83">
        <f t="shared" si="9"/>
        <v>8.1000000000000058E-2</v>
      </c>
      <c r="B83">
        <f t="shared" si="7"/>
        <v>1.9276787843382941</v>
      </c>
      <c r="C83">
        <f t="shared" si="5"/>
        <v>-0.82583197018034538</v>
      </c>
      <c r="D83">
        <f t="shared" si="8"/>
        <v>1.1018468141579487</v>
      </c>
      <c r="E83">
        <f t="shared" si="6"/>
        <v>0.51899999999999991</v>
      </c>
    </row>
    <row r="84" spans="1:5" x14ac:dyDescent="0.3">
      <c r="A84">
        <f t="shared" si="9"/>
        <v>8.2000000000000059E-2</v>
      </c>
      <c r="B84">
        <f t="shared" si="7"/>
        <v>2.8038867035808495</v>
      </c>
      <c r="C84">
        <f t="shared" si="5"/>
        <v>-1.0208073813838279</v>
      </c>
      <c r="D84">
        <f t="shared" si="8"/>
        <v>1.7830793221970216</v>
      </c>
      <c r="E84">
        <f t="shared" si="6"/>
        <v>0.5179999999999999</v>
      </c>
    </row>
    <row r="85" spans="1:5" x14ac:dyDescent="0.3">
      <c r="A85">
        <f t="shared" si="9"/>
        <v>8.300000000000006E-2</v>
      </c>
      <c r="B85">
        <f t="shared" si="7"/>
        <v>3.4266480285319973</v>
      </c>
      <c r="C85">
        <f t="shared" si="5"/>
        <v>-1.1259298758711269</v>
      </c>
      <c r="D85">
        <f t="shared" si="8"/>
        <v>2.3007181526608704</v>
      </c>
      <c r="E85">
        <f t="shared" si="6"/>
        <v>0.5169999999999999</v>
      </c>
    </row>
    <row r="86" spans="1:5" x14ac:dyDescent="0.3">
      <c r="A86">
        <f t="shared" si="9"/>
        <v>8.4000000000000061E-2</v>
      </c>
      <c r="B86">
        <f t="shared" si="7"/>
        <v>3.7422262115887803</v>
      </c>
      <c r="C86">
        <f t="shared" si="5"/>
        <v>-1.1313158126101928</v>
      </c>
      <c r="D86">
        <f t="shared" si="8"/>
        <v>2.6109103989785876</v>
      </c>
      <c r="E86">
        <f t="shared" si="6"/>
        <v>0.5159999999999999</v>
      </c>
    </row>
    <row r="87" spans="1:5" x14ac:dyDescent="0.3">
      <c r="A87">
        <f t="shared" si="9"/>
        <v>8.5000000000000062E-2</v>
      </c>
      <c r="B87">
        <f t="shared" si="7"/>
        <v>3.7244103255080208</v>
      </c>
      <c r="C87">
        <f t="shared" si="5"/>
        <v>-1.035913084816366</v>
      </c>
      <c r="D87">
        <f t="shared" si="8"/>
        <v>2.688497240691655</v>
      </c>
      <c r="E87">
        <f t="shared" si="6"/>
        <v>0.5149999999999999</v>
      </c>
    </row>
    <row r="88" spans="1:5" x14ac:dyDescent="0.3">
      <c r="A88">
        <f t="shared" si="9"/>
        <v>8.6000000000000063E-2</v>
      </c>
      <c r="B88">
        <f t="shared" si="7"/>
        <v>3.3766805846937369</v>
      </c>
      <c r="C88">
        <f t="shared" si="5"/>
        <v>-0.84764554176470364</v>
      </c>
      <c r="D88">
        <f t="shared" si="8"/>
        <v>2.5290350429290331</v>
      </c>
      <c r="E88">
        <f t="shared" si="6"/>
        <v>0.5139999999999999</v>
      </c>
    </row>
    <row r="89" spans="1:5" x14ac:dyDescent="0.3">
      <c r="A89">
        <f t="shared" si="9"/>
        <v>8.7000000000000063E-2</v>
      </c>
      <c r="B89">
        <f t="shared" si="7"/>
        <v>2.7317306190978328</v>
      </c>
      <c r="C89">
        <f t="shared" si="5"/>
        <v>-0.5827583280779205</v>
      </c>
      <c r="D89">
        <f t="shared" si="8"/>
        <v>2.1489722910199123</v>
      </c>
      <c r="E89">
        <f t="shared" si="6"/>
        <v>0.5129999999999999</v>
      </c>
    </row>
    <row r="90" spans="1:5" x14ac:dyDescent="0.3">
      <c r="A90">
        <f t="shared" si="9"/>
        <v>8.8000000000000064E-2</v>
      </c>
      <c r="B90">
        <f t="shared" si="7"/>
        <v>1.8484039076830256</v>
      </c>
      <c r="C90">
        <f t="shared" si="5"/>
        <v>-0.26441789809379396</v>
      </c>
      <c r="D90">
        <f t="shared" si="8"/>
        <v>1.5839860095892317</v>
      </c>
      <c r="E90">
        <f t="shared" si="6"/>
        <v>0.5119999999999999</v>
      </c>
    </row>
    <row r="91" spans="1:5" x14ac:dyDescent="0.3">
      <c r="A91">
        <f t="shared" si="9"/>
        <v>8.9000000000000065E-2</v>
      </c>
      <c r="B91">
        <f t="shared" si="7"/>
        <v>0.80633057913251072</v>
      </c>
      <c r="C91">
        <f t="shared" si="5"/>
        <v>7.9312807536916122E-2</v>
      </c>
      <c r="D91">
        <f t="shared" si="8"/>
        <v>0.88564338666942688</v>
      </c>
      <c r="E91">
        <f t="shared" si="6"/>
        <v>0.5109999999999999</v>
      </c>
    </row>
    <row r="92" spans="1:5" x14ac:dyDescent="0.3">
      <c r="A92">
        <f t="shared" si="9"/>
        <v>9.0000000000000066E-2</v>
      </c>
      <c r="B92">
        <f t="shared" si="7"/>
        <v>-0.30124707726618866</v>
      </c>
      <c r="C92">
        <f t="shared" si="5"/>
        <v>0.41794716098475893</v>
      </c>
      <c r="D92">
        <f t="shared" si="8"/>
        <v>0.11670008371857027</v>
      </c>
      <c r="E92">
        <f t="shared" si="6"/>
        <v>0.5099999999999999</v>
      </c>
    </row>
    <row r="93" spans="1:5" x14ac:dyDescent="0.3">
      <c r="A93">
        <f t="shared" si="9"/>
        <v>9.1000000000000067E-2</v>
      </c>
      <c r="B93">
        <f t="shared" si="7"/>
        <v>-1.3758143368040539</v>
      </c>
      <c r="C93">
        <f t="shared" si="5"/>
        <v>0.72127782323805512</v>
      </c>
      <c r="D93">
        <f t="shared" si="8"/>
        <v>-0.65453651356599873</v>
      </c>
      <c r="E93">
        <f t="shared" si="6"/>
        <v>0.5089999999999999</v>
      </c>
    </row>
    <row r="94" spans="1:5" x14ac:dyDescent="0.3">
      <c r="A94">
        <f t="shared" si="9"/>
        <v>9.2000000000000068E-2</v>
      </c>
      <c r="B94">
        <f t="shared" si="7"/>
        <v>-2.322343381577789</v>
      </c>
      <c r="C94">
        <f t="shared" si="5"/>
        <v>0.96207033602395708</v>
      </c>
      <c r="D94">
        <f t="shared" si="8"/>
        <v>-1.3602730455538319</v>
      </c>
      <c r="E94">
        <f t="shared" si="6"/>
        <v>0.5079999999999999</v>
      </c>
    </row>
    <row r="95" spans="1:5" x14ac:dyDescent="0.3">
      <c r="A95">
        <f t="shared" si="9"/>
        <v>9.3000000000000069E-2</v>
      </c>
      <c r="B95">
        <f t="shared" si="7"/>
        <v>-3.0576937117182243</v>
      </c>
      <c r="C95">
        <f t="shared" si="5"/>
        <v>1.1185072307741279</v>
      </c>
      <c r="D95">
        <f t="shared" si="8"/>
        <v>-1.9391864809440964</v>
      </c>
      <c r="E95">
        <f t="shared" si="6"/>
        <v>0.5069999999999999</v>
      </c>
    </row>
    <row r="96" spans="1:5" x14ac:dyDescent="0.3">
      <c r="A96">
        <f t="shared" si="9"/>
        <v>9.400000000000007E-2</v>
      </c>
      <c r="B96">
        <f t="shared" si="7"/>
        <v>-3.5179113226419485</v>
      </c>
      <c r="C96">
        <f t="shared" si="5"/>
        <v>1.1761634116586499</v>
      </c>
      <c r="D96">
        <f t="shared" si="8"/>
        <v>-2.3417479109832984</v>
      </c>
      <c r="E96">
        <f t="shared" si="6"/>
        <v>0.50599999999999989</v>
      </c>
    </row>
    <row r="97" spans="1:5" x14ac:dyDescent="0.3">
      <c r="A97">
        <f t="shared" si="9"/>
        <v>9.500000000000007E-2</v>
      </c>
      <c r="B97">
        <f t="shared" si="7"/>
        <v>-3.6637861581624911</v>
      </c>
      <c r="C97">
        <f t="shared" si="5"/>
        <v>1.1293340835225674</v>
      </c>
      <c r="D97">
        <f t="shared" si="8"/>
        <v>-2.5344520746399235</v>
      </c>
      <c r="E97">
        <f t="shared" si="6"/>
        <v>0.50499999999999989</v>
      </c>
    </row>
    <row r="98" spans="1:5" x14ac:dyDescent="0.3">
      <c r="A98">
        <f t="shared" si="9"/>
        <v>9.6000000000000071E-2</v>
      </c>
      <c r="B98">
        <f t="shared" si="7"/>
        <v>-3.4841853345325728</v>
      </c>
      <c r="C98">
        <f t="shared" si="5"/>
        <v>0.9815931696148209</v>
      </c>
      <c r="D98">
        <f t="shared" si="8"/>
        <v>-2.5025921649177518</v>
      </c>
      <c r="E98">
        <f t="shared" si="6"/>
        <v>0.50399999999999989</v>
      </c>
    </row>
    <row r="99" spans="1:5" x14ac:dyDescent="0.3">
      <c r="A99">
        <f t="shared" si="9"/>
        <v>9.7000000000000072E-2</v>
      </c>
      <c r="B99">
        <f t="shared" si="7"/>
        <v>-2.9968794687572</v>
      </c>
      <c r="C99">
        <f t="shared" si="5"/>
        <v>0.74552804033989251</v>
      </c>
      <c r="D99">
        <f t="shared" si="8"/>
        <v>-2.2513514284173075</v>
      </c>
      <c r="E99">
        <f t="shared" si="6"/>
        <v>0.50299999999999989</v>
      </c>
    </row>
    <row r="100" spans="1:5" x14ac:dyDescent="0.3">
      <c r="A100">
        <f t="shared" si="9"/>
        <v>9.8000000000000073E-2</v>
      </c>
      <c r="B100">
        <f t="shared" si="7"/>
        <v>-2.2468031897390746</v>
      </c>
      <c r="C100">
        <f t="shared" si="5"/>
        <v>0.44166946823003872</v>
      </c>
      <c r="D100">
        <f t="shared" si="8"/>
        <v>-1.8051337215090357</v>
      </c>
      <c r="E100">
        <f t="shared" si="6"/>
        <v>0.50199999999999989</v>
      </c>
    </row>
    <row r="101" spans="1:5" x14ac:dyDescent="0.3">
      <c r="A101">
        <f t="shared" si="9"/>
        <v>9.9000000000000074E-2</v>
      </c>
      <c r="B101">
        <f t="shared" si="7"/>
        <v>-1.3019186008343095</v>
      </c>
      <c r="C101">
        <f t="shared" si="5"/>
        <v>9.6707551929600927E-2</v>
      </c>
      <c r="D101">
        <f t="shared" si="8"/>
        <v>-1.2052110489047085</v>
      </c>
      <c r="E101">
        <f t="shared" si="6"/>
        <v>0.50099999999999989</v>
      </c>
    </row>
    <row r="102" spans="1:5" x14ac:dyDescent="0.3">
      <c r="A102">
        <f t="shared" si="9"/>
        <v>0.10000000000000007</v>
      </c>
      <c r="B102">
        <f t="shared" si="7"/>
        <v>-0.24706189934001482</v>
      </c>
      <c r="C102">
        <f t="shared" si="5"/>
        <v>-0.25885149513010147</v>
      </c>
      <c r="D102">
        <f t="shared" si="8"/>
        <v>-0.5059133944701163</v>
      </c>
      <c r="E102">
        <f t="shared" si="6"/>
        <v>0.49999999999999989</v>
      </c>
    </row>
    <row r="103" spans="1:5" x14ac:dyDescent="0.3">
      <c r="A103">
        <f t="shared" si="9"/>
        <v>0.10100000000000008</v>
      </c>
      <c r="B103">
        <f t="shared" si="7"/>
        <v>0.82367010009299602</v>
      </c>
      <c r="C103">
        <f t="shared" si="5"/>
        <v>-0.59338207862931602</v>
      </c>
      <c r="D103">
        <f t="shared" si="8"/>
        <v>0.23028802146367999</v>
      </c>
      <c r="E103">
        <f t="shared" si="6"/>
        <v>0.49899999999999989</v>
      </c>
    </row>
    <row r="104" spans="1:5" x14ac:dyDescent="0.3">
      <c r="A104">
        <f t="shared" si="9"/>
        <v>0.10200000000000008</v>
      </c>
      <c r="B104">
        <f t="shared" si="7"/>
        <v>1.8153105893295542</v>
      </c>
      <c r="C104">
        <f t="shared" si="5"/>
        <v>-0.87695118273551442</v>
      </c>
      <c r="D104">
        <f t="shared" si="8"/>
        <v>0.93835940659403982</v>
      </c>
      <c r="E104">
        <f t="shared" si="6"/>
        <v>0.49799999999999989</v>
      </c>
    </row>
    <row r="105" spans="1:5" x14ac:dyDescent="0.3">
      <c r="A105">
        <f t="shared" si="9"/>
        <v>0.10300000000000008</v>
      </c>
      <c r="B105">
        <f t="shared" si="7"/>
        <v>2.6404426223106121</v>
      </c>
      <c r="C105">
        <f t="shared" si="5"/>
        <v>-1.0839956223227902</v>
      </c>
      <c r="D105">
        <f t="shared" si="8"/>
        <v>1.5564469999878219</v>
      </c>
      <c r="E105">
        <f t="shared" si="6"/>
        <v>0.49699999999999989</v>
      </c>
    </row>
    <row r="106" spans="1:5" x14ac:dyDescent="0.3">
      <c r="A106">
        <f t="shared" si="9"/>
        <v>0.10400000000000008</v>
      </c>
      <c r="B106">
        <f t="shared" si="7"/>
        <v>3.2269019624215041</v>
      </c>
      <c r="C106">
        <f t="shared" si="5"/>
        <v>-1.1956252264087408</v>
      </c>
      <c r="D106">
        <f t="shared" si="8"/>
        <v>2.0312767360127633</v>
      </c>
      <c r="E106">
        <f t="shared" si="6"/>
        <v>0.49599999999999989</v>
      </c>
    </row>
    <row r="107" spans="1:5" x14ac:dyDescent="0.3">
      <c r="A107">
        <f t="shared" si="9"/>
        <v>0.10500000000000008</v>
      </c>
      <c r="B107">
        <f t="shared" si="7"/>
        <v>3.5240844713120034</v>
      </c>
      <c r="C107">
        <f t="shared" si="5"/>
        <v>-1.2013445540249936</v>
      </c>
      <c r="D107">
        <f t="shared" si="8"/>
        <v>2.3227399172870098</v>
      </c>
      <c r="E107">
        <f t="shared" si="6"/>
        <v>0.49499999999999988</v>
      </c>
    </row>
    <row r="108" spans="1:5" x14ac:dyDescent="0.3">
      <c r="A108">
        <f t="shared" si="9"/>
        <v>0.10600000000000008</v>
      </c>
      <c r="B108">
        <f t="shared" si="7"/>
        <v>3.5073071083386536</v>
      </c>
      <c r="C108">
        <f t="shared" si="5"/>
        <v>-1.1000363727049081</v>
      </c>
      <c r="D108">
        <f t="shared" si="8"/>
        <v>2.4072707356337455</v>
      </c>
      <c r="E108">
        <f t="shared" si="6"/>
        <v>0.49399999999999988</v>
      </c>
    </row>
    <row r="109" spans="1:5" x14ac:dyDescent="0.3">
      <c r="A109">
        <f t="shared" si="9"/>
        <v>0.10700000000000008</v>
      </c>
      <c r="B109">
        <f t="shared" si="7"/>
        <v>3.1798472193501186</v>
      </c>
      <c r="C109">
        <f t="shared" si="5"/>
        <v>-0.90011502004304911</v>
      </c>
      <c r="D109">
        <f t="shared" si="8"/>
        <v>2.2797321993070696</v>
      </c>
      <c r="E109">
        <f t="shared" si="6"/>
        <v>0.49299999999999988</v>
      </c>
    </row>
    <row r="110" spans="1:5" x14ac:dyDescent="0.3">
      <c r="A110">
        <f t="shared" si="9"/>
        <v>0.10800000000000008</v>
      </c>
      <c r="B110">
        <f t="shared" si="7"/>
        <v>2.5724926581824628</v>
      </c>
      <c r="C110">
        <f t="shared" si="5"/>
        <v>-0.61883121931611473</v>
      </c>
      <c r="D110">
        <f t="shared" si="8"/>
        <v>1.953661438866348</v>
      </c>
      <c r="E110">
        <f t="shared" si="6"/>
        <v>0.49199999999999988</v>
      </c>
    </row>
    <row r="111" spans="1:5" x14ac:dyDescent="0.3">
      <c r="A111">
        <f t="shared" si="9"/>
        <v>0.10900000000000008</v>
      </c>
      <c r="B111">
        <f t="shared" si="7"/>
        <v>1.7406568014531409</v>
      </c>
      <c r="C111">
        <f t="shared" si="5"/>
        <v>-0.28078543437738179</v>
      </c>
      <c r="D111">
        <f t="shared" si="8"/>
        <v>1.4598713670757593</v>
      </c>
      <c r="E111">
        <f t="shared" si="6"/>
        <v>0.49099999999999988</v>
      </c>
    </row>
    <row r="112" spans="1:5" x14ac:dyDescent="0.3">
      <c r="A112">
        <f t="shared" si="9"/>
        <v>0.11000000000000008</v>
      </c>
      <c r="B112">
        <f t="shared" si="7"/>
        <v>0.75932798072585872</v>
      </c>
      <c r="C112">
        <f t="shared" si="5"/>
        <v>8.4222290837642474E-2</v>
      </c>
      <c r="D112">
        <f t="shared" si="8"/>
        <v>0.84355027156350115</v>
      </c>
      <c r="E112">
        <f t="shared" si="6"/>
        <v>0.48999999999999988</v>
      </c>
    </row>
    <row r="113" spans="1:5" x14ac:dyDescent="0.3">
      <c r="A113">
        <f t="shared" si="9"/>
        <v>0.11100000000000008</v>
      </c>
      <c r="B113">
        <f t="shared" si="7"/>
        <v>-0.28368679149699882</v>
      </c>
      <c r="C113">
        <f t="shared" si="5"/>
        <v>0.44381819835151332</v>
      </c>
      <c r="D113">
        <f t="shared" si="8"/>
        <v>0.16013140685451449</v>
      </c>
      <c r="E113">
        <f t="shared" si="6"/>
        <v>0.48899999999999988</v>
      </c>
    </row>
    <row r="114" spans="1:5" x14ac:dyDescent="0.3">
      <c r="A114">
        <f t="shared" si="9"/>
        <v>0.11200000000000009</v>
      </c>
      <c r="B114">
        <f t="shared" si="7"/>
        <v>-1.2956154079420916</v>
      </c>
      <c r="C114">
        <f t="shared" si="5"/>
        <v>0.76592510705461536</v>
      </c>
      <c r="D114">
        <f t="shared" si="8"/>
        <v>-0.52969030088747626</v>
      </c>
      <c r="E114">
        <f t="shared" si="6"/>
        <v>0.48799999999999988</v>
      </c>
    </row>
    <row r="115" spans="1:5" x14ac:dyDescent="0.3">
      <c r="A115">
        <f t="shared" si="9"/>
        <v>0.11300000000000009</v>
      </c>
      <c r="B115">
        <f t="shared" si="7"/>
        <v>-2.1869694094728227</v>
      </c>
      <c r="C115">
        <f t="shared" si="5"/>
        <v>1.0216227386628332</v>
      </c>
      <c r="D115">
        <f t="shared" si="8"/>
        <v>-1.1653466708099895</v>
      </c>
      <c r="E115">
        <f t="shared" si="6"/>
        <v>0.48699999999999988</v>
      </c>
    </row>
    <row r="116" spans="1:5" x14ac:dyDescent="0.3">
      <c r="A116">
        <f t="shared" si="9"/>
        <v>0.11400000000000009</v>
      </c>
      <c r="B116">
        <f t="shared" si="7"/>
        <v>-2.8794547197934524</v>
      </c>
      <c r="C116">
        <f t="shared" si="5"/>
        <v>1.1877431176603701</v>
      </c>
      <c r="D116">
        <f t="shared" si="8"/>
        <v>-1.6917116021330822</v>
      </c>
      <c r="E116">
        <f t="shared" si="6"/>
        <v>0.48599999999999988</v>
      </c>
    </row>
    <row r="117" spans="1:5" x14ac:dyDescent="0.3">
      <c r="A117">
        <f t="shared" si="9"/>
        <v>0.11500000000000009</v>
      </c>
      <c r="B117">
        <f t="shared" si="7"/>
        <v>-3.312845339275023</v>
      </c>
      <c r="C117">
        <f t="shared" si="5"/>
        <v>1.2489682310543944</v>
      </c>
      <c r="D117">
        <f t="shared" si="8"/>
        <v>-2.0638771082206286</v>
      </c>
      <c r="E117">
        <f t="shared" si="6"/>
        <v>0.48499999999999988</v>
      </c>
    </row>
    <row r="118" spans="1:5" x14ac:dyDescent="0.3">
      <c r="A118">
        <f t="shared" si="9"/>
        <v>0.11600000000000009</v>
      </c>
      <c r="B118">
        <f t="shared" si="7"/>
        <v>-3.4502168431732199</v>
      </c>
      <c r="C118">
        <f t="shared" si="5"/>
        <v>1.1992401553943144</v>
      </c>
      <c r="D118">
        <f t="shared" si="8"/>
        <v>-2.2509766877789055</v>
      </c>
      <c r="E118">
        <f t="shared" si="6"/>
        <v>0.48399999999999987</v>
      </c>
    </row>
    <row r="119" spans="1:5" x14ac:dyDescent="0.3">
      <c r="A119">
        <f t="shared" si="9"/>
        <v>0.11700000000000009</v>
      </c>
      <c r="B119">
        <f t="shared" si="7"/>
        <v>-3.2810853054727707</v>
      </c>
      <c r="C119">
        <f t="shared" si="5"/>
        <v>1.0423540407025724</v>
      </c>
      <c r="D119">
        <f t="shared" si="8"/>
        <v>-2.2387312647701982</v>
      </c>
      <c r="E119">
        <f t="shared" si="6"/>
        <v>0.48299999999999987</v>
      </c>
    </row>
    <row r="120" spans="1:5" x14ac:dyDescent="0.3">
      <c r="A120">
        <f t="shared" si="9"/>
        <v>0.11800000000000009</v>
      </c>
      <c r="B120">
        <f t="shared" si="7"/>
        <v>-2.8221854588943645</v>
      </c>
      <c r="C120">
        <f t="shared" si="5"/>
        <v>0.79167641886718232</v>
      </c>
      <c r="D120">
        <f t="shared" si="8"/>
        <v>-2.0305090400271819</v>
      </c>
      <c r="E120">
        <f t="shared" si="6"/>
        <v>0.48199999999999987</v>
      </c>
    </row>
    <row r="121" spans="1:5" x14ac:dyDescent="0.3">
      <c r="A121">
        <f t="shared" si="9"/>
        <v>0.11900000000000009</v>
      </c>
      <c r="B121">
        <f t="shared" si="7"/>
        <v>-2.1158326042754481</v>
      </c>
      <c r="C121">
        <f t="shared" si="5"/>
        <v>0.46900892255108889</v>
      </c>
      <c r="D121">
        <f t="shared" si="8"/>
        <v>-1.6468236817243591</v>
      </c>
      <c r="E121">
        <f t="shared" si="6"/>
        <v>0.48099999999999987</v>
      </c>
    </row>
    <row r="122" spans="1:5" x14ac:dyDescent="0.3">
      <c r="A122">
        <f t="shared" si="9"/>
        <v>0.12000000000000009</v>
      </c>
      <c r="B122">
        <f t="shared" si="7"/>
        <v>-1.2260272000405545</v>
      </c>
      <c r="C122">
        <f t="shared" si="5"/>
        <v>0.10269377440743006</v>
      </c>
      <c r="D122">
        <f t="shared" si="8"/>
        <v>-1.1233334256331244</v>
      </c>
      <c r="E122">
        <f t="shared" si="6"/>
        <v>0.47999999999999987</v>
      </c>
    </row>
    <row r="123" spans="1:5" x14ac:dyDescent="0.3">
      <c r="A123">
        <f t="shared" si="9"/>
        <v>0.12100000000000009</v>
      </c>
      <c r="B123">
        <f t="shared" si="7"/>
        <v>-0.23266017436920197</v>
      </c>
      <c r="C123">
        <f t="shared" si="5"/>
        <v>-0.27487446963043694</v>
      </c>
      <c r="D123">
        <f t="shared" si="8"/>
        <v>-0.50753464399963888</v>
      </c>
      <c r="E123">
        <f t="shared" si="6"/>
        <v>0.47899999999999987</v>
      </c>
    </row>
    <row r="124" spans="1:5" x14ac:dyDescent="0.3">
      <c r="A124">
        <f t="shared" si="9"/>
        <v>0.12200000000000009</v>
      </c>
      <c r="B124">
        <f t="shared" si="7"/>
        <v>0.77565674684028019</v>
      </c>
      <c r="C124">
        <f t="shared" si="5"/>
        <v>-0.6301125827744225</v>
      </c>
      <c r="D124">
        <f t="shared" si="8"/>
        <v>0.14554416406585768</v>
      </c>
      <c r="E124">
        <f t="shared" si="6"/>
        <v>0.47799999999999987</v>
      </c>
    </row>
    <row r="125" spans="1:5" x14ac:dyDescent="0.3">
      <c r="A125">
        <f t="shared" si="9"/>
        <v>0.1230000000000001</v>
      </c>
      <c r="B125">
        <f t="shared" si="7"/>
        <v>1.7094925578398135</v>
      </c>
      <c r="C125">
        <f t="shared" si="5"/>
        <v>-0.93123468776980556</v>
      </c>
      <c r="D125">
        <f t="shared" si="8"/>
        <v>0.77825787007000791</v>
      </c>
      <c r="E125">
        <f t="shared" si="6"/>
        <v>0.47699999999999987</v>
      </c>
    </row>
    <row r="126" spans="1:5" x14ac:dyDescent="0.3">
      <c r="A126">
        <f t="shared" si="9"/>
        <v>0.1240000000000001</v>
      </c>
      <c r="B126">
        <f t="shared" si="7"/>
        <v>2.4865260186193221</v>
      </c>
      <c r="C126">
        <f t="shared" si="5"/>
        <v>-1.1510952317194809</v>
      </c>
      <c r="D126">
        <f t="shared" si="8"/>
        <v>1.3354307868998412</v>
      </c>
      <c r="E126">
        <f t="shared" si="6"/>
        <v>0.47599999999999987</v>
      </c>
    </row>
    <row r="127" spans="1:5" x14ac:dyDescent="0.3">
      <c r="A127">
        <f t="shared" si="9"/>
        <v>0.12500000000000008</v>
      </c>
      <c r="B127">
        <f t="shared" si="7"/>
        <v>3.0387994881227178</v>
      </c>
      <c r="C127">
        <f t="shared" si="5"/>
        <v>-1.2696347371713004</v>
      </c>
      <c r="D127">
        <f t="shared" si="8"/>
        <v>1.7691647509514175</v>
      </c>
      <c r="E127">
        <f t="shared" si="6"/>
        <v>0.47499999999999987</v>
      </c>
    </row>
    <row r="128" spans="1:5" x14ac:dyDescent="0.3">
      <c r="A128">
        <f t="shared" si="9"/>
        <v>0.12600000000000008</v>
      </c>
      <c r="B128">
        <f t="shared" si="7"/>
        <v>3.3186586429443508</v>
      </c>
      <c r="C128">
        <f t="shared" si="5"/>
        <v>-1.2757080926463087</v>
      </c>
      <c r="D128">
        <f t="shared" si="8"/>
        <v>2.0429505502980421</v>
      </c>
      <c r="E128">
        <f t="shared" si="6"/>
        <v>0.47399999999999987</v>
      </c>
    </row>
    <row r="129" spans="1:5" x14ac:dyDescent="0.3">
      <c r="A129">
        <f t="shared" si="9"/>
        <v>0.12700000000000009</v>
      </c>
      <c r="B129">
        <f t="shared" si="7"/>
        <v>3.3028592655200861</v>
      </c>
      <c r="C129">
        <f t="shared" si="5"/>
        <v>-1.1681289086992075</v>
      </c>
      <c r="D129">
        <f t="shared" si="8"/>
        <v>2.1347303568208789</v>
      </c>
      <c r="E129">
        <f t="shared" si="6"/>
        <v>0.47299999999999986</v>
      </c>
    </row>
    <row r="130" spans="1:5" x14ac:dyDescent="0.3">
      <c r="A130">
        <f t="shared" si="9"/>
        <v>0.12800000000000009</v>
      </c>
      <c r="B130">
        <f t="shared" si="7"/>
        <v>2.9944876587507556</v>
      </c>
      <c r="C130">
        <f t="shared" ref="C130:C193" si="10">EXP(-$U$3*E130)*$J$2*SIN($N$2*$O$2+$M$2*$A130)</f>
        <v>-0.95583237259802933</v>
      </c>
      <c r="D130">
        <f t="shared" si="8"/>
        <v>2.0386552861527263</v>
      </c>
      <c r="E130">
        <f t="shared" ref="E130:E193" si="11">0.6-A130</f>
        <v>0.47199999999999986</v>
      </c>
    </row>
    <row r="131" spans="1:5" x14ac:dyDescent="0.3">
      <c r="A131">
        <f t="shared" si="9"/>
        <v>0.12900000000000009</v>
      </c>
      <c r="B131">
        <f t="shared" ref="B131:B194" si="12">EXP(-$U$3*A131)*$K$2*SIN($N$2*$O$2-$M$2*$A131)*$T$3</f>
        <v>2.4225369918019988</v>
      </c>
      <c r="C131">
        <f t="shared" si="10"/>
        <v>-0.65713703185218963</v>
      </c>
      <c r="D131">
        <f t="shared" ref="D131:D194" si="13">+B131+C131</f>
        <v>1.7653999599498091</v>
      </c>
      <c r="E131">
        <f t="shared" si="11"/>
        <v>0.47099999999999986</v>
      </c>
    </row>
    <row r="132" spans="1:5" x14ac:dyDescent="0.3">
      <c r="A132">
        <f t="shared" ref="A132:A195" si="14">+A131+$L$2</f>
        <v>0.13000000000000009</v>
      </c>
      <c r="B132">
        <f t="shared" si="12"/>
        <v>1.6391904863710458</v>
      </c>
      <c r="C132">
        <f t="shared" si="10"/>
        <v>-0.29816612539038023</v>
      </c>
      <c r="D132">
        <f t="shared" si="13"/>
        <v>1.3410243609806656</v>
      </c>
      <c r="E132">
        <f t="shared" si="11"/>
        <v>0.46999999999999986</v>
      </c>
    </row>
    <row r="133" spans="1:5" x14ac:dyDescent="0.3">
      <c r="A133">
        <f t="shared" si="14"/>
        <v>0.13100000000000009</v>
      </c>
      <c r="B133">
        <f t="shared" si="12"/>
        <v>0.71506525640256613</v>
      </c>
      <c r="C133">
        <f t="shared" si="10"/>
        <v>8.9435672424814108E-2</v>
      </c>
      <c r="D133">
        <f t="shared" si="13"/>
        <v>0.80450092882738022</v>
      </c>
      <c r="E133">
        <f t="shared" si="11"/>
        <v>0.46899999999999986</v>
      </c>
    </row>
    <row r="134" spans="1:5" x14ac:dyDescent="0.3">
      <c r="A134">
        <f t="shared" si="14"/>
        <v>0.13200000000000009</v>
      </c>
      <c r="B134">
        <f t="shared" si="12"/>
        <v>-0.26715012938946897</v>
      </c>
      <c r="C134">
        <f t="shared" si="10"/>
        <v>0.4712906596227992</v>
      </c>
      <c r="D134">
        <f t="shared" si="13"/>
        <v>0.20414053023333023</v>
      </c>
      <c r="E134">
        <f t="shared" si="11"/>
        <v>0.46799999999999986</v>
      </c>
    </row>
    <row r="135" spans="1:5" x14ac:dyDescent="0.3">
      <c r="A135">
        <f t="shared" si="14"/>
        <v>0.13300000000000009</v>
      </c>
      <c r="B135">
        <f t="shared" si="12"/>
        <v>-1.2200914326829146</v>
      </c>
      <c r="C135">
        <f t="shared" si="10"/>
        <v>0.81333606928741697</v>
      </c>
      <c r="D135">
        <f t="shared" si="13"/>
        <v>-0.40675536339549767</v>
      </c>
      <c r="E135">
        <f t="shared" si="11"/>
        <v>0.46699999999999986</v>
      </c>
    </row>
    <row r="136" spans="1:5" x14ac:dyDescent="0.3">
      <c r="A136">
        <f t="shared" si="14"/>
        <v>0.13400000000000009</v>
      </c>
      <c r="B136">
        <f t="shared" si="12"/>
        <v>-2.0594866529688094</v>
      </c>
      <c r="C136">
        <f t="shared" si="10"/>
        <v>1.0848614504282532</v>
      </c>
      <c r="D136">
        <f t="shared" si="13"/>
        <v>-0.97462520254055618</v>
      </c>
      <c r="E136">
        <f t="shared" si="11"/>
        <v>0.46599999999999986</v>
      </c>
    </row>
    <row r="137" spans="1:5" x14ac:dyDescent="0.3">
      <c r="A137">
        <f t="shared" si="14"/>
        <v>0.13500000000000009</v>
      </c>
      <c r="B137">
        <f t="shared" si="12"/>
        <v>-2.7116056299444207</v>
      </c>
      <c r="C137">
        <f t="shared" si="10"/>
        <v>1.2612647238526977</v>
      </c>
      <c r="D137">
        <f t="shared" si="13"/>
        <v>-1.4503409060917229</v>
      </c>
      <c r="E137">
        <f t="shared" si="11"/>
        <v>0.46499999999999986</v>
      </c>
    </row>
    <row r="138" spans="1:5" x14ac:dyDescent="0.3">
      <c r="A138">
        <f t="shared" si="14"/>
        <v>0.13600000000000009</v>
      </c>
      <c r="B138">
        <f t="shared" si="12"/>
        <v>-3.119733056180285</v>
      </c>
      <c r="C138">
        <f t="shared" si="10"/>
        <v>1.3262796876016671</v>
      </c>
      <c r="D138">
        <f t="shared" si="13"/>
        <v>-1.7934533685786178</v>
      </c>
      <c r="E138">
        <f t="shared" si="11"/>
        <v>0.46399999999999986</v>
      </c>
    </row>
    <row r="139" spans="1:5" x14ac:dyDescent="0.3">
      <c r="A139">
        <f t="shared" si="14"/>
        <v>0.13700000000000009</v>
      </c>
      <c r="B139">
        <f t="shared" si="12"/>
        <v>-3.2490969044127906</v>
      </c>
      <c r="C139">
        <f t="shared" si="10"/>
        <v>1.2734734311960927</v>
      </c>
      <c r="D139">
        <f t="shared" si="13"/>
        <v>-1.975623473216698</v>
      </c>
      <c r="E139">
        <f t="shared" si="11"/>
        <v>0.46299999999999986</v>
      </c>
    </row>
    <row r="140" spans="1:5" x14ac:dyDescent="0.3">
      <c r="A140">
        <f t="shared" si="14"/>
        <v>0.13800000000000009</v>
      </c>
      <c r="B140">
        <f t="shared" si="12"/>
        <v>-3.0898243773342817</v>
      </c>
      <c r="C140">
        <f t="shared" si="10"/>
        <v>1.1068760254264252</v>
      </c>
      <c r="D140">
        <f t="shared" si="13"/>
        <v>-1.9829483519078566</v>
      </c>
      <c r="E140">
        <f t="shared" si="11"/>
        <v>0.46199999999999986</v>
      </c>
    </row>
    <row r="141" spans="1:5" x14ac:dyDescent="0.3">
      <c r="A141">
        <f t="shared" si="14"/>
        <v>0.1390000000000001</v>
      </c>
      <c r="B141">
        <f t="shared" si="12"/>
        <v>-2.6576747071176028</v>
      </c>
      <c r="C141">
        <f t="shared" si="10"/>
        <v>0.84068139396179042</v>
      </c>
      <c r="D141">
        <f t="shared" si="13"/>
        <v>-1.8169933131558125</v>
      </c>
      <c r="E141">
        <f t="shared" si="11"/>
        <v>0.46099999999999985</v>
      </c>
    </row>
    <row r="142" spans="1:5" x14ac:dyDescent="0.3">
      <c r="A142">
        <f t="shared" si="14"/>
        <v>0.1400000000000001</v>
      </c>
      <c r="B142">
        <f t="shared" si="12"/>
        <v>-1.9924965523281633</v>
      </c>
      <c r="C142">
        <f t="shared" si="10"/>
        <v>0.49804069616594993</v>
      </c>
      <c r="D142">
        <f t="shared" si="13"/>
        <v>-1.4944558561622134</v>
      </c>
      <c r="E142">
        <f t="shared" si="11"/>
        <v>0.45999999999999985</v>
      </c>
    </row>
    <row r="143" spans="1:5" x14ac:dyDescent="0.3">
      <c r="A143">
        <f t="shared" si="14"/>
        <v>0.1410000000000001</v>
      </c>
      <c r="B143">
        <f t="shared" si="12"/>
        <v>-1.1545596585500975</v>
      </c>
      <c r="C143">
        <f t="shared" si="10"/>
        <v>0.1090505456049719</v>
      </c>
      <c r="D143">
        <f t="shared" si="13"/>
        <v>-1.0455091129451255</v>
      </c>
      <c r="E143">
        <f t="shared" si="11"/>
        <v>0.45899999999999985</v>
      </c>
    </row>
    <row r="144" spans="1:5" x14ac:dyDescent="0.3">
      <c r="A144">
        <f t="shared" si="14"/>
        <v>0.1420000000000001</v>
      </c>
      <c r="B144">
        <f t="shared" si="12"/>
        <v>-0.21909795432686655</v>
      </c>
      <c r="C144">
        <f t="shared" si="10"/>
        <v>-0.29188927039667567</v>
      </c>
      <c r="D144">
        <f t="shared" si="13"/>
        <v>-0.51098722472354219</v>
      </c>
      <c r="E144">
        <f t="shared" si="11"/>
        <v>0.45799999999999985</v>
      </c>
    </row>
    <row r="145" spans="1:5" x14ac:dyDescent="0.3">
      <c r="A145">
        <f t="shared" si="14"/>
        <v>0.1430000000000001</v>
      </c>
      <c r="B145">
        <f t="shared" si="12"/>
        <v>0.73044218656342907</v>
      </c>
      <c r="C145">
        <f t="shared" si="10"/>
        <v>-0.66911671462643607</v>
      </c>
      <c r="D145">
        <f t="shared" si="13"/>
        <v>6.1325471936993003E-2</v>
      </c>
      <c r="E145">
        <f t="shared" si="11"/>
        <v>0.45699999999999985</v>
      </c>
    </row>
    <row r="146" spans="1:5" x14ac:dyDescent="0.3">
      <c r="A146">
        <f t="shared" si="14"/>
        <v>0.1440000000000001</v>
      </c>
      <c r="B146">
        <f t="shared" si="12"/>
        <v>1.6098428679304708</v>
      </c>
      <c r="C146">
        <f t="shared" si="10"/>
        <v>-0.98887835580633088</v>
      </c>
      <c r="D146">
        <f t="shared" si="13"/>
        <v>0.62096451212413994</v>
      </c>
      <c r="E146">
        <f t="shared" si="11"/>
        <v>0.45599999999999985</v>
      </c>
    </row>
    <row r="147" spans="1:5" x14ac:dyDescent="0.3">
      <c r="A147">
        <f t="shared" si="14"/>
        <v>0.1450000000000001</v>
      </c>
      <c r="B147">
        <f t="shared" si="12"/>
        <v>2.3415815170641237</v>
      </c>
      <c r="C147">
        <f t="shared" si="10"/>
        <v>-1.2223483242931059</v>
      </c>
      <c r="D147">
        <f t="shared" si="13"/>
        <v>1.1192331927710177</v>
      </c>
      <c r="E147">
        <f t="shared" si="11"/>
        <v>0.45499999999999985</v>
      </c>
    </row>
    <row r="148" spans="1:5" x14ac:dyDescent="0.3">
      <c r="A148">
        <f t="shared" si="14"/>
        <v>0.1460000000000001</v>
      </c>
      <c r="B148">
        <f t="shared" si="12"/>
        <v>2.861661877724158</v>
      </c>
      <c r="C148">
        <f t="shared" si="10"/>
        <v>-1.3482254557925846</v>
      </c>
      <c r="D148">
        <f t="shared" si="13"/>
        <v>1.5134364219315735</v>
      </c>
      <c r="E148">
        <f t="shared" si="11"/>
        <v>0.45399999999999985</v>
      </c>
    </row>
    <row r="149" spans="1:5" x14ac:dyDescent="0.3">
      <c r="A149">
        <f t="shared" si="14"/>
        <v>0.1470000000000001</v>
      </c>
      <c r="B149">
        <f t="shared" si="12"/>
        <v>3.1252074909228718</v>
      </c>
      <c r="C149">
        <f t="shared" si="10"/>
        <v>-1.3546747535423749</v>
      </c>
      <c r="D149">
        <f t="shared" si="13"/>
        <v>1.7705327373804969</v>
      </c>
      <c r="E149">
        <f t="shared" si="11"/>
        <v>0.45299999999999985</v>
      </c>
    </row>
    <row r="150" spans="1:5" x14ac:dyDescent="0.3">
      <c r="A150">
        <f t="shared" si="14"/>
        <v>0.1480000000000001</v>
      </c>
      <c r="B150">
        <f t="shared" si="12"/>
        <v>3.1103290903428236</v>
      </c>
      <c r="C150">
        <f t="shared" si="10"/>
        <v>-1.2404363902836553</v>
      </c>
      <c r="D150">
        <f t="shared" si="13"/>
        <v>1.8698927000591683</v>
      </c>
      <c r="E150">
        <f t="shared" si="11"/>
        <v>0.45199999999999985</v>
      </c>
    </row>
    <row r="151" spans="1:5" x14ac:dyDescent="0.3">
      <c r="A151">
        <f t="shared" si="14"/>
        <v>0.1490000000000001</v>
      </c>
      <c r="B151">
        <f t="shared" si="12"/>
        <v>2.8199330722065965</v>
      </c>
      <c r="C151">
        <f t="shared" si="10"/>
        <v>-1.0149986436872178</v>
      </c>
      <c r="D151">
        <f t="shared" si="13"/>
        <v>1.8049344285193787</v>
      </c>
      <c r="E151">
        <f t="shared" si="11"/>
        <v>0.45099999999999985</v>
      </c>
    </row>
    <row r="152" spans="1:5" x14ac:dyDescent="0.3">
      <c r="A152">
        <f t="shared" si="14"/>
        <v>0.15000000000000011</v>
      </c>
      <c r="B152">
        <f t="shared" si="12"/>
        <v>2.2813225367163783</v>
      </c>
      <c r="C152">
        <f t="shared" si="10"/>
        <v>-0.69781398409202822</v>
      </c>
      <c r="D152">
        <f t="shared" si="13"/>
        <v>1.58350855262435</v>
      </c>
      <c r="E152">
        <f t="shared" si="11"/>
        <v>0.44999999999999984</v>
      </c>
    </row>
    <row r="153" spans="1:5" x14ac:dyDescent="0.3">
      <c r="A153">
        <f t="shared" si="14"/>
        <v>0.15100000000000011</v>
      </c>
      <c r="B153">
        <f t="shared" si="12"/>
        <v>1.5436388427438541</v>
      </c>
      <c r="C153">
        <f t="shared" si="10"/>
        <v>-0.31662268567259205</v>
      </c>
      <c r="D153">
        <f t="shared" si="13"/>
        <v>1.2270161570712621</v>
      </c>
      <c r="E153">
        <f t="shared" si="11"/>
        <v>0.44899999999999984</v>
      </c>
    </row>
    <row r="154" spans="1:5" x14ac:dyDescent="0.3">
      <c r="A154">
        <f t="shared" si="14"/>
        <v>0.15200000000000011</v>
      </c>
      <c r="B154">
        <f t="shared" si="12"/>
        <v>0.673382693504606</v>
      </c>
      <c r="C154">
        <f t="shared" si="10"/>
        <v>9.4971763680371871E-2</v>
      </c>
      <c r="D154">
        <f t="shared" si="13"/>
        <v>0.76835445718497786</v>
      </c>
      <c r="E154">
        <f t="shared" si="11"/>
        <v>0.44799999999999984</v>
      </c>
    </row>
    <row r="155" spans="1:5" x14ac:dyDescent="0.3">
      <c r="A155">
        <f t="shared" si="14"/>
        <v>0.15300000000000011</v>
      </c>
      <c r="B155">
        <f t="shared" si="12"/>
        <v>-0.25157742190321569</v>
      </c>
      <c r="C155">
        <f t="shared" si="10"/>
        <v>0.50046367335251418</v>
      </c>
      <c r="D155">
        <f t="shared" si="13"/>
        <v>0.24888625144929849</v>
      </c>
      <c r="E155">
        <f t="shared" si="11"/>
        <v>0.44699999999999984</v>
      </c>
    </row>
    <row r="156" spans="1:5" x14ac:dyDescent="0.3">
      <c r="A156">
        <f t="shared" si="14"/>
        <v>0.15400000000000011</v>
      </c>
      <c r="B156">
        <f t="shared" si="12"/>
        <v>-1.1489698987685875</v>
      </c>
      <c r="C156">
        <f t="shared" si="10"/>
        <v>0.86368178234524917</v>
      </c>
      <c r="D156">
        <f t="shared" si="13"/>
        <v>-0.28528811642333829</v>
      </c>
      <c r="E156">
        <f t="shared" si="11"/>
        <v>0.44599999999999984</v>
      </c>
    </row>
    <row r="157" spans="1:5" x14ac:dyDescent="0.3">
      <c r="A157">
        <f t="shared" si="14"/>
        <v>0.15500000000000011</v>
      </c>
      <c r="B157">
        <f t="shared" si="12"/>
        <v>-1.939435117557998</v>
      </c>
      <c r="C157">
        <f t="shared" si="10"/>
        <v>1.1520146548086125</v>
      </c>
      <c r="D157">
        <f t="shared" si="13"/>
        <v>-0.78742046274938549</v>
      </c>
      <c r="E157">
        <f t="shared" si="11"/>
        <v>0.44499999999999984</v>
      </c>
    </row>
    <row r="158" spans="1:5" x14ac:dyDescent="0.3">
      <c r="A158">
        <f t="shared" si="14"/>
        <v>0.15600000000000011</v>
      </c>
      <c r="B158">
        <f t="shared" si="12"/>
        <v>-2.5535407943048694</v>
      </c>
      <c r="C158">
        <f t="shared" si="10"/>
        <v>1.3393373364846561</v>
      </c>
      <c r="D158">
        <f t="shared" si="13"/>
        <v>-1.2142034578202132</v>
      </c>
      <c r="E158">
        <f t="shared" si="11"/>
        <v>0.44399999999999984</v>
      </c>
    </row>
    <row r="159" spans="1:5" x14ac:dyDescent="0.3">
      <c r="A159">
        <f t="shared" si="14"/>
        <v>0.15700000000000011</v>
      </c>
      <c r="B159">
        <f t="shared" si="12"/>
        <v>-2.9378776686125678</v>
      </c>
      <c r="C159">
        <f t="shared" si="10"/>
        <v>1.4083767433057834</v>
      </c>
      <c r="D159">
        <f t="shared" si="13"/>
        <v>-1.5295009253067844</v>
      </c>
      <c r="E159">
        <f t="shared" si="11"/>
        <v>0.44299999999999984</v>
      </c>
    </row>
    <row r="160" spans="1:5" x14ac:dyDescent="0.3">
      <c r="A160">
        <f t="shared" si="14"/>
        <v>0.15800000000000011</v>
      </c>
      <c r="B160">
        <f t="shared" si="12"/>
        <v>-3.0597006432081746</v>
      </c>
      <c r="C160">
        <f t="shared" si="10"/>
        <v>1.3523017659704015</v>
      </c>
      <c r="D160">
        <f t="shared" si="13"/>
        <v>-1.7073988772377731</v>
      </c>
      <c r="E160">
        <f t="shared" si="11"/>
        <v>0.44199999999999984</v>
      </c>
    </row>
    <row r="161" spans="1:5" x14ac:dyDescent="0.3">
      <c r="A161">
        <f t="shared" si="14"/>
        <v>0.15900000000000011</v>
      </c>
      <c r="B161">
        <f t="shared" si="12"/>
        <v>-2.9097124255943587</v>
      </c>
      <c r="C161">
        <f t="shared" si="10"/>
        <v>1.1753919376932647</v>
      </c>
      <c r="D161">
        <f t="shared" si="13"/>
        <v>-1.7343204879010941</v>
      </c>
      <c r="E161">
        <f t="shared" si="11"/>
        <v>0.44099999999999984</v>
      </c>
    </row>
    <row r="162" spans="1:5" x14ac:dyDescent="0.3">
      <c r="A162">
        <f t="shared" si="14"/>
        <v>0.16000000000000011</v>
      </c>
      <c r="B162">
        <f t="shared" si="12"/>
        <v>-2.5027536112455797</v>
      </c>
      <c r="C162">
        <f t="shared" si="10"/>
        <v>0.8927197896898682</v>
      </c>
      <c r="D162">
        <f t="shared" si="13"/>
        <v>-1.6100338215557115</v>
      </c>
      <c r="E162">
        <f t="shared" si="11"/>
        <v>0.43999999999999984</v>
      </c>
    </row>
    <row r="163" spans="1:5" x14ac:dyDescent="0.3">
      <c r="A163">
        <f t="shared" si="14"/>
        <v>0.16100000000000012</v>
      </c>
      <c r="B163">
        <f t="shared" si="12"/>
        <v>-1.8763500018939956</v>
      </c>
      <c r="C163">
        <f t="shared" si="10"/>
        <v>0.5288695440766259</v>
      </c>
      <c r="D163">
        <f t="shared" si="13"/>
        <v>-1.3474804578173698</v>
      </c>
      <c r="E163">
        <f t="shared" si="11"/>
        <v>0.43899999999999983</v>
      </c>
    </row>
    <row r="164" spans="1:5" x14ac:dyDescent="0.3">
      <c r="A164">
        <f t="shared" si="14"/>
        <v>0.16200000000000012</v>
      </c>
      <c r="B164">
        <f t="shared" si="12"/>
        <v>-1.0872581008858844</v>
      </c>
      <c r="C164">
        <f t="shared" si="10"/>
        <v>0.11580080258349529</v>
      </c>
      <c r="D164">
        <f t="shared" si="13"/>
        <v>-0.97145729830238903</v>
      </c>
      <c r="E164">
        <f t="shared" si="11"/>
        <v>0.43799999999999983</v>
      </c>
    </row>
    <row r="165" spans="1:5" x14ac:dyDescent="0.3">
      <c r="A165">
        <f t="shared" si="14"/>
        <v>0.16300000000000012</v>
      </c>
      <c r="B165">
        <f t="shared" si="12"/>
        <v>-0.2063263028164056</v>
      </c>
      <c r="C165">
        <f t="shared" si="10"/>
        <v>-0.30995729173121256</v>
      </c>
      <c r="D165">
        <f t="shared" si="13"/>
        <v>-0.51628359454761819</v>
      </c>
      <c r="E165">
        <f t="shared" si="11"/>
        <v>0.43699999999999983</v>
      </c>
    </row>
    <row r="166" spans="1:5" x14ac:dyDescent="0.3">
      <c r="A166">
        <f t="shared" si="14"/>
        <v>0.16400000000000012</v>
      </c>
      <c r="B166">
        <f t="shared" si="12"/>
        <v>0.68786327210459852</v>
      </c>
      <c r="C166">
        <f t="shared" si="10"/>
        <v>-0.71053521232848693</v>
      </c>
      <c r="D166">
        <f t="shared" si="13"/>
        <v>-2.2671940223888409E-2</v>
      </c>
      <c r="E166">
        <f t="shared" si="11"/>
        <v>0.43599999999999983</v>
      </c>
    </row>
    <row r="167" spans="1:5" x14ac:dyDescent="0.3">
      <c r="A167">
        <f t="shared" si="14"/>
        <v>0.16500000000000012</v>
      </c>
      <c r="B167">
        <f t="shared" si="12"/>
        <v>1.5160019548142663</v>
      </c>
      <c r="C167">
        <f t="shared" si="10"/>
        <v>-1.0500901818036101</v>
      </c>
      <c r="D167">
        <f t="shared" si="13"/>
        <v>0.46591177301065612</v>
      </c>
      <c r="E167">
        <f t="shared" si="11"/>
        <v>0.43499999999999983</v>
      </c>
    </row>
    <row r="168" spans="1:5" x14ac:dyDescent="0.3">
      <c r="A168">
        <f t="shared" si="14"/>
        <v>0.16600000000000012</v>
      </c>
      <c r="B168">
        <f t="shared" si="12"/>
        <v>2.2050861161311457</v>
      </c>
      <c r="C168">
        <f t="shared" si="10"/>
        <v>-1.2980120017266141</v>
      </c>
      <c r="D168">
        <f t="shared" si="13"/>
        <v>0.90707411440453156</v>
      </c>
      <c r="E168">
        <f t="shared" si="11"/>
        <v>0.43399999999999983</v>
      </c>
    </row>
    <row r="169" spans="1:5" x14ac:dyDescent="0.3">
      <c r="A169">
        <f t="shared" si="14"/>
        <v>0.16700000000000012</v>
      </c>
      <c r="B169">
        <f t="shared" si="12"/>
        <v>2.6948499677020905</v>
      </c>
      <c r="C169">
        <f t="shared" si="10"/>
        <v>-1.4316809602240272</v>
      </c>
      <c r="D169">
        <f t="shared" si="13"/>
        <v>1.2631690074780633</v>
      </c>
      <c r="E169">
        <f t="shared" si="11"/>
        <v>0.43299999999999983</v>
      </c>
    </row>
    <row r="170" spans="1:5" x14ac:dyDescent="0.3">
      <c r="A170">
        <f t="shared" si="14"/>
        <v>0.16800000000000012</v>
      </c>
      <c r="B170">
        <f t="shared" si="12"/>
        <v>2.9430329877661374</v>
      </c>
      <c r="C170">
        <f t="shared" si="10"/>
        <v>-1.4385294711725951</v>
      </c>
      <c r="D170">
        <f t="shared" si="13"/>
        <v>1.5045035165935423</v>
      </c>
      <c r="E170">
        <f t="shared" si="11"/>
        <v>0.43199999999999983</v>
      </c>
    </row>
    <row r="171" spans="1:5" x14ac:dyDescent="0.3">
      <c r="A171">
        <f t="shared" si="14"/>
        <v>0.16900000000000012</v>
      </c>
      <c r="B171">
        <f t="shared" si="12"/>
        <v>2.9290218784751869</v>
      </c>
      <c r="C171">
        <f t="shared" si="10"/>
        <v>-1.3172197236804746</v>
      </c>
      <c r="D171">
        <f t="shared" si="13"/>
        <v>1.6118021547947123</v>
      </c>
      <c r="E171">
        <f t="shared" si="11"/>
        <v>0.43099999999999983</v>
      </c>
    </row>
    <row r="172" spans="1:5" x14ac:dyDescent="0.3">
      <c r="A172">
        <f t="shared" si="14"/>
        <v>0.17000000000000012</v>
      </c>
      <c r="B172">
        <f t="shared" si="12"/>
        <v>2.6555536164883891</v>
      </c>
      <c r="C172">
        <f t="shared" si="10"/>
        <v>-1.0778273222603658</v>
      </c>
      <c r="D172">
        <f t="shared" si="13"/>
        <v>1.5777262942280232</v>
      </c>
      <c r="E172">
        <f t="shared" si="11"/>
        <v>0.42999999999999983</v>
      </c>
    </row>
    <row r="173" spans="1:5" x14ac:dyDescent="0.3">
      <c r="A173">
        <f t="shared" si="14"/>
        <v>0.17100000000000012</v>
      </c>
      <c r="B173">
        <f t="shared" si="12"/>
        <v>2.1483397504938599</v>
      </c>
      <c r="C173">
        <f t="shared" si="10"/>
        <v>-0.74100885019658758</v>
      </c>
      <c r="D173">
        <f t="shared" si="13"/>
        <v>1.4073309002972723</v>
      </c>
      <c r="E173">
        <f t="shared" si="11"/>
        <v>0.42899999999999983</v>
      </c>
    </row>
    <row r="174" spans="1:5" x14ac:dyDescent="0.3">
      <c r="A174">
        <f t="shared" si="14"/>
        <v>0.17200000000000013</v>
      </c>
      <c r="B174">
        <f t="shared" si="12"/>
        <v>1.4536570927170518</v>
      </c>
      <c r="C174">
        <f t="shared" si="10"/>
        <v>-0.33622171181005456</v>
      </c>
      <c r="D174">
        <f t="shared" si="13"/>
        <v>1.1174353809069972</v>
      </c>
      <c r="E174">
        <f t="shared" si="11"/>
        <v>0.42799999999999983</v>
      </c>
    </row>
    <row r="175" spans="1:5" x14ac:dyDescent="0.3">
      <c r="A175">
        <f t="shared" si="14"/>
        <v>0.17300000000000013</v>
      </c>
      <c r="B175">
        <f t="shared" si="12"/>
        <v>0.63412988933731529</v>
      </c>
      <c r="C175">
        <f t="shared" si="10"/>
        <v>0.10085054041655402</v>
      </c>
      <c r="D175">
        <f t="shared" si="13"/>
        <v>0.73498042975386935</v>
      </c>
      <c r="E175">
        <f t="shared" si="11"/>
        <v>0.42699999999999982</v>
      </c>
    </row>
    <row r="176" spans="1:5" x14ac:dyDescent="0.3">
      <c r="A176">
        <f t="shared" si="14"/>
        <v>0.17400000000000013</v>
      </c>
      <c r="B176">
        <f t="shared" si="12"/>
        <v>-0.2369124782238024</v>
      </c>
      <c r="C176">
        <f t="shared" si="10"/>
        <v>0.53144250417768224</v>
      </c>
      <c r="D176">
        <f t="shared" si="13"/>
        <v>0.29453002595387984</v>
      </c>
      <c r="E176">
        <f t="shared" si="11"/>
        <v>0.42599999999999982</v>
      </c>
    </row>
    <row r="177" spans="1:5" x14ac:dyDescent="0.3">
      <c r="A177">
        <f t="shared" si="14"/>
        <v>0.17500000000000013</v>
      </c>
      <c r="B177">
        <f t="shared" si="12"/>
        <v>-1.0819941792183156</v>
      </c>
      <c r="C177">
        <f t="shared" si="10"/>
        <v>0.91714390806351798</v>
      </c>
      <c r="D177">
        <f t="shared" si="13"/>
        <v>-0.16485027115479767</v>
      </c>
      <c r="E177">
        <f t="shared" si="11"/>
        <v>0.42499999999999982</v>
      </c>
    </row>
    <row r="178" spans="1:5" x14ac:dyDescent="0.3">
      <c r="A178">
        <f t="shared" si="14"/>
        <v>0.17600000000000013</v>
      </c>
      <c r="B178">
        <f t="shared" si="12"/>
        <v>-1.8263816227189558</v>
      </c>
      <c r="C178">
        <f t="shared" si="10"/>
        <v>1.2233246599092578</v>
      </c>
      <c r="D178">
        <f t="shared" si="13"/>
        <v>-0.60305696280969801</v>
      </c>
      <c r="E178">
        <f t="shared" si="11"/>
        <v>0.42399999999999982</v>
      </c>
    </row>
    <row r="179" spans="1:5" x14ac:dyDescent="0.3">
      <c r="A179">
        <f t="shared" si="14"/>
        <v>0.17700000000000013</v>
      </c>
      <c r="B179">
        <f t="shared" si="12"/>
        <v>-2.4046898694161492</v>
      </c>
      <c r="C179">
        <f t="shared" si="10"/>
        <v>1.4222426640319745</v>
      </c>
      <c r="D179">
        <f t="shared" si="13"/>
        <v>-0.98244720538417463</v>
      </c>
      <c r="E179">
        <f t="shared" si="11"/>
        <v>0.42299999999999982</v>
      </c>
    </row>
    <row r="180" spans="1:5" x14ac:dyDescent="0.3">
      <c r="A180">
        <f t="shared" si="14"/>
        <v>0.17800000000000013</v>
      </c>
      <c r="B180">
        <f t="shared" si="12"/>
        <v>-2.7666229899490586</v>
      </c>
      <c r="C180">
        <f t="shared" si="10"/>
        <v>1.4955556279923465</v>
      </c>
      <c r="D180">
        <f t="shared" si="13"/>
        <v>-1.2710673619567121</v>
      </c>
      <c r="E180">
        <f t="shared" si="11"/>
        <v>0.42199999999999982</v>
      </c>
    </row>
    <row r="181" spans="1:5" x14ac:dyDescent="0.3">
      <c r="A181">
        <f t="shared" si="14"/>
        <v>0.17900000000000013</v>
      </c>
      <c r="B181">
        <f t="shared" si="12"/>
        <v>-2.881344663292051</v>
      </c>
      <c r="C181">
        <f t="shared" si="10"/>
        <v>1.4360095950561491</v>
      </c>
      <c r="D181">
        <f t="shared" si="13"/>
        <v>-1.4453350682359019</v>
      </c>
      <c r="E181">
        <f t="shared" si="11"/>
        <v>0.42099999999999982</v>
      </c>
    </row>
    <row r="182" spans="1:5" x14ac:dyDescent="0.3">
      <c r="A182">
        <f t="shared" si="14"/>
        <v>0.18000000000000013</v>
      </c>
      <c r="B182">
        <f t="shared" si="12"/>
        <v>-2.7400995544484412</v>
      </c>
      <c r="C182">
        <f t="shared" si="10"/>
        <v>1.2481490026508377</v>
      </c>
      <c r="D182">
        <f t="shared" si="13"/>
        <v>-1.4919505517976035</v>
      </c>
      <c r="E182">
        <f t="shared" si="11"/>
        <v>0.41999999999999982</v>
      </c>
    </row>
    <row r="183" spans="1:5" x14ac:dyDescent="0.3">
      <c r="A183">
        <f t="shared" si="14"/>
        <v>0.18100000000000013</v>
      </c>
      <c r="B183">
        <f t="shared" si="12"/>
        <v>-2.3568631713383041</v>
      </c>
      <c r="C183">
        <f t="shared" si="10"/>
        <v>0.94797937557322021</v>
      </c>
      <c r="D183">
        <f t="shared" si="13"/>
        <v>-1.4088837957650839</v>
      </c>
      <c r="E183">
        <f t="shared" si="11"/>
        <v>0.41899999999999982</v>
      </c>
    </row>
    <row r="184" spans="1:5" x14ac:dyDescent="0.3">
      <c r="A184">
        <f t="shared" si="14"/>
        <v>0.18200000000000013</v>
      </c>
      <c r="B184">
        <f t="shared" si="12"/>
        <v>-1.7669738627621696</v>
      </c>
      <c r="C184">
        <f t="shared" si="10"/>
        <v>0.56160670564684056</v>
      </c>
      <c r="D184">
        <f t="shared" si="13"/>
        <v>-1.205367157115329</v>
      </c>
      <c r="E184">
        <f t="shared" si="11"/>
        <v>0.41799999999999982</v>
      </c>
    </row>
    <row r="185" spans="1:5" x14ac:dyDescent="0.3">
      <c r="A185">
        <f t="shared" si="14"/>
        <v>0.18300000000000013</v>
      </c>
      <c r="B185">
        <f t="shared" si="12"/>
        <v>-1.0238796836425093</v>
      </c>
      <c r="C185">
        <f t="shared" si="10"/>
        <v>0.12296890221526555</v>
      </c>
      <c r="D185">
        <f t="shared" si="13"/>
        <v>-0.90091078142724368</v>
      </c>
      <c r="E185">
        <f t="shared" si="11"/>
        <v>0.41699999999999982</v>
      </c>
    </row>
    <row r="186" spans="1:5" x14ac:dyDescent="0.3">
      <c r="A186">
        <f t="shared" si="14"/>
        <v>0.18400000000000014</v>
      </c>
      <c r="B186">
        <f t="shared" si="12"/>
        <v>-0.19429913604020793</v>
      </c>
      <c r="C186">
        <f t="shared" si="10"/>
        <v>-0.32914372825963994</v>
      </c>
      <c r="D186">
        <f t="shared" si="13"/>
        <v>-0.52344286429984788</v>
      </c>
      <c r="E186">
        <f t="shared" si="11"/>
        <v>0.41599999999999981</v>
      </c>
    </row>
    <row r="187" spans="1:5" x14ac:dyDescent="0.3">
      <c r="A187">
        <f t="shared" si="14"/>
        <v>0.18500000000000014</v>
      </c>
      <c r="B187">
        <f t="shared" si="12"/>
        <v>0.64776636647527153</v>
      </c>
      <c r="C187">
        <f t="shared" si="10"/>
        <v>-0.7545175257511666</v>
      </c>
      <c r="D187">
        <f t="shared" si="13"/>
        <v>-0.10675115927589507</v>
      </c>
      <c r="E187">
        <f t="shared" si="11"/>
        <v>0.41499999999999981</v>
      </c>
    </row>
    <row r="188" spans="1:5" x14ac:dyDescent="0.3">
      <c r="A188">
        <f t="shared" si="14"/>
        <v>0.18600000000000014</v>
      </c>
      <c r="B188">
        <f t="shared" si="12"/>
        <v>1.4276312134458202</v>
      </c>
      <c r="C188">
        <f t="shared" si="10"/>
        <v>-1.1150910356625279</v>
      </c>
      <c r="D188">
        <f t="shared" si="13"/>
        <v>0.31254017778329235</v>
      </c>
      <c r="E188">
        <f t="shared" si="11"/>
        <v>0.41399999999999981</v>
      </c>
    </row>
    <row r="189" spans="1:5" x14ac:dyDescent="0.3">
      <c r="A189">
        <f t="shared" si="14"/>
        <v>0.18700000000000014</v>
      </c>
      <c r="B189">
        <f t="shared" si="12"/>
        <v>2.0765473010953843</v>
      </c>
      <c r="C189">
        <f t="shared" si="10"/>
        <v>-1.3783592803636273</v>
      </c>
      <c r="D189">
        <f t="shared" si="13"/>
        <v>0.69818802073175701</v>
      </c>
      <c r="E189">
        <f t="shared" si="11"/>
        <v>0.41299999999999981</v>
      </c>
    </row>
    <row r="190" spans="1:5" x14ac:dyDescent="0.3">
      <c r="A190">
        <f t="shared" si="14"/>
        <v>0.18800000000000014</v>
      </c>
      <c r="B190">
        <f t="shared" si="12"/>
        <v>2.5377618526332402</v>
      </c>
      <c r="C190">
        <f t="shared" si="10"/>
        <v>-1.5203023819654486</v>
      </c>
      <c r="D190">
        <f t="shared" si="13"/>
        <v>1.0174594706677915</v>
      </c>
      <c r="E190">
        <f t="shared" si="11"/>
        <v>0.41199999999999981</v>
      </c>
    </row>
    <row r="191" spans="1:5" x14ac:dyDescent="0.3">
      <c r="A191">
        <f t="shared" si="14"/>
        <v>0.18900000000000014</v>
      </c>
      <c r="B191">
        <f t="shared" si="12"/>
        <v>2.7714777953901422</v>
      </c>
      <c r="C191">
        <f t="shared" si="10"/>
        <v>-1.5275748175131068</v>
      </c>
      <c r="D191">
        <f t="shared" si="13"/>
        <v>1.2439029778770354</v>
      </c>
      <c r="E191">
        <f t="shared" si="11"/>
        <v>0.41099999999999981</v>
      </c>
    </row>
    <row r="192" spans="1:5" x14ac:dyDescent="0.3">
      <c r="A192">
        <f t="shared" si="14"/>
        <v>0.19000000000000014</v>
      </c>
      <c r="B192">
        <f t="shared" si="12"/>
        <v>2.7582834212699678</v>
      </c>
      <c r="C192">
        <f t="shared" si="10"/>
        <v>-1.3987559652745285</v>
      </c>
      <c r="D192">
        <f t="shared" si="13"/>
        <v>1.3595274559954393</v>
      </c>
      <c r="E192">
        <f t="shared" si="11"/>
        <v>0.40999999999999981</v>
      </c>
    </row>
    <row r="193" spans="1:5" x14ac:dyDescent="0.3">
      <c r="A193">
        <f t="shared" si="14"/>
        <v>0.19100000000000014</v>
      </c>
      <c r="B193">
        <f t="shared" si="12"/>
        <v>2.5007561631689383</v>
      </c>
      <c r="C193">
        <f t="shared" si="10"/>
        <v>-1.1445451122877994</v>
      </c>
      <c r="D193">
        <f t="shared" si="13"/>
        <v>1.3562110508811389</v>
      </c>
      <c r="E193">
        <f t="shared" si="11"/>
        <v>0.40899999999999981</v>
      </c>
    </row>
    <row r="194" spans="1:5" x14ac:dyDescent="0.3">
      <c r="A194">
        <f t="shared" si="14"/>
        <v>0.19200000000000014</v>
      </c>
      <c r="B194">
        <f t="shared" si="12"/>
        <v>2.0231087929351474</v>
      </c>
      <c r="C194">
        <f t="shared" ref="C194:C257" si="15">EXP(-$U$3*E194)*$J$2*SIN($N$2*$O$2+$M$2*$A194)</f>
        <v>-0.78687748968535132</v>
      </c>
      <c r="D194">
        <f t="shared" si="13"/>
        <v>1.236231303249796</v>
      </c>
      <c r="E194">
        <f t="shared" ref="E194:E257" si="16">0.6-A194</f>
        <v>0.40799999999999981</v>
      </c>
    </row>
    <row r="195" spans="1:5" x14ac:dyDescent="0.3">
      <c r="A195">
        <f t="shared" si="14"/>
        <v>0.19300000000000014</v>
      </c>
      <c r="B195">
        <f t="shared" ref="B195:B258" si="17">EXP(-$U$3*A195)*$K$2*SIN($N$2*$O$2-$M$2*$A195)*$T$3</f>
        <v>1.3689205562161351</v>
      </c>
      <c r="C195">
        <f t="shared" si="15"/>
        <v>-0.35703392273436058</v>
      </c>
      <c r="D195">
        <f t="shared" ref="D195:D258" si="18">+B195+C195</f>
        <v>1.0118866334817744</v>
      </c>
      <c r="E195">
        <f t="shared" si="16"/>
        <v>0.40699999999999981</v>
      </c>
    </row>
    <row r="196" spans="1:5" x14ac:dyDescent="0.3">
      <c r="A196">
        <f t="shared" ref="A196:A259" si="19">+A195+$L$2</f>
        <v>0.19400000000000014</v>
      </c>
      <c r="B196">
        <f t="shared" si="17"/>
        <v>0.59716520847621835</v>
      </c>
      <c r="C196">
        <f t="shared" si="15"/>
        <v>0.10709321495324656</v>
      </c>
      <c r="D196">
        <f t="shared" si="18"/>
        <v>0.70425842342946487</v>
      </c>
      <c r="E196">
        <f t="shared" si="16"/>
        <v>0.40599999999999981</v>
      </c>
    </row>
    <row r="197" spans="1:5" x14ac:dyDescent="0.3">
      <c r="A197">
        <f t="shared" si="19"/>
        <v>0.19500000000000015</v>
      </c>
      <c r="B197">
        <f t="shared" si="17"/>
        <v>-0.22310238301009569</v>
      </c>
      <c r="C197">
        <f t="shared" si="15"/>
        <v>0.56433893264358514</v>
      </c>
      <c r="D197">
        <f t="shared" si="18"/>
        <v>0.34123654963348948</v>
      </c>
      <c r="E197">
        <f t="shared" si="16"/>
        <v>0.4049999999999998</v>
      </c>
    </row>
    <row r="198" spans="1:5" x14ac:dyDescent="0.3">
      <c r="A198">
        <f t="shared" si="19"/>
        <v>0.19600000000000015</v>
      </c>
      <c r="B198">
        <f t="shared" si="17"/>
        <v>-1.0189226063418761</v>
      </c>
      <c r="C198">
        <f t="shared" si="15"/>
        <v>0.97391535319143308</v>
      </c>
      <c r="D198">
        <f t="shared" si="18"/>
        <v>-4.5007253150443072E-2</v>
      </c>
      <c r="E198">
        <f t="shared" si="16"/>
        <v>0.4039999999999998</v>
      </c>
    </row>
    <row r="199" spans="1:5" x14ac:dyDescent="0.3">
      <c r="A199">
        <f t="shared" si="19"/>
        <v>0.19700000000000015</v>
      </c>
      <c r="B199">
        <f t="shared" si="17"/>
        <v>-1.7199182388764673</v>
      </c>
      <c r="C199">
        <f t="shared" si="15"/>
        <v>1.2990487727699285</v>
      </c>
      <c r="D199">
        <f t="shared" si="18"/>
        <v>-0.42086946610653886</v>
      </c>
      <c r="E199">
        <f t="shared" si="16"/>
        <v>0.4029999999999998</v>
      </c>
    </row>
    <row r="200" spans="1:5" x14ac:dyDescent="0.3">
      <c r="A200">
        <f t="shared" si="19"/>
        <v>0.19800000000000015</v>
      </c>
      <c r="B200">
        <f t="shared" si="17"/>
        <v>-2.264515758263729</v>
      </c>
      <c r="C200">
        <f t="shared" si="15"/>
        <v>1.5102798527978925</v>
      </c>
      <c r="D200">
        <f t="shared" si="18"/>
        <v>-0.75423590546583652</v>
      </c>
      <c r="E200">
        <f t="shared" si="16"/>
        <v>0.4019999999999998</v>
      </c>
    </row>
    <row r="201" spans="1:5" x14ac:dyDescent="0.3">
      <c r="A201">
        <f t="shared" si="19"/>
        <v>0.19900000000000015</v>
      </c>
      <c r="B201">
        <f t="shared" si="17"/>
        <v>-2.6053510839780536</v>
      </c>
      <c r="C201">
        <f t="shared" si="15"/>
        <v>1.588130908189783</v>
      </c>
      <c r="D201">
        <f t="shared" si="18"/>
        <v>-1.0172201757882706</v>
      </c>
      <c r="E201">
        <f t="shared" si="16"/>
        <v>0.4009999999999998</v>
      </c>
    </row>
    <row r="202" spans="1:5" x14ac:dyDescent="0.3">
      <c r="A202">
        <f t="shared" si="19"/>
        <v>0.20000000000000015</v>
      </c>
      <c r="B202">
        <f t="shared" si="17"/>
        <v>-2.7133854049122164</v>
      </c>
      <c r="C202">
        <f t="shared" si="15"/>
        <v>1.5248989604132934</v>
      </c>
      <c r="D202">
        <f t="shared" si="18"/>
        <v>-1.1884864444989229</v>
      </c>
      <c r="E202">
        <f t="shared" si="16"/>
        <v>0.3999999999999998</v>
      </c>
    </row>
    <row r="203" spans="1:5" x14ac:dyDescent="0.3">
      <c r="A203">
        <f t="shared" si="19"/>
        <v>0.20100000000000015</v>
      </c>
      <c r="B203">
        <f t="shared" si="17"/>
        <v>-2.5803737517996881</v>
      </c>
      <c r="C203">
        <f t="shared" si="15"/>
        <v>1.3254097487480549</v>
      </c>
      <c r="D203">
        <f t="shared" si="18"/>
        <v>-1.2549640030516331</v>
      </c>
      <c r="E203">
        <f t="shared" si="16"/>
        <v>0.3989999999999998</v>
      </c>
    </row>
    <row r="204" spans="1:5" x14ac:dyDescent="0.3">
      <c r="A204">
        <f t="shared" si="19"/>
        <v>0.20200000000000015</v>
      </c>
      <c r="B204">
        <f t="shared" si="17"/>
        <v>-2.2194769726638452</v>
      </c>
      <c r="C204">
        <f t="shared" si="15"/>
        <v>1.0066595441156179</v>
      </c>
      <c r="D204">
        <f t="shared" si="18"/>
        <v>-1.2128174285482274</v>
      </c>
      <c r="E204">
        <f t="shared" si="16"/>
        <v>0.3979999999999998</v>
      </c>
    </row>
    <row r="205" spans="1:5" x14ac:dyDescent="0.3">
      <c r="A205">
        <f t="shared" si="19"/>
        <v>0.20300000000000015</v>
      </c>
      <c r="B205">
        <f t="shared" si="17"/>
        <v>-1.6639734743161472</v>
      </c>
      <c r="C205">
        <f t="shared" si="15"/>
        <v>0.59637030598570384</v>
      </c>
      <c r="D205">
        <f t="shared" si="18"/>
        <v>-1.0676031683304434</v>
      </c>
      <c r="E205">
        <f t="shared" si="16"/>
        <v>0.3969999999999998</v>
      </c>
    </row>
    <row r="206" spans="1:5" x14ac:dyDescent="0.3">
      <c r="A206">
        <f t="shared" si="19"/>
        <v>0.20400000000000015</v>
      </c>
      <c r="B206">
        <f t="shared" si="17"/>
        <v>-0.96419571923328873</v>
      </c>
      <c r="C206">
        <f t="shared" si="15"/>
        <v>0.13058070906826974</v>
      </c>
      <c r="D206">
        <f t="shared" si="18"/>
        <v>-0.83361501016501904</v>
      </c>
      <c r="E206">
        <f t="shared" si="16"/>
        <v>0.3959999999999998</v>
      </c>
    </row>
    <row r="207" spans="1:5" x14ac:dyDescent="0.3">
      <c r="A207">
        <f t="shared" si="19"/>
        <v>0.20500000000000015</v>
      </c>
      <c r="B207">
        <f t="shared" si="17"/>
        <v>-0.18297305651603743</v>
      </c>
      <c r="C207">
        <f t="shared" si="15"/>
        <v>-0.34951781017173728</v>
      </c>
      <c r="D207">
        <f t="shared" si="18"/>
        <v>-0.53249086668777468</v>
      </c>
      <c r="E207">
        <f t="shared" si="16"/>
        <v>0.3949999999999998</v>
      </c>
    </row>
    <row r="208" spans="1:5" x14ac:dyDescent="0.3">
      <c r="A208">
        <f t="shared" si="19"/>
        <v>0.20600000000000016</v>
      </c>
      <c r="B208">
        <f t="shared" si="17"/>
        <v>0.61000678849033851</v>
      </c>
      <c r="C208">
        <f t="shared" si="15"/>
        <v>-0.80122235575103173</v>
      </c>
      <c r="D208">
        <f t="shared" si="18"/>
        <v>-0.19121556726069322</v>
      </c>
      <c r="E208">
        <f t="shared" si="16"/>
        <v>0.39399999999999979</v>
      </c>
    </row>
    <row r="209" spans="1:5" x14ac:dyDescent="0.3">
      <c r="A209">
        <f t="shared" si="19"/>
        <v>0.20700000000000016</v>
      </c>
      <c r="B209">
        <f t="shared" si="17"/>
        <v>1.3444117767344743</v>
      </c>
      <c r="C209">
        <f t="shared" si="15"/>
        <v>-1.1841154591877492</v>
      </c>
      <c r="D209">
        <f t="shared" si="18"/>
        <v>0.16029631754672513</v>
      </c>
      <c r="E209">
        <f t="shared" si="16"/>
        <v>0.39299999999999979</v>
      </c>
    </row>
    <row r="210" spans="1:5" x14ac:dyDescent="0.3">
      <c r="A210">
        <f t="shared" si="19"/>
        <v>0.20800000000000016</v>
      </c>
      <c r="B210">
        <f t="shared" si="17"/>
        <v>1.9555012668857004</v>
      </c>
      <c r="C210">
        <f t="shared" si="15"/>
        <v>-1.4636800763300541</v>
      </c>
      <c r="D210">
        <f t="shared" si="18"/>
        <v>0.49182119055564621</v>
      </c>
      <c r="E210">
        <f t="shared" si="16"/>
        <v>0.39199999999999979</v>
      </c>
    </row>
    <row r="211" spans="1:5" x14ac:dyDescent="0.3">
      <c r="A211">
        <f t="shared" si="19"/>
        <v>0.20900000000000016</v>
      </c>
      <c r="B211">
        <f t="shared" si="17"/>
        <v>2.3898307133484358</v>
      </c>
      <c r="C211">
        <f t="shared" si="15"/>
        <v>-1.6144094926345498</v>
      </c>
      <c r="D211">
        <f t="shared" si="18"/>
        <v>0.77542122071388597</v>
      </c>
      <c r="E211">
        <f t="shared" si="16"/>
        <v>0.39099999999999979</v>
      </c>
    </row>
    <row r="212" spans="1:5" x14ac:dyDescent="0.3">
      <c r="A212">
        <f t="shared" si="19"/>
        <v>0.21000000000000016</v>
      </c>
      <c r="B212">
        <f t="shared" si="17"/>
        <v>2.6099228932431413</v>
      </c>
      <c r="C212">
        <f t="shared" si="15"/>
        <v>-1.6221320938236308</v>
      </c>
      <c r="D212">
        <f t="shared" si="18"/>
        <v>0.98779079941951053</v>
      </c>
      <c r="E212">
        <f t="shared" si="16"/>
        <v>0.38999999999999979</v>
      </c>
    </row>
    <row r="213" spans="1:5" x14ac:dyDescent="0.3">
      <c r="A213">
        <f t="shared" si="19"/>
        <v>0.21100000000000016</v>
      </c>
      <c r="B213">
        <f t="shared" si="17"/>
        <v>2.5974976451911851</v>
      </c>
      <c r="C213">
        <f t="shared" si="15"/>
        <v>-1.4853393213125627</v>
      </c>
      <c r="D213">
        <f t="shared" si="18"/>
        <v>1.1121583238786223</v>
      </c>
      <c r="E213">
        <f t="shared" si="16"/>
        <v>0.38899999999999979</v>
      </c>
    </row>
    <row r="214" spans="1:5" x14ac:dyDescent="0.3">
      <c r="A214">
        <f t="shared" si="19"/>
        <v>0.21200000000000016</v>
      </c>
      <c r="B214">
        <f t="shared" si="17"/>
        <v>2.3549821584461954</v>
      </c>
      <c r="C214">
        <f t="shared" si="15"/>
        <v>-1.2153927507744551</v>
      </c>
      <c r="D214">
        <f t="shared" si="18"/>
        <v>1.1395894076717403</v>
      </c>
      <c r="E214">
        <f t="shared" si="16"/>
        <v>0.38799999999999979</v>
      </c>
    </row>
    <row r="215" spans="1:5" x14ac:dyDescent="0.3">
      <c r="A215">
        <f t="shared" si="19"/>
        <v>0.21300000000000016</v>
      </c>
      <c r="B215">
        <f t="shared" si="17"/>
        <v>1.9051777946717314</v>
      </c>
      <c r="C215">
        <f t="shared" si="15"/>
        <v>-0.83558540982237173</v>
      </c>
      <c r="D215">
        <f t="shared" si="18"/>
        <v>1.0695923848493596</v>
      </c>
      <c r="E215">
        <f t="shared" si="16"/>
        <v>0.38699999999999979</v>
      </c>
    </row>
    <row r="216" spans="1:5" x14ac:dyDescent="0.3">
      <c r="A216">
        <f t="shared" si="19"/>
        <v>0.21400000000000016</v>
      </c>
      <c r="B216">
        <f t="shared" si="17"/>
        <v>1.2891234794095938</v>
      </c>
      <c r="C216">
        <f t="shared" si="15"/>
        <v>-0.37913441489829663</v>
      </c>
      <c r="D216">
        <f t="shared" si="18"/>
        <v>0.90998906451129713</v>
      </c>
      <c r="E216">
        <f t="shared" si="16"/>
        <v>0.38599999999999979</v>
      </c>
    </row>
    <row r="217" spans="1:5" x14ac:dyDescent="0.3">
      <c r="A217">
        <f t="shared" si="19"/>
        <v>0.21500000000000016</v>
      </c>
      <c r="B217">
        <f t="shared" si="17"/>
        <v>0.56235527170483912</v>
      </c>
      <c r="C217">
        <f t="shared" si="15"/>
        <v>0.11372231265842285</v>
      </c>
      <c r="D217">
        <f t="shared" si="18"/>
        <v>0.67607758436326193</v>
      </c>
      <c r="E217">
        <f t="shared" si="16"/>
        <v>0.38499999999999979</v>
      </c>
    </row>
    <row r="218" spans="1:5" x14ac:dyDescent="0.3">
      <c r="A218">
        <f t="shared" si="19"/>
        <v>0.21600000000000016</v>
      </c>
      <c r="B218">
        <f t="shared" si="17"/>
        <v>-0.21009730546047109</v>
      </c>
      <c r="C218">
        <f t="shared" si="15"/>
        <v>0.59927165854017028</v>
      </c>
      <c r="D218">
        <f t="shared" si="18"/>
        <v>0.38917435307969916</v>
      </c>
      <c r="E218">
        <f t="shared" si="16"/>
        <v>0.38399999999999979</v>
      </c>
    </row>
    <row r="219" spans="1:5" x14ac:dyDescent="0.3">
      <c r="A219">
        <f t="shared" si="19"/>
        <v>0.21700000000000016</v>
      </c>
      <c r="B219">
        <f t="shared" si="17"/>
        <v>-0.95952759973678403</v>
      </c>
      <c r="C219">
        <f t="shared" si="15"/>
        <v>1.03420096545667</v>
      </c>
      <c r="D219">
        <f t="shared" si="18"/>
        <v>7.467336571988592E-2</v>
      </c>
      <c r="E219">
        <f t="shared" si="16"/>
        <v>0.38299999999999979</v>
      </c>
    </row>
    <row r="220" spans="1:5" x14ac:dyDescent="0.3">
      <c r="A220">
        <f t="shared" si="19"/>
        <v>0.21800000000000017</v>
      </c>
      <c r="B220">
        <f t="shared" si="17"/>
        <v>-1.6196608154741192</v>
      </c>
      <c r="C220">
        <f t="shared" si="15"/>
        <v>1.3794602278026777</v>
      </c>
      <c r="D220">
        <f t="shared" si="18"/>
        <v>-0.24020058767144148</v>
      </c>
      <c r="E220">
        <f t="shared" si="16"/>
        <v>0.38199999999999978</v>
      </c>
    </row>
    <row r="221" spans="1:5" x14ac:dyDescent="0.3">
      <c r="A221">
        <f t="shared" si="19"/>
        <v>0.21900000000000017</v>
      </c>
      <c r="B221">
        <f t="shared" si="17"/>
        <v>-2.1325126722767811</v>
      </c>
      <c r="C221">
        <f t="shared" si="15"/>
        <v>1.603766566319309</v>
      </c>
      <c r="D221">
        <f t="shared" si="18"/>
        <v>-0.52874610595747207</v>
      </c>
      <c r="E221">
        <f t="shared" si="16"/>
        <v>0.38099999999999978</v>
      </c>
    </row>
    <row r="222" spans="1:5" x14ac:dyDescent="0.3">
      <c r="A222">
        <f t="shared" si="19"/>
        <v>0.22000000000000017</v>
      </c>
      <c r="B222">
        <f t="shared" si="17"/>
        <v>-2.4534800352073267</v>
      </c>
      <c r="C222">
        <f t="shared" si="15"/>
        <v>1.6864366221759897</v>
      </c>
      <c r="D222">
        <f t="shared" si="18"/>
        <v>-0.76704341303133705</v>
      </c>
      <c r="E222">
        <f t="shared" si="16"/>
        <v>0.37999999999999978</v>
      </c>
    </row>
    <row r="223" spans="1:5" x14ac:dyDescent="0.3">
      <c r="A223">
        <f t="shared" si="19"/>
        <v>0.22100000000000017</v>
      </c>
      <c r="B223">
        <f t="shared" si="17"/>
        <v>-2.5552168226826186</v>
      </c>
      <c r="C223">
        <f t="shared" si="15"/>
        <v>1.6192906004772352</v>
      </c>
      <c r="D223">
        <f t="shared" si="18"/>
        <v>-0.93592622220538346</v>
      </c>
      <c r="E223">
        <f t="shared" si="16"/>
        <v>0.37899999999999978</v>
      </c>
    </row>
    <row r="224" spans="1:5" x14ac:dyDescent="0.3">
      <c r="A224">
        <f t="shared" si="19"/>
        <v>0.22200000000000017</v>
      </c>
      <c r="B224">
        <f t="shared" si="17"/>
        <v>-2.4299586809418177</v>
      </c>
      <c r="C224">
        <f t="shared" si="15"/>
        <v>1.4074529550121437</v>
      </c>
      <c r="D224">
        <f t="shared" si="18"/>
        <v>-1.0225057259296739</v>
      </c>
      <c r="E224">
        <f t="shared" si="16"/>
        <v>0.37799999999999978</v>
      </c>
    </row>
    <row r="225" spans="1:5" x14ac:dyDescent="0.3">
      <c r="A225">
        <f t="shared" si="19"/>
        <v>0.22300000000000017</v>
      </c>
      <c r="B225">
        <f t="shared" si="17"/>
        <v>-2.0900992862423493</v>
      </c>
      <c r="C225">
        <f t="shared" si="15"/>
        <v>1.0689720302683872</v>
      </c>
      <c r="D225">
        <f t="shared" si="18"/>
        <v>-1.0211272559739621</v>
      </c>
      <c r="E225">
        <f t="shared" si="16"/>
        <v>0.37699999999999978</v>
      </c>
    </row>
    <row r="226" spans="1:5" x14ac:dyDescent="0.3">
      <c r="A226">
        <f t="shared" si="19"/>
        <v>0.22400000000000017</v>
      </c>
      <c r="B226">
        <f t="shared" si="17"/>
        <v>-1.5669771814844466</v>
      </c>
      <c r="C226">
        <f t="shared" si="15"/>
        <v>0.63328578217713227</v>
      </c>
      <c r="D226">
        <f t="shared" si="18"/>
        <v>-0.93369139930731437</v>
      </c>
      <c r="E226">
        <f t="shared" si="16"/>
        <v>0.37599999999999978</v>
      </c>
    </row>
    <row r="227" spans="1:5" x14ac:dyDescent="0.3">
      <c r="A227">
        <f t="shared" si="19"/>
        <v>0.22500000000000017</v>
      </c>
      <c r="B227">
        <f t="shared" si="17"/>
        <v>-0.9079908507222586</v>
      </c>
      <c r="C227">
        <f t="shared" si="15"/>
        <v>0.13866368873426702</v>
      </c>
      <c r="D227">
        <f t="shared" si="18"/>
        <v>-0.76932716198799156</v>
      </c>
      <c r="E227">
        <f t="shared" si="16"/>
        <v>0.37499999999999978</v>
      </c>
    </row>
    <row r="228" spans="1:5" x14ac:dyDescent="0.3">
      <c r="A228">
        <f t="shared" si="19"/>
        <v>0.22600000000000017</v>
      </c>
      <c r="B228">
        <f t="shared" si="17"/>
        <v>-0.17230719648641621</v>
      </c>
      <c r="C228">
        <f t="shared" si="15"/>
        <v>-0.37115305302393731</v>
      </c>
      <c r="D228">
        <f t="shared" si="18"/>
        <v>-0.54346024951035354</v>
      </c>
      <c r="E228">
        <f t="shared" si="16"/>
        <v>0.37399999999999978</v>
      </c>
    </row>
    <row r="229" spans="1:5" x14ac:dyDescent="0.3">
      <c r="A229">
        <f t="shared" si="19"/>
        <v>0.22700000000000017</v>
      </c>
      <c r="B229">
        <f t="shared" si="17"/>
        <v>0.57444829071430592</v>
      </c>
      <c r="C229">
        <f t="shared" si="15"/>
        <v>-0.85081822680774721</v>
      </c>
      <c r="D229">
        <f t="shared" si="18"/>
        <v>-0.27636993609344129</v>
      </c>
      <c r="E229">
        <f t="shared" si="16"/>
        <v>0.37299999999999978</v>
      </c>
    </row>
    <row r="230" spans="1:5" x14ac:dyDescent="0.3">
      <c r="A230">
        <f t="shared" si="19"/>
        <v>0.22800000000000017</v>
      </c>
      <c r="B230">
        <f t="shared" si="17"/>
        <v>1.2660433649806444</v>
      </c>
      <c r="C230">
        <f t="shared" si="15"/>
        <v>-1.2574125123823126</v>
      </c>
      <c r="D230">
        <f t="shared" si="18"/>
        <v>8.6308525983318507E-3</v>
      </c>
      <c r="E230">
        <f t="shared" si="16"/>
        <v>0.37199999999999978</v>
      </c>
    </row>
    <row r="231" spans="1:5" x14ac:dyDescent="0.3">
      <c r="A231">
        <f t="shared" si="19"/>
        <v>0.22900000000000018</v>
      </c>
      <c r="B231">
        <f t="shared" si="17"/>
        <v>1.8415112445425235</v>
      </c>
      <c r="C231">
        <f t="shared" si="15"/>
        <v>-1.554282251634983</v>
      </c>
      <c r="D231">
        <f t="shared" si="18"/>
        <v>0.28722899290754045</v>
      </c>
      <c r="E231">
        <f t="shared" si="16"/>
        <v>0.37099999999999977</v>
      </c>
    </row>
    <row r="232" spans="1:5" x14ac:dyDescent="0.3">
      <c r="A232">
        <f t="shared" si="19"/>
        <v>0.23000000000000018</v>
      </c>
      <c r="B232">
        <f t="shared" si="17"/>
        <v>2.2505227716845555</v>
      </c>
      <c r="C232">
        <f t="shared" si="15"/>
        <v>-1.7143418577948248</v>
      </c>
      <c r="D232">
        <f t="shared" si="18"/>
        <v>0.53618091388973066</v>
      </c>
      <c r="E232">
        <f t="shared" si="16"/>
        <v>0.36999999999999977</v>
      </c>
    </row>
    <row r="233" spans="1:5" x14ac:dyDescent="0.3">
      <c r="A233">
        <f t="shared" si="19"/>
        <v>0.23100000000000018</v>
      </c>
      <c r="B233">
        <f t="shared" si="17"/>
        <v>2.4577853447011875</v>
      </c>
      <c r="C233">
        <f t="shared" si="15"/>
        <v>-1.722542489994968</v>
      </c>
      <c r="D233">
        <f t="shared" si="18"/>
        <v>0.73524285470621953</v>
      </c>
      <c r="E233">
        <f t="shared" si="16"/>
        <v>0.36899999999999977</v>
      </c>
    </row>
    <row r="234" spans="1:5" x14ac:dyDescent="0.3">
      <c r="A234">
        <f t="shared" si="19"/>
        <v>0.23200000000000018</v>
      </c>
      <c r="B234">
        <f t="shared" si="17"/>
        <v>2.4460843888432104</v>
      </c>
      <c r="C234">
        <f t="shared" si="15"/>
        <v>-1.5772822094839243</v>
      </c>
      <c r="D234">
        <f t="shared" si="18"/>
        <v>0.86880217935928616</v>
      </c>
      <c r="E234">
        <f t="shared" si="16"/>
        <v>0.36799999999999977</v>
      </c>
    </row>
    <row r="235" spans="1:5" x14ac:dyDescent="0.3">
      <c r="A235">
        <f t="shared" si="19"/>
        <v>0.23300000000000018</v>
      </c>
      <c r="B235">
        <f t="shared" si="17"/>
        <v>2.2177056077199184</v>
      </c>
      <c r="C235">
        <f t="shared" si="15"/>
        <v>-1.2906258764081422</v>
      </c>
      <c r="D235">
        <f t="shared" si="18"/>
        <v>0.92707973131177623</v>
      </c>
      <c r="E235">
        <f t="shared" si="16"/>
        <v>0.36699999999999977</v>
      </c>
    </row>
    <row r="236" spans="1:5" x14ac:dyDescent="0.3">
      <c r="A236">
        <f t="shared" si="19"/>
        <v>0.23400000000000018</v>
      </c>
      <c r="B236">
        <f t="shared" si="17"/>
        <v>1.794121226691042</v>
      </c>
      <c r="C236">
        <f t="shared" si="15"/>
        <v>-0.88730836281415471</v>
      </c>
      <c r="D236">
        <f t="shared" si="18"/>
        <v>0.90681286387688731</v>
      </c>
      <c r="E236">
        <f t="shared" si="16"/>
        <v>0.36599999999999977</v>
      </c>
    </row>
    <row r="237" spans="1:5" x14ac:dyDescent="0.3">
      <c r="A237">
        <f t="shared" si="19"/>
        <v>0.23500000000000018</v>
      </c>
      <c r="B237">
        <f t="shared" si="17"/>
        <v>1.2139779314576349</v>
      </c>
      <c r="C237">
        <f t="shared" si="15"/>
        <v>-0.40260293324346358</v>
      </c>
      <c r="D237">
        <f t="shared" si="18"/>
        <v>0.81137499821417136</v>
      </c>
      <c r="E237">
        <f t="shared" si="16"/>
        <v>0.36499999999999977</v>
      </c>
    </row>
    <row r="238" spans="1:5" x14ac:dyDescent="0.3">
      <c r="A238">
        <f t="shared" si="19"/>
        <v>0.23600000000000018</v>
      </c>
      <c r="B238">
        <f t="shared" si="17"/>
        <v>0.52957447474406516</v>
      </c>
      <c r="C238">
        <f t="shared" si="15"/>
        <v>0.12076175322616015</v>
      </c>
      <c r="D238">
        <f t="shared" si="18"/>
        <v>0.65033622797022528</v>
      </c>
      <c r="E238">
        <f t="shared" si="16"/>
        <v>0.36399999999999977</v>
      </c>
    </row>
    <row r="239" spans="1:5" x14ac:dyDescent="0.3">
      <c r="A239">
        <f t="shared" si="19"/>
        <v>0.23700000000000018</v>
      </c>
      <c r="B239">
        <f t="shared" si="17"/>
        <v>-0.19785031950948054</v>
      </c>
      <c r="C239">
        <f t="shared" si="15"/>
        <v>0.63636672920545956</v>
      </c>
      <c r="D239">
        <f t="shared" si="18"/>
        <v>0.43851640969597905</v>
      </c>
      <c r="E239">
        <f t="shared" si="16"/>
        <v>0.36299999999999977</v>
      </c>
    </row>
    <row r="240" spans="1:5" x14ac:dyDescent="0.3">
      <c r="A240">
        <f t="shared" si="19"/>
        <v>0.23800000000000018</v>
      </c>
      <c r="B240">
        <f t="shared" si="17"/>
        <v>-0.90359484511006749</v>
      </c>
      <c r="C240">
        <f t="shared" si="15"/>
        <v>1.0982182727139667</v>
      </c>
      <c r="D240">
        <f t="shared" si="18"/>
        <v>0.19462342760389917</v>
      </c>
      <c r="E240">
        <f t="shared" si="16"/>
        <v>0.36199999999999977</v>
      </c>
    </row>
    <row r="241" spans="1:5" x14ac:dyDescent="0.3">
      <c r="A241">
        <f t="shared" si="19"/>
        <v>0.23900000000000018</v>
      </c>
      <c r="B241">
        <f t="shared" si="17"/>
        <v>-1.5252475948484356</v>
      </c>
      <c r="C241">
        <f t="shared" si="15"/>
        <v>1.4648491727003348</v>
      </c>
      <c r="D241">
        <f t="shared" si="18"/>
        <v>-6.0398422148100872E-2</v>
      </c>
      <c r="E241">
        <f t="shared" si="16"/>
        <v>0.36099999999999977</v>
      </c>
    </row>
    <row r="242" spans="1:5" x14ac:dyDescent="0.3">
      <c r="A242">
        <f t="shared" si="19"/>
        <v>0.24000000000000019</v>
      </c>
      <c r="B242">
        <f t="shared" si="17"/>
        <v>-2.0082043062959953</v>
      </c>
      <c r="C242">
        <f t="shared" si="15"/>
        <v>1.7030401315878778</v>
      </c>
      <c r="D242">
        <f t="shared" si="18"/>
        <v>-0.30516417470811752</v>
      </c>
      <c r="E242">
        <f t="shared" si="16"/>
        <v>0.35999999999999976</v>
      </c>
    </row>
    <row r="243" spans="1:5" x14ac:dyDescent="0.3">
      <c r="A243">
        <f t="shared" si="19"/>
        <v>0.24100000000000019</v>
      </c>
      <c r="B243">
        <f t="shared" si="17"/>
        <v>-2.3104618491454159</v>
      </c>
      <c r="C243">
        <f t="shared" si="15"/>
        <v>1.7908274852846662</v>
      </c>
      <c r="D243">
        <f t="shared" si="18"/>
        <v>-0.51963436386074968</v>
      </c>
      <c r="E243">
        <f t="shared" si="16"/>
        <v>0.35899999999999976</v>
      </c>
    </row>
    <row r="244" spans="1:5" x14ac:dyDescent="0.3">
      <c r="A244">
        <f t="shared" si="19"/>
        <v>0.24200000000000019</v>
      </c>
      <c r="B244">
        <f t="shared" si="17"/>
        <v>-2.4062681987970218</v>
      </c>
      <c r="C244">
        <f t="shared" si="15"/>
        <v>1.7195251074753675</v>
      </c>
      <c r="D244">
        <f t="shared" si="18"/>
        <v>-0.68674309132165434</v>
      </c>
      <c r="E244">
        <f t="shared" si="16"/>
        <v>0.35799999999999976</v>
      </c>
    </row>
    <row r="245" spans="1:5" x14ac:dyDescent="0.3">
      <c r="A245">
        <f t="shared" si="19"/>
        <v>0.24300000000000019</v>
      </c>
      <c r="B245">
        <f t="shared" si="17"/>
        <v>-2.2883116009710807</v>
      </c>
      <c r="C245">
        <f t="shared" si="15"/>
        <v>1.4945746569644149</v>
      </c>
      <c r="D245">
        <f t="shared" si="18"/>
        <v>-0.79373694400666572</v>
      </c>
      <c r="E245">
        <f t="shared" si="16"/>
        <v>0.35699999999999976</v>
      </c>
    </row>
    <row r="246" spans="1:5" x14ac:dyDescent="0.3">
      <c r="A246">
        <f t="shared" si="19"/>
        <v>0.24400000000000019</v>
      </c>
      <c r="B246">
        <f t="shared" si="17"/>
        <v>-1.9682632801130746</v>
      </c>
      <c r="C246">
        <f t="shared" si="15"/>
        <v>1.1351416754311077</v>
      </c>
      <c r="D246">
        <f t="shared" si="18"/>
        <v>-0.83312160468196694</v>
      </c>
      <c r="E246">
        <f t="shared" si="16"/>
        <v>0.35599999999999976</v>
      </c>
    </row>
    <row r="247" spans="1:5" x14ac:dyDescent="0.3">
      <c r="A247">
        <f t="shared" si="19"/>
        <v>0.24500000000000019</v>
      </c>
      <c r="B247">
        <f t="shared" si="17"/>
        <v>-1.4756349937016562</v>
      </c>
      <c r="C247">
        <f t="shared" si="15"/>
        <v>0.67248633589259932</v>
      </c>
      <c r="D247">
        <f t="shared" si="18"/>
        <v>-0.80314865780905687</v>
      </c>
      <c r="E247">
        <f t="shared" si="16"/>
        <v>0.35499999999999976</v>
      </c>
    </row>
    <row r="248" spans="1:5" x14ac:dyDescent="0.3">
      <c r="A248">
        <f t="shared" si="19"/>
        <v>0.24600000000000019</v>
      </c>
      <c r="B248">
        <f t="shared" si="17"/>
        <v>-0.85506227475363283</v>
      </c>
      <c r="C248">
        <f t="shared" si="15"/>
        <v>0.14724700693225046</v>
      </c>
      <c r="D248">
        <f t="shared" si="18"/>
        <v>-0.70781526782138238</v>
      </c>
      <c r="E248">
        <f t="shared" si="16"/>
        <v>0.35399999999999976</v>
      </c>
    </row>
    <row r="249" spans="1:5" x14ac:dyDescent="0.3">
      <c r="A249">
        <f t="shared" si="19"/>
        <v>0.24700000000000019</v>
      </c>
      <c r="B249">
        <f t="shared" si="17"/>
        <v>-0.16226307045598354</v>
      </c>
      <c r="C249">
        <f t="shared" si="15"/>
        <v>-0.39412752300463089</v>
      </c>
      <c r="D249">
        <f t="shared" si="18"/>
        <v>-0.55639059346061437</v>
      </c>
      <c r="E249">
        <f t="shared" si="16"/>
        <v>0.35299999999999976</v>
      </c>
    </row>
    <row r="250" spans="1:5" x14ac:dyDescent="0.3">
      <c r="A250">
        <f t="shared" si="19"/>
        <v>0.24800000000000019</v>
      </c>
      <c r="B250">
        <f t="shared" si="17"/>
        <v>0.54096256784495467</v>
      </c>
      <c r="C250">
        <f t="shared" si="15"/>
        <v>-0.90348409511081851</v>
      </c>
      <c r="D250">
        <f t="shared" si="18"/>
        <v>-0.36252152726586384</v>
      </c>
      <c r="E250">
        <f t="shared" si="16"/>
        <v>0.35199999999999976</v>
      </c>
    </row>
    <row r="251" spans="1:5" x14ac:dyDescent="0.3">
      <c r="A251">
        <f t="shared" si="19"/>
        <v>0.24900000000000019</v>
      </c>
      <c r="B251">
        <f t="shared" si="17"/>
        <v>1.1922432023801619</v>
      </c>
      <c r="C251">
        <f t="shared" si="15"/>
        <v>-1.3352466721278635</v>
      </c>
      <c r="D251">
        <f t="shared" si="18"/>
        <v>-0.14300346974770162</v>
      </c>
      <c r="E251">
        <f t="shared" si="16"/>
        <v>0.35099999999999976</v>
      </c>
    </row>
    <row r="252" spans="1:5" x14ac:dyDescent="0.3">
      <c r="A252">
        <f t="shared" si="19"/>
        <v>0.25000000000000017</v>
      </c>
      <c r="B252">
        <f t="shared" si="17"/>
        <v>1.734165925229991</v>
      </c>
      <c r="C252">
        <f t="shared" si="15"/>
        <v>-1.650492725025676</v>
      </c>
      <c r="D252">
        <f t="shared" si="18"/>
        <v>8.3673200204315012E-2</v>
      </c>
      <c r="E252">
        <f t="shared" si="16"/>
        <v>0.34999999999999981</v>
      </c>
    </row>
    <row r="253" spans="1:5" x14ac:dyDescent="0.3">
      <c r="A253">
        <f t="shared" si="19"/>
        <v>0.25100000000000017</v>
      </c>
      <c r="B253">
        <f t="shared" si="17"/>
        <v>2.119335364459467</v>
      </c>
      <c r="C253">
        <f t="shared" si="15"/>
        <v>-1.8204600622059763</v>
      </c>
      <c r="D253">
        <f t="shared" si="18"/>
        <v>0.29887530225349068</v>
      </c>
      <c r="E253">
        <f t="shared" si="16"/>
        <v>0.34899999999999981</v>
      </c>
    </row>
    <row r="254" spans="1:5" x14ac:dyDescent="0.3">
      <c r="A254">
        <f t="shared" si="19"/>
        <v>0.25200000000000017</v>
      </c>
      <c r="B254">
        <f t="shared" si="17"/>
        <v>2.3145161936648768</v>
      </c>
      <c r="C254">
        <f t="shared" si="15"/>
        <v>-1.8291683156604093</v>
      </c>
      <c r="D254">
        <f t="shared" si="18"/>
        <v>0.48534787800446755</v>
      </c>
      <c r="E254">
        <f t="shared" si="16"/>
        <v>0.34799999999999981</v>
      </c>
    </row>
    <row r="255" spans="1:5" x14ac:dyDescent="0.3">
      <c r="A255">
        <f t="shared" si="19"/>
        <v>0.25300000000000017</v>
      </c>
      <c r="B255">
        <f t="shared" si="17"/>
        <v>2.3034973095816933</v>
      </c>
      <c r="C255">
        <f t="shared" si="15"/>
        <v>-1.6749163862142453</v>
      </c>
      <c r="D255">
        <f t="shared" si="18"/>
        <v>0.62858092336744797</v>
      </c>
      <c r="E255">
        <f t="shared" si="16"/>
        <v>0.34699999999999981</v>
      </c>
    </row>
    <row r="256" spans="1:5" x14ac:dyDescent="0.3">
      <c r="A256">
        <f t="shared" si="19"/>
        <v>0.25400000000000017</v>
      </c>
      <c r="B256">
        <f t="shared" si="17"/>
        <v>2.0884311776516338</v>
      </c>
      <c r="C256">
        <f t="shared" si="15"/>
        <v>-1.3705159519775658</v>
      </c>
      <c r="D256">
        <f t="shared" si="18"/>
        <v>0.71791522567406796</v>
      </c>
      <c r="E256">
        <f t="shared" si="16"/>
        <v>0.34599999999999981</v>
      </c>
    </row>
    <row r="257" spans="1:5" x14ac:dyDescent="0.3">
      <c r="A257">
        <f t="shared" si="19"/>
        <v>0.25500000000000017</v>
      </c>
      <c r="B257">
        <f t="shared" si="17"/>
        <v>1.6895383649051998</v>
      </c>
      <c r="C257">
        <f t="shared" si="15"/>
        <v>-0.94223297997424671</v>
      </c>
      <c r="D257">
        <f t="shared" si="18"/>
        <v>0.74730538493095311</v>
      </c>
      <c r="E257">
        <f t="shared" si="16"/>
        <v>0.34499999999999981</v>
      </c>
    </row>
    <row r="258" spans="1:5" x14ac:dyDescent="0.3">
      <c r="A258">
        <f t="shared" si="19"/>
        <v>0.25600000000000017</v>
      </c>
      <c r="B258">
        <f t="shared" si="17"/>
        <v>1.1432127655770552</v>
      </c>
      <c r="C258">
        <f t="shared" ref="C258:C321" si="20">EXP(-$U$3*E258)*$J$2*SIN($N$2*$O$2+$M$2*$A258)</f>
        <v>-0.42752415894431905</v>
      </c>
      <c r="D258">
        <f t="shared" si="18"/>
        <v>0.71568860663273615</v>
      </c>
      <c r="E258">
        <f t="shared" ref="E258:E321" si="21">0.6-A258</f>
        <v>0.34399999999999981</v>
      </c>
    </row>
    <row r="259" spans="1:5" x14ac:dyDescent="0.3">
      <c r="A259">
        <f t="shared" si="19"/>
        <v>0.25700000000000017</v>
      </c>
      <c r="B259">
        <f t="shared" ref="B259:B322" si="22">EXP(-$U$3*A259)*$K$2*SIN($N$2*$O$2-$M$2*$A259)*$T$3</f>
        <v>0.49870453503572826</v>
      </c>
      <c r="C259">
        <f t="shared" si="20"/>
        <v>0.12823693698578578</v>
      </c>
      <c r="D259">
        <f t="shared" ref="D259:D322" si="23">+B259+C259</f>
        <v>0.62694147202151407</v>
      </c>
      <c r="E259">
        <f t="shared" si="21"/>
        <v>0.34299999999999981</v>
      </c>
    </row>
    <row r="260" spans="1:5" x14ac:dyDescent="0.3">
      <c r="A260">
        <f t="shared" ref="A260:A323" si="24">+A259+$L$2</f>
        <v>0.25800000000000017</v>
      </c>
      <c r="B260">
        <f t="shared" si="22"/>
        <v>-0.18631723450284315</v>
      </c>
      <c r="C260">
        <f t="shared" si="20"/>
        <v>0.6757579943391735</v>
      </c>
      <c r="D260">
        <f t="shared" si="23"/>
        <v>0.48944075983633034</v>
      </c>
      <c r="E260">
        <f t="shared" si="21"/>
        <v>0.3419999999999998</v>
      </c>
    </row>
    <row r="261" spans="1:5" x14ac:dyDescent="0.3">
      <c r="A261">
        <f t="shared" si="24"/>
        <v>0.25900000000000017</v>
      </c>
      <c r="B261">
        <f t="shared" si="22"/>
        <v>-0.85092252097121868</v>
      </c>
      <c r="C261">
        <f t="shared" si="20"/>
        <v>1.1661982678485323</v>
      </c>
      <c r="D261">
        <f t="shared" si="23"/>
        <v>0.31527574687731363</v>
      </c>
      <c r="E261">
        <f t="shared" si="21"/>
        <v>0.3409999999999998</v>
      </c>
    </row>
    <row r="262" spans="1:5" x14ac:dyDescent="0.3">
      <c r="A262">
        <f t="shared" si="24"/>
        <v>0.26000000000000018</v>
      </c>
      <c r="B262">
        <f t="shared" si="22"/>
        <v>-1.4363379069030218</v>
      </c>
      <c r="C262">
        <f t="shared" si="20"/>
        <v>1.5555237153729631</v>
      </c>
      <c r="D262">
        <f t="shared" si="23"/>
        <v>0.11918580846994131</v>
      </c>
      <c r="E262">
        <f t="shared" si="21"/>
        <v>0.3399999999999998</v>
      </c>
    </row>
    <row r="263" spans="1:5" x14ac:dyDescent="0.3">
      <c r="A263">
        <f t="shared" si="24"/>
        <v>0.26100000000000018</v>
      </c>
      <c r="B263">
        <f t="shared" si="22"/>
        <v>-1.8911421199293805</v>
      </c>
      <c r="C263">
        <f t="shared" si="20"/>
        <v>1.8084587562236272</v>
      </c>
      <c r="D263">
        <f t="shared" si="23"/>
        <v>-8.2683363705753354E-2</v>
      </c>
      <c r="E263">
        <f t="shared" si="21"/>
        <v>0.3389999999999998</v>
      </c>
    </row>
    <row r="264" spans="1:5" x14ac:dyDescent="0.3">
      <c r="A264">
        <f t="shared" si="24"/>
        <v>0.26200000000000018</v>
      </c>
      <c r="B264">
        <f t="shared" si="22"/>
        <v>-2.1757804749796374</v>
      </c>
      <c r="C264">
        <f t="shared" si="20"/>
        <v>1.9016801698204135</v>
      </c>
      <c r="D264">
        <f t="shared" si="23"/>
        <v>-0.2741003051592239</v>
      </c>
      <c r="E264">
        <f t="shared" si="21"/>
        <v>0.3379999999999998</v>
      </c>
    </row>
    <row r="265" spans="1:5" x14ac:dyDescent="0.3">
      <c r="A265">
        <f t="shared" si="24"/>
        <v>0.26300000000000018</v>
      </c>
      <c r="B265">
        <f t="shared" si="22"/>
        <v>-2.266002083714779</v>
      </c>
      <c r="C265">
        <f t="shared" si="20"/>
        <v>1.8259641563824076</v>
      </c>
      <c r="D265">
        <f t="shared" si="23"/>
        <v>-0.44003792733237135</v>
      </c>
      <c r="E265">
        <f t="shared" si="21"/>
        <v>0.3369999999999998</v>
      </c>
    </row>
    <row r="266" spans="1:5" x14ac:dyDescent="0.3">
      <c r="A266">
        <f t="shared" si="24"/>
        <v>0.26400000000000018</v>
      </c>
      <c r="B266">
        <f t="shared" si="22"/>
        <v>-2.1549214084205288</v>
      </c>
      <c r="C266">
        <f t="shared" si="20"/>
        <v>1.5870892148015179</v>
      </c>
      <c r="D266">
        <f t="shared" si="23"/>
        <v>-0.56783219361901094</v>
      </c>
      <c r="E266">
        <f t="shared" si="21"/>
        <v>0.3359999999999998</v>
      </c>
    </row>
    <row r="267" spans="1:5" x14ac:dyDescent="0.3">
      <c r="A267">
        <f t="shared" si="24"/>
        <v>0.26500000000000018</v>
      </c>
      <c r="B267">
        <f t="shared" si="22"/>
        <v>-1.8535293348702093</v>
      </c>
      <c r="C267">
        <f t="shared" si="20"/>
        <v>1.2054072387441483</v>
      </c>
      <c r="D267">
        <f t="shared" si="23"/>
        <v>-0.64812209612606098</v>
      </c>
      <c r="E267">
        <f t="shared" si="21"/>
        <v>0.3349999999999998</v>
      </c>
    </row>
    <row r="268" spans="1:5" x14ac:dyDescent="0.3">
      <c r="A268">
        <f t="shared" si="24"/>
        <v>0.26600000000000018</v>
      </c>
      <c r="B268">
        <f t="shared" si="22"/>
        <v>-1.3896173220433903</v>
      </c>
      <c r="C268">
        <f t="shared" si="20"/>
        <v>0.71411341402264161</v>
      </c>
      <c r="D268">
        <f t="shared" si="23"/>
        <v>-0.67550390802074867</v>
      </c>
      <c r="E268">
        <f t="shared" si="21"/>
        <v>0.3339999999999998</v>
      </c>
    </row>
    <row r="269" spans="1:5" x14ac:dyDescent="0.3">
      <c r="A269">
        <f t="shared" si="24"/>
        <v>0.26700000000000018</v>
      </c>
      <c r="B269">
        <f t="shared" si="22"/>
        <v>-0.80521900977887695</v>
      </c>
      <c r="C269">
        <f t="shared" si="20"/>
        <v>0.15636163474676243</v>
      </c>
      <c r="D269">
        <f t="shared" si="23"/>
        <v>-0.64885737503211449</v>
      </c>
      <c r="E269">
        <f t="shared" si="21"/>
        <v>0.3329999999999998</v>
      </c>
    </row>
    <row r="270" spans="1:5" x14ac:dyDescent="0.3">
      <c r="A270">
        <f t="shared" si="24"/>
        <v>0.26800000000000018</v>
      </c>
      <c r="B270">
        <f t="shared" si="22"/>
        <v>-0.15280443632423574</v>
      </c>
      <c r="C270">
        <f t="shared" si="20"/>
        <v>-0.41852411861989158</v>
      </c>
      <c r="D270">
        <f t="shared" si="23"/>
        <v>-0.57132855494412738</v>
      </c>
      <c r="E270">
        <f t="shared" si="21"/>
        <v>0.3319999999999998</v>
      </c>
    </row>
    <row r="271" spans="1:5" x14ac:dyDescent="0.3">
      <c r="A271">
        <f t="shared" si="24"/>
        <v>0.26900000000000018</v>
      </c>
      <c r="B271">
        <f t="shared" si="22"/>
        <v>0.50942879374837946</v>
      </c>
      <c r="C271">
        <f t="shared" si="20"/>
        <v>-0.95940999428384766</v>
      </c>
      <c r="D271">
        <f t="shared" si="23"/>
        <v>-0.4499812005354682</v>
      </c>
      <c r="E271">
        <f t="shared" si="21"/>
        <v>0.33099999999999979</v>
      </c>
    </row>
    <row r="272" spans="1:5" x14ac:dyDescent="0.3">
      <c r="A272">
        <f t="shared" si="24"/>
        <v>0.27000000000000018</v>
      </c>
      <c r="B272">
        <f t="shared" si="22"/>
        <v>1.1227449966877203</v>
      </c>
      <c r="C272">
        <f t="shared" si="20"/>
        <v>-1.4178987864934287</v>
      </c>
      <c r="D272">
        <f t="shared" si="23"/>
        <v>-0.29515378980570839</v>
      </c>
      <c r="E272">
        <f t="shared" si="21"/>
        <v>0.32999999999999979</v>
      </c>
    </row>
    <row r="273" spans="1:5" x14ac:dyDescent="0.3">
      <c r="A273">
        <f t="shared" si="24"/>
        <v>0.27100000000000019</v>
      </c>
      <c r="B273">
        <f t="shared" si="22"/>
        <v>1.6330779761137213</v>
      </c>
      <c r="C273">
        <f t="shared" si="20"/>
        <v>-1.7526586516038589</v>
      </c>
      <c r="D273">
        <f t="shared" si="23"/>
        <v>-0.11958067549013762</v>
      </c>
      <c r="E273">
        <f t="shared" si="21"/>
        <v>0.32899999999999979</v>
      </c>
    </row>
    <row r="274" spans="1:5" x14ac:dyDescent="0.3">
      <c r="A274">
        <f t="shared" si="24"/>
        <v>0.27200000000000019</v>
      </c>
      <c r="B274">
        <f t="shared" si="22"/>
        <v>1.9957951297184671</v>
      </c>
      <c r="C274">
        <f t="shared" si="20"/>
        <v>-1.9331470109175979</v>
      </c>
      <c r="D274">
        <f t="shared" si="23"/>
        <v>6.2648118800869179E-2</v>
      </c>
      <c r="E274">
        <f t="shared" si="21"/>
        <v>0.32799999999999979</v>
      </c>
    </row>
    <row r="275" spans="1:5" x14ac:dyDescent="0.3">
      <c r="A275">
        <f t="shared" si="24"/>
        <v>0.27300000000000019</v>
      </c>
      <c r="B275">
        <f t="shared" si="22"/>
        <v>2.1795984837676046</v>
      </c>
      <c r="C275">
        <f t="shared" si="20"/>
        <v>-1.9423943075132584</v>
      </c>
      <c r="D275">
        <f t="shared" si="23"/>
        <v>0.2372041762543462</v>
      </c>
      <c r="E275">
        <f t="shared" si="21"/>
        <v>0.32699999999999979</v>
      </c>
    </row>
    <row r="276" spans="1:5" x14ac:dyDescent="0.3">
      <c r="A276">
        <f t="shared" si="24"/>
        <v>0.27400000000000019</v>
      </c>
      <c r="B276">
        <f t="shared" si="22"/>
        <v>2.1692219121513756</v>
      </c>
      <c r="C276">
        <f t="shared" si="20"/>
        <v>-1.7785941437372048</v>
      </c>
      <c r="D276">
        <f t="shared" si="23"/>
        <v>0.3906277684141708</v>
      </c>
      <c r="E276">
        <f t="shared" si="21"/>
        <v>0.32599999999999979</v>
      </c>
    </row>
    <row r="277" spans="1:5" x14ac:dyDescent="0.3">
      <c r="A277">
        <f t="shared" si="24"/>
        <v>0.27500000000000019</v>
      </c>
      <c r="B277">
        <f t="shared" si="22"/>
        <v>1.9666924088592659</v>
      </c>
      <c r="C277">
        <f t="shared" si="20"/>
        <v>-1.455351243888267</v>
      </c>
      <c r="D277">
        <f t="shared" si="23"/>
        <v>0.51134116497099891</v>
      </c>
      <c r="E277">
        <f t="shared" si="21"/>
        <v>0.32499999999999979</v>
      </c>
    </row>
    <row r="278" spans="1:5" x14ac:dyDescent="0.3">
      <c r="A278">
        <f t="shared" si="24"/>
        <v>0.27600000000000019</v>
      </c>
      <c r="B278">
        <f t="shared" si="22"/>
        <v>1.5910518442227277</v>
      </c>
      <c r="C278">
        <f t="shared" si="20"/>
        <v>-1.0005574451423866</v>
      </c>
      <c r="D278">
        <f t="shared" si="23"/>
        <v>0.59049439908034107</v>
      </c>
      <c r="E278">
        <f t="shared" si="21"/>
        <v>0.32399999999999979</v>
      </c>
    </row>
    <row r="279" spans="1:5" x14ac:dyDescent="0.3">
      <c r="A279">
        <f t="shared" si="24"/>
        <v>0.27700000000000019</v>
      </c>
      <c r="B279">
        <f t="shared" si="22"/>
        <v>1.0765726406649656</v>
      </c>
      <c r="C279">
        <f t="shared" si="20"/>
        <v>-0.45398801496192254</v>
      </c>
      <c r="D279">
        <f t="shared" si="23"/>
        <v>0.62258462570304307</v>
      </c>
      <c r="E279">
        <f t="shared" si="21"/>
        <v>0.32299999999999979</v>
      </c>
    </row>
    <row r="280" spans="1:5" x14ac:dyDescent="0.3">
      <c r="A280">
        <f t="shared" si="24"/>
        <v>0.27800000000000019</v>
      </c>
      <c r="B280">
        <f t="shared" si="22"/>
        <v>0.46963406494506305</v>
      </c>
      <c r="C280">
        <f t="shared" si="20"/>
        <v>0.13617483655358226</v>
      </c>
      <c r="D280">
        <f t="shared" si="23"/>
        <v>0.6058089014986453</v>
      </c>
      <c r="E280">
        <f t="shared" si="21"/>
        <v>0.32199999999999979</v>
      </c>
    </row>
    <row r="281" spans="1:5" x14ac:dyDescent="0.3">
      <c r="A281">
        <f t="shared" si="24"/>
        <v>0.27900000000000019</v>
      </c>
      <c r="B281">
        <f t="shared" si="22"/>
        <v>-0.17545643574825784</v>
      </c>
      <c r="C281">
        <f t="shared" si="20"/>
        <v>0.71758758897319319</v>
      </c>
      <c r="D281">
        <f t="shared" si="23"/>
        <v>0.54213115322493532</v>
      </c>
      <c r="E281">
        <f t="shared" si="21"/>
        <v>0.32099999999999979</v>
      </c>
    </row>
    <row r="282" spans="1:5" x14ac:dyDescent="0.3">
      <c r="A282">
        <f t="shared" si="24"/>
        <v>0.28000000000000019</v>
      </c>
      <c r="B282">
        <f t="shared" si="22"/>
        <v>-0.80132057040211957</v>
      </c>
      <c r="C282">
        <f t="shared" si="20"/>
        <v>1.2383862422649174</v>
      </c>
      <c r="D282">
        <f t="shared" si="23"/>
        <v>0.43706567186279788</v>
      </c>
      <c r="E282">
        <f t="shared" si="21"/>
        <v>0.31999999999999978</v>
      </c>
    </row>
    <row r="283" spans="1:5" x14ac:dyDescent="0.3">
      <c r="A283">
        <f t="shared" si="24"/>
        <v>0.28100000000000019</v>
      </c>
      <c r="B283">
        <f t="shared" si="22"/>
        <v>-1.3526109398731039</v>
      </c>
      <c r="C283">
        <f t="shared" si="20"/>
        <v>1.6518110356902098</v>
      </c>
      <c r="D283">
        <f t="shared" si="23"/>
        <v>0.29920009581710594</v>
      </c>
      <c r="E283">
        <f t="shared" si="21"/>
        <v>0.31899999999999978</v>
      </c>
    </row>
    <row r="284" spans="1:5" x14ac:dyDescent="0.3">
      <c r="A284">
        <f t="shared" si="24"/>
        <v>0.28200000000000019</v>
      </c>
      <c r="B284">
        <f t="shared" si="22"/>
        <v>-1.7809037190879586</v>
      </c>
      <c r="C284">
        <f t="shared" si="20"/>
        <v>1.9204028209908035</v>
      </c>
      <c r="D284">
        <f t="shared" si="23"/>
        <v>0.13949910190284487</v>
      </c>
      <c r="E284">
        <f t="shared" si="21"/>
        <v>0.31799999999999978</v>
      </c>
    </row>
    <row r="285" spans="1:5" x14ac:dyDescent="0.3">
      <c r="A285">
        <f t="shared" si="24"/>
        <v>0.2830000000000002</v>
      </c>
      <c r="B285">
        <f t="shared" si="22"/>
        <v>-2.0489499435161052</v>
      </c>
      <c r="C285">
        <f t="shared" si="20"/>
        <v>2.0193946642009153</v>
      </c>
      <c r="D285">
        <f t="shared" si="23"/>
        <v>-2.9555279315189864E-2</v>
      </c>
      <c r="E285">
        <f t="shared" si="21"/>
        <v>0.31699999999999978</v>
      </c>
    </row>
    <row r="286" spans="1:5" x14ac:dyDescent="0.3">
      <c r="A286">
        <f t="shared" si="24"/>
        <v>0.2840000000000002</v>
      </c>
      <c r="B286">
        <f t="shared" si="22"/>
        <v>-2.1339123568880529</v>
      </c>
      <c r="C286">
        <f t="shared" si="20"/>
        <v>1.9389918099472008</v>
      </c>
      <c r="D286">
        <f t="shared" si="23"/>
        <v>-0.19492054694085215</v>
      </c>
      <c r="E286">
        <f t="shared" si="21"/>
        <v>0.31599999999999978</v>
      </c>
    </row>
    <row r="287" spans="1:5" x14ac:dyDescent="0.3">
      <c r="A287">
        <f t="shared" si="24"/>
        <v>0.2850000000000002</v>
      </c>
      <c r="B287">
        <f t="shared" si="22"/>
        <v>-2.029306793051477</v>
      </c>
      <c r="C287">
        <f t="shared" si="20"/>
        <v>1.6853304476975823</v>
      </c>
      <c r="D287">
        <f t="shared" si="23"/>
        <v>-0.34397634535389465</v>
      </c>
      <c r="E287">
        <f t="shared" si="21"/>
        <v>0.31499999999999978</v>
      </c>
    </row>
    <row r="288" spans="1:5" x14ac:dyDescent="0.3">
      <c r="A288">
        <f t="shared" si="24"/>
        <v>0.2860000000000002</v>
      </c>
      <c r="B288">
        <f t="shared" si="22"/>
        <v>-1.7454834573894149</v>
      </c>
      <c r="C288">
        <f t="shared" si="20"/>
        <v>1.2800222586004206</v>
      </c>
      <c r="D288">
        <f t="shared" si="23"/>
        <v>-0.46546119878899428</v>
      </c>
      <c r="E288">
        <f t="shared" si="21"/>
        <v>0.31399999999999978</v>
      </c>
    </row>
    <row r="289" spans="1:5" x14ac:dyDescent="0.3">
      <c r="A289">
        <f t="shared" si="24"/>
        <v>0.2870000000000002</v>
      </c>
      <c r="B289">
        <f t="shared" si="22"/>
        <v>-1.3086137899718719</v>
      </c>
      <c r="C289">
        <f t="shared" si="20"/>
        <v>0.758317219055759</v>
      </c>
      <c r="D289">
        <f t="shared" si="23"/>
        <v>-0.55029657091611295</v>
      </c>
      <c r="E289">
        <f t="shared" si="21"/>
        <v>0.31299999999999978</v>
      </c>
    </row>
    <row r="290" spans="1:5" x14ac:dyDescent="0.3">
      <c r="A290">
        <f t="shared" si="24"/>
        <v>0.2880000000000002</v>
      </c>
      <c r="B290">
        <f t="shared" si="22"/>
        <v>-0.75828120694026713</v>
      </c>
      <c r="C290">
        <f t="shared" si="20"/>
        <v>0.16604046038048911</v>
      </c>
      <c r="D290">
        <f t="shared" si="23"/>
        <v>-0.59224074655977799</v>
      </c>
      <c r="E290">
        <f t="shared" si="21"/>
        <v>0.31199999999999978</v>
      </c>
    </row>
    <row r="291" spans="1:5" x14ac:dyDescent="0.3">
      <c r="A291">
        <f t="shared" si="24"/>
        <v>0.2890000000000002</v>
      </c>
      <c r="B291">
        <f t="shared" si="22"/>
        <v>-0.14389716461564614</v>
      </c>
      <c r="C291">
        <f t="shared" si="20"/>
        <v>-0.44443086981347207</v>
      </c>
      <c r="D291">
        <f t="shared" si="23"/>
        <v>-0.58832803442911819</v>
      </c>
      <c r="E291">
        <f t="shared" si="21"/>
        <v>0.31099999999999978</v>
      </c>
    </row>
    <row r="292" spans="1:5" x14ac:dyDescent="0.3">
      <c r="A292">
        <f t="shared" si="24"/>
        <v>0.2900000000000002</v>
      </c>
      <c r="B292">
        <f t="shared" si="22"/>
        <v>0.47973318548411886</v>
      </c>
      <c r="C292">
        <f t="shared" si="20"/>
        <v>-1.0187977210808912</v>
      </c>
      <c r="D292">
        <f t="shared" si="23"/>
        <v>-0.53906453559677225</v>
      </c>
      <c r="E292">
        <f t="shared" si="21"/>
        <v>0.30999999999999978</v>
      </c>
    </row>
    <row r="293" spans="1:5" x14ac:dyDescent="0.3">
      <c r="A293">
        <f t="shared" si="24"/>
        <v>0.2910000000000002</v>
      </c>
      <c r="B293">
        <f t="shared" si="22"/>
        <v>1.057297978357745</v>
      </c>
      <c r="C293">
        <f t="shared" si="20"/>
        <v>-1.5056670881161487</v>
      </c>
      <c r="D293">
        <f t="shared" si="23"/>
        <v>-0.44836910975840372</v>
      </c>
      <c r="E293">
        <f t="shared" si="21"/>
        <v>0.30899999999999977</v>
      </c>
    </row>
    <row r="294" spans="1:5" x14ac:dyDescent="0.3">
      <c r="A294">
        <f t="shared" si="24"/>
        <v>0.2920000000000002</v>
      </c>
      <c r="B294">
        <f t="shared" si="22"/>
        <v>1.537882642754608</v>
      </c>
      <c r="C294">
        <f t="shared" si="20"/>
        <v>-1.8611486754623954</v>
      </c>
      <c r="D294">
        <f t="shared" si="23"/>
        <v>-0.32326603270778742</v>
      </c>
      <c r="E294">
        <f t="shared" si="21"/>
        <v>0.30799999999999977</v>
      </c>
    </row>
    <row r="295" spans="1:5" x14ac:dyDescent="0.3">
      <c r="A295">
        <f t="shared" si="24"/>
        <v>0.2930000000000002</v>
      </c>
      <c r="B295">
        <f t="shared" si="22"/>
        <v>1.8794562987079968</v>
      </c>
      <c r="C295">
        <f t="shared" si="20"/>
        <v>-2.0528093109008911</v>
      </c>
      <c r="D295">
        <f t="shared" si="23"/>
        <v>-0.17335301219289434</v>
      </c>
      <c r="E295">
        <f t="shared" si="21"/>
        <v>0.30699999999999977</v>
      </c>
    </row>
    <row r="296" spans="1:5" x14ac:dyDescent="0.3">
      <c r="A296">
        <f t="shared" si="24"/>
        <v>0.29400000000000021</v>
      </c>
      <c r="B296">
        <f t="shared" si="22"/>
        <v>2.0525453930481561</v>
      </c>
      <c r="C296">
        <f t="shared" si="20"/>
        <v>-2.0626290175475774</v>
      </c>
      <c r="D296">
        <f t="shared" si="23"/>
        <v>-1.0083624499421351E-2</v>
      </c>
      <c r="E296">
        <f t="shared" si="21"/>
        <v>0.30599999999999977</v>
      </c>
    </row>
    <row r="297" spans="1:5" x14ac:dyDescent="0.3">
      <c r="A297">
        <f t="shared" si="24"/>
        <v>0.29500000000000021</v>
      </c>
      <c r="B297">
        <f t="shared" si="22"/>
        <v>2.0427736922393787</v>
      </c>
      <c r="C297">
        <f t="shared" si="20"/>
        <v>-1.8886895812670368</v>
      </c>
      <c r="D297">
        <f t="shared" si="23"/>
        <v>0.15408411097234187</v>
      </c>
      <c r="E297">
        <f t="shared" si="21"/>
        <v>0.30499999999999977</v>
      </c>
    </row>
    <row r="298" spans="1:5" x14ac:dyDescent="0.3">
      <c r="A298">
        <f t="shared" si="24"/>
        <v>0.29600000000000021</v>
      </c>
      <c r="B298">
        <f t="shared" si="22"/>
        <v>1.8520500327973244</v>
      </c>
      <c r="C298">
        <f t="shared" si="20"/>
        <v>-1.5454378623108476</v>
      </c>
      <c r="D298">
        <f t="shared" si="23"/>
        <v>0.30661217048647682</v>
      </c>
      <c r="E298">
        <f t="shared" si="21"/>
        <v>0.30399999999999977</v>
      </c>
    </row>
    <row r="299" spans="1:5" x14ac:dyDescent="0.3">
      <c r="A299">
        <f t="shared" si="24"/>
        <v>0.29700000000000021</v>
      </c>
      <c r="B299">
        <f t="shared" si="22"/>
        <v>1.4983062969079866</v>
      </c>
      <c r="C299">
        <f t="shared" si="20"/>
        <v>-1.0624922097904188</v>
      </c>
      <c r="D299">
        <f t="shared" si="23"/>
        <v>0.43581408711756775</v>
      </c>
      <c r="E299">
        <f t="shared" si="21"/>
        <v>0.30299999999999977</v>
      </c>
    </row>
    <row r="300" spans="1:5" x14ac:dyDescent="0.3">
      <c r="A300">
        <f t="shared" si="24"/>
        <v>0.29800000000000021</v>
      </c>
      <c r="B300">
        <f t="shared" si="22"/>
        <v>1.0138170999545382</v>
      </c>
      <c r="C300">
        <f t="shared" si="20"/>
        <v>-0.48208999051188123</v>
      </c>
      <c r="D300">
        <f t="shared" si="23"/>
        <v>0.531727109442657</v>
      </c>
      <c r="E300">
        <f t="shared" si="21"/>
        <v>0.30199999999999977</v>
      </c>
    </row>
    <row r="301" spans="1:5" x14ac:dyDescent="0.3">
      <c r="A301">
        <f t="shared" si="24"/>
        <v>0.29900000000000021</v>
      </c>
      <c r="B301">
        <f t="shared" si="22"/>
        <v>0.44225816984203398</v>
      </c>
      <c r="C301">
        <f t="shared" si="20"/>
        <v>0.14460409415775638</v>
      </c>
      <c r="D301">
        <f t="shared" si="23"/>
        <v>0.58686226399979036</v>
      </c>
      <c r="E301">
        <f t="shared" si="21"/>
        <v>0.30099999999999977</v>
      </c>
    </row>
    <row r="302" spans="1:5" x14ac:dyDescent="0.3">
      <c r="A302">
        <f t="shared" si="24"/>
        <v>0.30000000000000021</v>
      </c>
      <c r="B302">
        <f t="shared" si="22"/>
        <v>-0.16522873435528995</v>
      </c>
      <c r="C302">
        <f t="shared" si="20"/>
        <v>0.76200644633425962</v>
      </c>
      <c r="D302">
        <f t="shared" si="23"/>
        <v>0.59677771197896967</v>
      </c>
      <c r="E302">
        <f t="shared" si="21"/>
        <v>0.29999999999999977</v>
      </c>
    </row>
    <row r="303" spans="1:5" x14ac:dyDescent="0.3">
      <c r="A303">
        <f t="shared" si="24"/>
        <v>0.30100000000000021</v>
      </c>
      <c r="B303">
        <f t="shared" si="22"/>
        <v>-0.75461001527693394</v>
      </c>
      <c r="C303">
        <f t="shared" si="20"/>
        <v>1.3150426709690575</v>
      </c>
      <c r="D303">
        <f t="shared" si="23"/>
        <v>0.56043265569212353</v>
      </c>
      <c r="E303">
        <f t="shared" si="21"/>
        <v>0.29899999999999977</v>
      </c>
    </row>
    <row r="304" spans="1:5" x14ac:dyDescent="0.3">
      <c r="A304">
        <f t="shared" si="24"/>
        <v>0.30200000000000021</v>
      </c>
      <c r="B304">
        <f t="shared" si="22"/>
        <v>-1.2737645827427253</v>
      </c>
      <c r="C304">
        <f t="shared" si="20"/>
        <v>1.7540585660395007</v>
      </c>
      <c r="D304">
        <f t="shared" si="23"/>
        <v>0.48029398329677542</v>
      </c>
      <c r="E304">
        <f t="shared" si="21"/>
        <v>0.29799999999999977</v>
      </c>
    </row>
    <row r="305" spans="1:5" x14ac:dyDescent="0.3">
      <c r="A305">
        <f t="shared" si="24"/>
        <v>0.30300000000000021</v>
      </c>
      <c r="B305">
        <f t="shared" si="22"/>
        <v>-1.6770913318665639</v>
      </c>
      <c r="C305">
        <f t="shared" si="20"/>
        <v>2.0392762523213426</v>
      </c>
      <c r="D305">
        <f t="shared" si="23"/>
        <v>0.36218492045477868</v>
      </c>
      <c r="E305">
        <f t="shared" si="21"/>
        <v>0.29699999999999976</v>
      </c>
    </row>
    <row r="306" spans="1:5" x14ac:dyDescent="0.3">
      <c r="A306">
        <f t="shared" si="24"/>
        <v>0.30400000000000021</v>
      </c>
      <c r="B306">
        <f t="shared" si="22"/>
        <v>-1.9295126136628931</v>
      </c>
      <c r="C306">
        <f t="shared" si="20"/>
        <v>2.1443957162303642</v>
      </c>
      <c r="D306">
        <f t="shared" si="23"/>
        <v>0.21488310256747112</v>
      </c>
      <c r="E306">
        <f t="shared" si="21"/>
        <v>0.29599999999999976</v>
      </c>
    </row>
    <row r="307" spans="1:5" x14ac:dyDescent="0.3">
      <c r="A307">
        <f t="shared" si="24"/>
        <v>0.30500000000000022</v>
      </c>
      <c r="B307">
        <f t="shared" si="22"/>
        <v>-2.0095224005330974</v>
      </c>
      <c r="C307">
        <f t="shared" si="20"/>
        <v>2.0590159045022012</v>
      </c>
      <c r="D307">
        <f t="shared" si="23"/>
        <v>4.9493503969103791E-2</v>
      </c>
      <c r="E307">
        <f t="shared" si="21"/>
        <v>0.29499999999999976</v>
      </c>
    </row>
    <row r="308" spans="1:5" x14ac:dyDescent="0.3">
      <c r="A308">
        <f t="shared" si="24"/>
        <v>0.30600000000000022</v>
      </c>
      <c r="B308">
        <f t="shared" si="22"/>
        <v>-1.911014501147521</v>
      </c>
      <c r="C308">
        <f t="shared" si="20"/>
        <v>1.7896528383199601</v>
      </c>
      <c r="D308">
        <f t="shared" si="23"/>
        <v>-0.12136166282756089</v>
      </c>
      <c r="E308">
        <f t="shared" si="21"/>
        <v>0.29399999999999976</v>
      </c>
    </row>
    <row r="309" spans="1:5" x14ac:dyDescent="0.3">
      <c r="A309">
        <f t="shared" si="24"/>
        <v>0.30700000000000022</v>
      </c>
      <c r="B309">
        <f t="shared" si="22"/>
        <v>-1.6437357870211253</v>
      </c>
      <c r="C309">
        <f t="shared" si="20"/>
        <v>1.3592559674845526</v>
      </c>
      <c r="D309">
        <f t="shared" si="23"/>
        <v>-0.28447981953657275</v>
      </c>
      <c r="E309">
        <f t="shared" si="21"/>
        <v>0.29299999999999976</v>
      </c>
    </row>
    <row r="310" spans="1:5" x14ac:dyDescent="0.3">
      <c r="A310">
        <f t="shared" si="24"/>
        <v>0.30800000000000022</v>
      </c>
      <c r="B310">
        <f t="shared" si="22"/>
        <v>-1.2323321134097627</v>
      </c>
      <c r="C310">
        <f t="shared" si="20"/>
        <v>0.8052572510537207</v>
      </c>
      <c r="D310">
        <f t="shared" si="23"/>
        <v>-0.42707486235604197</v>
      </c>
      <c r="E310">
        <f t="shared" si="21"/>
        <v>0.29199999999999976</v>
      </c>
    </row>
    <row r="311" spans="1:5" x14ac:dyDescent="0.3">
      <c r="A311">
        <f t="shared" si="24"/>
        <v>0.30900000000000022</v>
      </c>
      <c r="B311">
        <f t="shared" si="22"/>
        <v>-0.71407950112440566</v>
      </c>
      <c r="C311">
        <f t="shared" si="20"/>
        <v>0.17631840782436961</v>
      </c>
      <c r="D311">
        <f t="shared" si="23"/>
        <v>-0.53776109330003607</v>
      </c>
      <c r="E311">
        <f t="shared" si="21"/>
        <v>0.29099999999999976</v>
      </c>
    </row>
    <row r="312" spans="1:5" x14ac:dyDescent="0.3">
      <c r="A312">
        <f t="shared" si="24"/>
        <v>0.31000000000000022</v>
      </c>
      <c r="B312">
        <f t="shared" si="22"/>
        <v>-0.1355091153275515</v>
      </c>
      <c r="C312">
        <f t="shared" si="20"/>
        <v>-0.47194125560670075</v>
      </c>
      <c r="D312">
        <f t="shared" si="23"/>
        <v>-0.60745037093425225</v>
      </c>
      <c r="E312">
        <f t="shared" si="21"/>
        <v>0.28999999999999976</v>
      </c>
    </row>
    <row r="313" spans="1:5" x14ac:dyDescent="0.3">
      <c r="A313">
        <f t="shared" si="24"/>
        <v>0.31100000000000022</v>
      </c>
      <c r="B313">
        <f t="shared" si="22"/>
        <v>0.45176859274353126</v>
      </c>
      <c r="C313">
        <f t="shared" si="20"/>
        <v>-1.0818615635272748</v>
      </c>
      <c r="D313">
        <f t="shared" si="23"/>
        <v>-0.63009297078374349</v>
      </c>
      <c r="E313">
        <f t="shared" si="21"/>
        <v>0.28899999999999976</v>
      </c>
    </row>
    <row r="314" spans="1:5" x14ac:dyDescent="0.3">
      <c r="A314">
        <f t="shared" si="24"/>
        <v>0.31200000000000022</v>
      </c>
      <c r="B314">
        <f t="shared" si="22"/>
        <v>0.99566599569563741</v>
      </c>
      <c r="C314">
        <f t="shared" si="20"/>
        <v>-1.5988682703105399</v>
      </c>
      <c r="D314">
        <f t="shared" si="23"/>
        <v>-0.6032022746149025</v>
      </c>
      <c r="E314">
        <f t="shared" si="21"/>
        <v>0.28799999999999976</v>
      </c>
    </row>
    <row r="315" spans="1:5" x14ac:dyDescent="0.3">
      <c r="A315">
        <f t="shared" si="24"/>
        <v>0.31300000000000022</v>
      </c>
      <c r="B315">
        <f t="shared" si="22"/>
        <v>1.4482364329682202</v>
      </c>
      <c r="C315">
        <f t="shared" si="20"/>
        <v>-1.9763542598586652</v>
      </c>
      <c r="D315">
        <f t="shared" si="23"/>
        <v>-0.52811782689044495</v>
      </c>
      <c r="E315">
        <f t="shared" si="21"/>
        <v>0.28699999999999976</v>
      </c>
    </row>
    <row r="316" spans="1:5" x14ac:dyDescent="0.3">
      <c r="A316">
        <f t="shared" si="24"/>
        <v>0.31400000000000022</v>
      </c>
      <c r="B316">
        <f t="shared" si="22"/>
        <v>1.7698990874135694</v>
      </c>
      <c r="C316">
        <f t="shared" si="20"/>
        <v>-2.1798787382037439</v>
      </c>
      <c r="D316">
        <f t="shared" si="23"/>
        <v>-0.40997965079017451</v>
      </c>
      <c r="E316">
        <f t="shared" si="21"/>
        <v>0.28599999999999975</v>
      </c>
    </row>
    <row r="317" spans="1:5" x14ac:dyDescent="0.3">
      <c r="A317">
        <f t="shared" si="24"/>
        <v>0.31500000000000022</v>
      </c>
      <c r="B317">
        <f t="shared" si="22"/>
        <v>1.9328984773565607</v>
      </c>
      <c r="C317">
        <f t="shared" si="20"/>
        <v>-2.1903062872317363</v>
      </c>
      <c r="D317">
        <f t="shared" si="23"/>
        <v>-0.25740780987517553</v>
      </c>
      <c r="E317">
        <f t="shared" si="21"/>
        <v>0.28499999999999975</v>
      </c>
    </row>
    <row r="318" spans="1:5" x14ac:dyDescent="0.3">
      <c r="A318">
        <f t="shared" si="24"/>
        <v>0.31600000000000023</v>
      </c>
      <c r="B318">
        <f t="shared" si="22"/>
        <v>1.923696388243981</v>
      </c>
      <c r="C318">
        <f t="shared" si="20"/>
        <v>-2.0055999548560961</v>
      </c>
      <c r="D318">
        <f t="shared" si="23"/>
        <v>-8.1903566612115064E-2</v>
      </c>
      <c r="E318">
        <f t="shared" si="21"/>
        <v>0.28399999999999975</v>
      </c>
    </row>
    <row r="319" spans="1:5" x14ac:dyDescent="0.3">
      <c r="A319">
        <f t="shared" si="24"/>
        <v>0.31700000000000023</v>
      </c>
      <c r="B319">
        <f t="shared" si="22"/>
        <v>1.7440903867494522</v>
      </c>
      <c r="C319">
        <f t="shared" si="20"/>
        <v>-1.6411008657146462</v>
      </c>
      <c r="D319">
        <f t="shared" si="23"/>
        <v>0.10298952103480596</v>
      </c>
      <c r="E319">
        <f t="shared" si="21"/>
        <v>0.28299999999999975</v>
      </c>
    </row>
    <row r="320" spans="1:5" x14ac:dyDescent="0.3">
      <c r="A320">
        <f t="shared" si="24"/>
        <v>0.31800000000000023</v>
      </c>
      <c r="B320">
        <f t="shared" si="22"/>
        <v>1.4109670703099113</v>
      </c>
      <c r="C320">
        <f t="shared" si="20"/>
        <v>-1.1282607523895625</v>
      </c>
      <c r="D320">
        <f t="shared" si="23"/>
        <v>0.28270631792034884</v>
      </c>
      <c r="E320">
        <f t="shared" si="21"/>
        <v>0.28199999999999975</v>
      </c>
    </row>
    <row r="321" spans="1:5" x14ac:dyDescent="0.3">
      <c r="A321">
        <f t="shared" si="24"/>
        <v>0.31900000000000023</v>
      </c>
      <c r="B321">
        <f t="shared" si="22"/>
        <v>0.95471970337772494</v>
      </c>
      <c r="C321">
        <f t="shared" si="20"/>
        <v>-0.51193148561694701</v>
      </c>
      <c r="D321">
        <f t="shared" si="23"/>
        <v>0.44278821776077792</v>
      </c>
      <c r="E321">
        <f t="shared" si="21"/>
        <v>0.28099999999999975</v>
      </c>
    </row>
    <row r="322" spans="1:5" x14ac:dyDescent="0.3">
      <c r="A322">
        <f t="shared" si="24"/>
        <v>0.32000000000000023</v>
      </c>
      <c r="B322">
        <f t="shared" si="22"/>
        <v>0.41647806961086747</v>
      </c>
      <c r="C322">
        <f t="shared" ref="C322:C385" si="25">EXP(-$U$3*E322)*$J$2*SIN($N$2*$O$2+$M$2*$A322)</f>
        <v>0.1535551249883586</v>
      </c>
      <c r="D322">
        <f t="shared" si="23"/>
        <v>0.57003319459922608</v>
      </c>
      <c r="E322">
        <f t="shared" ref="E322:E385" si="26">0.6-A322</f>
        <v>0.27999999999999975</v>
      </c>
    </row>
    <row r="323" spans="1:5" x14ac:dyDescent="0.3">
      <c r="A323">
        <f t="shared" si="24"/>
        <v>0.32100000000000023</v>
      </c>
      <c r="B323">
        <f t="shared" ref="B323:B386" si="27">EXP(-$U$3*A323)*$K$2*SIN($N$2*$O$2-$M$2*$A323)*$T$3</f>
        <v>-0.15559722583115365</v>
      </c>
      <c r="C323">
        <f t="shared" si="25"/>
        <v>0.80917484245488869</v>
      </c>
      <c r="D323">
        <f t="shared" ref="D323:D386" si="28">+B323+C323</f>
        <v>0.65357761662373504</v>
      </c>
      <c r="E323">
        <f t="shared" si="26"/>
        <v>0.27899999999999975</v>
      </c>
    </row>
    <row r="324" spans="1:5" x14ac:dyDescent="0.3">
      <c r="A324">
        <f t="shared" ref="A324:A387" si="29">+A323+$L$2</f>
        <v>0.32200000000000023</v>
      </c>
      <c r="B324">
        <f t="shared" si="27"/>
        <v>-0.71062231045747271</v>
      </c>
      <c r="C324">
        <f t="shared" si="25"/>
        <v>1.3964441524371287</v>
      </c>
      <c r="D324">
        <f t="shared" si="28"/>
        <v>0.68582184197965601</v>
      </c>
      <c r="E324">
        <f t="shared" si="26"/>
        <v>0.27799999999999975</v>
      </c>
    </row>
    <row r="325" spans="1:5" x14ac:dyDescent="0.3">
      <c r="A325">
        <f t="shared" si="29"/>
        <v>0.32300000000000023</v>
      </c>
      <c r="B325">
        <f t="shared" si="27"/>
        <v>-1.1995143351435285</v>
      </c>
      <c r="C325">
        <f t="shared" si="25"/>
        <v>1.8626352449636823</v>
      </c>
      <c r="D325">
        <f t="shared" si="28"/>
        <v>0.66312090982015381</v>
      </c>
      <c r="E325">
        <f t="shared" si="26"/>
        <v>0.27699999999999975</v>
      </c>
    </row>
    <row r="326" spans="1:5" x14ac:dyDescent="0.3">
      <c r="A326">
        <f t="shared" si="29"/>
        <v>0.32400000000000023</v>
      </c>
      <c r="B326">
        <f t="shared" si="27"/>
        <v>-1.5793303732682304</v>
      </c>
      <c r="C326">
        <f t="shared" si="25"/>
        <v>2.1655079797977943</v>
      </c>
      <c r="D326">
        <f t="shared" si="28"/>
        <v>0.58617760652956385</v>
      </c>
      <c r="E326">
        <f t="shared" si="26"/>
        <v>0.27599999999999975</v>
      </c>
    </row>
    <row r="327" spans="1:5" x14ac:dyDescent="0.3">
      <c r="A327">
        <f t="shared" si="29"/>
        <v>0.32500000000000023</v>
      </c>
      <c r="B327">
        <f t="shared" si="27"/>
        <v>-1.8170375211291465</v>
      </c>
      <c r="C327">
        <f t="shared" si="25"/>
        <v>2.2771343657118961</v>
      </c>
      <c r="D327">
        <f t="shared" si="28"/>
        <v>0.46009684458274958</v>
      </c>
      <c r="E327">
        <f t="shared" si="26"/>
        <v>0.27499999999999974</v>
      </c>
    </row>
    <row r="328" spans="1:5" x14ac:dyDescent="0.3">
      <c r="A328">
        <f t="shared" si="29"/>
        <v>0.32600000000000023</v>
      </c>
      <c r="B328">
        <f t="shared" si="27"/>
        <v>-1.8923833798560028</v>
      </c>
      <c r="C328">
        <f t="shared" si="25"/>
        <v>2.1864695215543284</v>
      </c>
      <c r="D328">
        <f t="shared" si="28"/>
        <v>0.29408614169832559</v>
      </c>
      <c r="E328">
        <f t="shared" si="26"/>
        <v>0.27399999999999974</v>
      </c>
    </row>
    <row r="329" spans="1:5" x14ac:dyDescent="0.3">
      <c r="A329">
        <f t="shared" si="29"/>
        <v>0.32700000000000023</v>
      </c>
      <c r="B329">
        <f t="shared" si="27"/>
        <v>-1.7996177000445635</v>
      </c>
      <c r="C329">
        <f t="shared" si="25"/>
        <v>1.9004328119047986</v>
      </c>
      <c r="D329">
        <f t="shared" si="28"/>
        <v>0.10081511186023517</v>
      </c>
      <c r="E329">
        <f t="shared" si="26"/>
        <v>0.27299999999999974</v>
      </c>
    </row>
    <row r="330" spans="1:5" x14ac:dyDescent="0.3">
      <c r="A330">
        <f t="shared" si="29"/>
        <v>0.32800000000000024</v>
      </c>
      <c r="B330">
        <f t="shared" si="27"/>
        <v>-1.5479191888620696</v>
      </c>
      <c r="C330">
        <f t="shared" si="25"/>
        <v>1.4433942634427563</v>
      </c>
      <c r="D330">
        <f t="shared" si="28"/>
        <v>-0.10452492541931324</v>
      </c>
      <c r="E330">
        <f t="shared" si="26"/>
        <v>0.27199999999999974</v>
      </c>
    </row>
    <row r="331" spans="1:5" x14ac:dyDescent="0.3">
      <c r="A331">
        <f t="shared" si="29"/>
        <v>0.32900000000000024</v>
      </c>
      <c r="B331">
        <f t="shared" si="27"/>
        <v>-1.1604970460945663</v>
      </c>
      <c r="C331">
        <f t="shared" si="25"/>
        <v>0.85510288317337468</v>
      </c>
      <c r="D331">
        <f t="shared" si="28"/>
        <v>-0.30539416292119159</v>
      </c>
      <c r="E331">
        <f t="shared" si="26"/>
        <v>0.27099999999999974</v>
      </c>
    </row>
    <row r="332" spans="1:5" x14ac:dyDescent="0.3">
      <c r="A332">
        <f t="shared" si="29"/>
        <v>0.33000000000000024</v>
      </c>
      <c r="B332">
        <f t="shared" si="27"/>
        <v>-0.67245439984410371</v>
      </c>
      <c r="C332">
        <f t="shared" si="25"/>
        <v>0.18723256287341508</v>
      </c>
      <c r="D332">
        <f t="shared" si="28"/>
        <v>-0.48522183697068866</v>
      </c>
      <c r="E332">
        <f t="shared" si="26"/>
        <v>0.26999999999999974</v>
      </c>
    </row>
    <row r="333" spans="1:5" x14ac:dyDescent="0.3">
      <c r="A333">
        <f t="shared" si="29"/>
        <v>0.33100000000000024</v>
      </c>
      <c r="B333">
        <f t="shared" si="27"/>
        <v>-0.12761002196188551</v>
      </c>
      <c r="C333">
        <f t="shared" si="25"/>
        <v>-0.50115454139607485</v>
      </c>
      <c r="D333">
        <f t="shared" si="28"/>
        <v>-0.62876456335796038</v>
      </c>
      <c r="E333">
        <f t="shared" si="26"/>
        <v>0.26899999999999974</v>
      </c>
    </row>
    <row r="334" spans="1:5" x14ac:dyDescent="0.3">
      <c r="A334">
        <f t="shared" si="29"/>
        <v>0.33200000000000024</v>
      </c>
      <c r="B334">
        <f t="shared" si="27"/>
        <v>0.42543411122061509</v>
      </c>
      <c r="C334">
        <f t="shared" si="25"/>
        <v>-1.1488290741325182</v>
      </c>
      <c r="D334">
        <f t="shared" si="28"/>
        <v>-0.72339496291190319</v>
      </c>
      <c r="E334">
        <f t="shared" si="26"/>
        <v>0.26799999999999974</v>
      </c>
    </row>
    <row r="335" spans="1:5" x14ac:dyDescent="0.3">
      <c r="A335">
        <f t="shared" si="29"/>
        <v>0.33300000000000024</v>
      </c>
      <c r="B335">
        <f t="shared" si="27"/>
        <v>0.93762666275480111</v>
      </c>
      <c r="C335">
        <f t="shared" si="25"/>
        <v>-1.6978386297895638</v>
      </c>
      <c r="D335">
        <f t="shared" si="28"/>
        <v>-0.76021196703476268</v>
      </c>
      <c r="E335">
        <f t="shared" si="26"/>
        <v>0.26699999999999974</v>
      </c>
    </row>
    <row r="336" spans="1:5" x14ac:dyDescent="0.3">
      <c r="A336">
        <f t="shared" si="29"/>
        <v>0.33400000000000024</v>
      </c>
      <c r="B336">
        <f t="shared" si="27"/>
        <v>1.3638158774064431</v>
      </c>
      <c r="C336">
        <f t="shared" si="25"/>
        <v>-2.0986910997269277</v>
      </c>
      <c r="D336">
        <f t="shared" si="28"/>
        <v>-0.73487522232048463</v>
      </c>
      <c r="E336">
        <f t="shared" si="26"/>
        <v>0.26599999999999974</v>
      </c>
    </row>
    <row r="337" spans="1:5" x14ac:dyDescent="0.3">
      <c r="A337">
        <f t="shared" si="29"/>
        <v>0.33500000000000024</v>
      </c>
      <c r="B337">
        <f t="shared" si="27"/>
        <v>1.6667281818581285</v>
      </c>
      <c r="C337">
        <f t="shared" si="25"/>
        <v>-2.3148137959230852</v>
      </c>
      <c r="D337">
        <f t="shared" si="28"/>
        <v>-0.64808561406495668</v>
      </c>
      <c r="E337">
        <f t="shared" si="26"/>
        <v>0.26499999999999974</v>
      </c>
    </row>
    <row r="338" spans="1:5" x14ac:dyDescent="0.3">
      <c r="A338">
        <f t="shared" si="29"/>
        <v>0.33600000000000024</v>
      </c>
      <c r="B338">
        <f t="shared" si="27"/>
        <v>1.8202260161559587</v>
      </c>
      <c r="C338">
        <f t="shared" si="25"/>
        <v>-2.3258868129330055</v>
      </c>
      <c r="D338">
        <f t="shared" si="28"/>
        <v>-0.50566079677704678</v>
      </c>
      <c r="E338">
        <f t="shared" si="26"/>
        <v>0.26399999999999973</v>
      </c>
    </row>
    <row r="339" spans="1:5" x14ac:dyDescent="0.3">
      <c r="A339">
        <f t="shared" si="29"/>
        <v>0.33700000000000024</v>
      </c>
      <c r="B339">
        <f t="shared" si="27"/>
        <v>1.8115603349513318</v>
      </c>
      <c r="C339">
        <f t="shared" si="25"/>
        <v>-2.1297471108091282</v>
      </c>
      <c r="D339">
        <f t="shared" si="28"/>
        <v>-0.31818677585779631</v>
      </c>
      <c r="E339">
        <f t="shared" si="26"/>
        <v>0.26299999999999973</v>
      </c>
    </row>
    <row r="340" spans="1:5" x14ac:dyDescent="0.3">
      <c r="A340">
        <f t="shared" si="29"/>
        <v>0.33800000000000024</v>
      </c>
      <c r="B340">
        <f t="shared" si="27"/>
        <v>1.6424239212140093</v>
      </c>
      <c r="C340">
        <f t="shared" si="25"/>
        <v>-1.7426854337719668</v>
      </c>
      <c r="D340">
        <f t="shared" si="28"/>
        <v>-0.10026151255795757</v>
      </c>
      <c r="E340">
        <f t="shared" si="26"/>
        <v>0.26199999999999973</v>
      </c>
    </row>
    <row r="341" spans="1:5" x14ac:dyDescent="0.3">
      <c r="A341">
        <f t="shared" si="29"/>
        <v>0.33900000000000025</v>
      </c>
      <c r="B341">
        <f t="shared" si="27"/>
        <v>1.3287190193402718</v>
      </c>
      <c r="C341">
        <f t="shared" si="25"/>
        <v>-1.1981003847865959</v>
      </c>
      <c r="D341">
        <f t="shared" si="28"/>
        <v>0.13061863455367595</v>
      </c>
      <c r="E341">
        <f t="shared" si="26"/>
        <v>0.26099999999999973</v>
      </c>
    </row>
    <row r="342" spans="1:5" x14ac:dyDescent="0.3">
      <c r="A342">
        <f t="shared" si="29"/>
        <v>0.34000000000000025</v>
      </c>
      <c r="B342">
        <f t="shared" si="27"/>
        <v>0.89906721050426597</v>
      </c>
      <c r="C342">
        <f t="shared" si="25"/>
        <v>-0.54362017698750686</v>
      </c>
      <c r="D342">
        <f t="shared" si="28"/>
        <v>0.3554470335167591</v>
      </c>
      <c r="E342">
        <f t="shared" si="26"/>
        <v>0.25999999999999973</v>
      </c>
    </row>
    <row r="343" spans="1:5" x14ac:dyDescent="0.3">
      <c r="A343">
        <f t="shared" si="29"/>
        <v>0.34100000000000025</v>
      </c>
      <c r="B343">
        <f t="shared" si="27"/>
        <v>0.39220074222467605</v>
      </c>
      <c r="C343">
        <f t="shared" si="25"/>
        <v>0.16306022694204247</v>
      </c>
      <c r="D343">
        <f t="shared" si="28"/>
        <v>0.55526096916671852</v>
      </c>
      <c r="E343">
        <f t="shared" si="26"/>
        <v>0.25899999999999973</v>
      </c>
    </row>
    <row r="344" spans="1:5" x14ac:dyDescent="0.3">
      <c r="A344">
        <f t="shared" si="29"/>
        <v>0.34200000000000025</v>
      </c>
      <c r="B344">
        <f t="shared" si="27"/>
        <v>-0.14652715691867127</v>
      </c>
      <c r="C344">
        <f t="shared" si="25"/>
        <v>0.85926297449546374</v>
      </c>
      <c r="D344">
        <f t="shared" si="28"/>
        <v>0.7127358175767925</v>
      </c>
      <c r="E344">
        <f t="shared" si="26"/>
        <v>0.25799999999999973</v>
      </c>
    </row>
    <row r="345" spans="1:5" x14ac:dyDescent="0.3">
      <c r="A345">
        <f t="shared" si="29"/>
        <v>0.34300000000000025</v>
      </c>
      <c r="B345">
        <f t="shared" si="27"/>
        <v>-0.66919873563378718</v>
      </c>
      <c r="C345">
        <f t="shared" si="25"/>
        <v>1.4828844066625229</v>
      </c>
      <c r="D345">
        <f t="shared" si="28"/>
        <v>0.81368567102873568</v>
      </c>
      <c r="E345">
        <f t="shared" si="26"/>
        <v>0.25699999999999973</v>
      </c>
    </row>
    <row r="346" spans="1:5" x14ac:dyDescent="0.3">
      <c r="A346">
        <f t="shared" si="29"/>
        <v>0.34400000000000025</v>
      </c>
      <c r="B346">
        <f t="shared" si="27"/>
        <v>-1.1295922807938805</v>
      </c>
      <c r="C346">
        <f t="shared" si="25"/>
        <v>1.9779328483965728</v>
      </c>
      <c r="D346">
        <f t="shared" si="28"/>
        <v>0.84834056760269227</v>
      </c>
      <c r="E346">
        <f t="shared" si="26"/>
        <v>0.25599999999999973</v>
      </c>
    </row>
    <row r="347" spans="1:5" x14ac:dyDescent="0.3">
      <c r="A347">
        <f t="shared" si="29"/>
        <v>0.34500000000000025</v>
      </c>
      <c r="B347">
        <f t="shared" si="27"/>
        <v>-1.4872680935936189</v>
      </c>
      <c r="C347">
        <f t="shared" si="25"/>
        <v>2.2995534838548108</v>
      </c>
      <c r="D347">
        <f t="shared" si="28"/>
        <v>0.81228539026119195</v>
      </c>
      <c r="E347">
        <f t="shared" si="26"/>
        <v>0.25499999999999973</v>
      </c>
    </row>
    <row r="348" spans="1:5" x14ac:dyDescent="0.3">
      <c r="A348">
        <f t="shared" si="29"/>
        <v>0.34600000000000025</v>
      </c>
      <c r="B348">
        <f t="shared" si="27"/>
        <v>-1.7111188233818977</v>
      </c>
      <c r="C348">
        <f t="shared" si="25"/>
        <v>2.418089571929122</v>
      </c>
      <c r="D348">
        <f t="shared" si="28"/>
        <v>0.7069707485472243</v>
      </c>
      <c r="E348">
        <f t="shared" si="26"/>
        <v>0.25399999999999973</v>
      </c>
    </row>
    <row r="349" spans="1:5" x14ac:dyDescent="0.3">
      <c r="A349">
        <f t="shared" si="29"/>
        <v>0.34700000000000025</v>
      </c>
      <c r="B349">
        <f t="shared" si="27"/>
        <v>-1.7820726235274666</v>
      </c>
      <c r="C349">
        <f t="shared" si="25"/>
        <v>2.3218125504677967</v>
      </c>
      <c r="D349">
        <f t="shared" si="28"/>
        <v>0.53973992694033002</v>
      </c>
      <c r="E349">
        <f t="shared" si="26"/>
        <v>0.25299999999999973</v>
      </c>
    </row>
    <row r="350" spans="1:5" x14ac:dyDescent="0.3">
      <c r="A350">
        <f t="shared" si="29"/>
        <v>0.34800000000000025</v>
      </c>
      <c r="B350">
        <f t="shared" si="27"/>
        <v>-1.6947144379956114</v>
      </c>
      <c r="C350">
        <f t="shared" si="25"/>
        <v>2.0180700945077246</v>
      </c>
      <c r="D350">
        <f t="shared" si="28"/>
        <v>0.32335565651211318</v>
      </c>
      <c r="E350">
        <f t="shared" si="26"/>
        <v>0.25199999999999972</v>
      </c>
    </row>
    <row r="351" spans="1:5" x14ac:dyDescent="0.3">
      <c r="A351">
        <f t="shared" si="29"/>
        <v>0.34900000000000025</v>
      </c>
      <c r="B351">
        <f t="shared" si="27"/>
        <v>-1.4576879290251845</v>
      </c>
      <c r="C351">
        <f t="shared" si="25"/>
        <v>1.5327407416831034</v>
      </c>
      <c r="D351">
        <f t="shared" si="28"/>
        <v>7.5052812657918855E-2</v>
      </c>
      <c r="E351">
        <f t="shared" si="26"/>
        <v>0.25099999999999972</v>
      </c>
    </row>
    <row r="352" spans="1:5" x14ac:dyDescent="0.3">
      <c r="A352">
        <f t="shared" si="29"/>
        <v>0.35000000000000026</v>
      </c>
      <c r="B352">
        <f t="shared" si="27"/>
        <v>-1.0928493864108249</v>
      </c>
      <c r="C352">
        <f t="shared" si="25"/>
        <v>0.90803397281378562</v>
      </c>
      <c r="D352">
        <f t="shared" si="28"/>
        <v>-0.18481541359703924</v>
      </c>
      <c r="E352">
        <f t="shared" si="26"/>
        <v>0.24999999999999972</v>
      </c>
    </row>
    <row r="353" spans="1:5" x14ac:dyDescent="0.3">
      <c r="A353">
        <f t="shared" si="29"/>
        <v>0.35100000000000026</v>
      </c>
      <c r="B353">
        <f t="shared" si="27"/>
        <v>-0.63325570774317208</v>
      </c>
      <c r="C353">
        <f t="shared" si="25"/>
        <v>0.1988223069423844</v>
      </c>
      <c r="D353">
        <f t="shared" si="28"/>
        <v>-0.43443340080078768</v>
      </c>
      <c r="E353">
        <f t="shared" si="26"/>
        <v>0.24899999999999972</v>
      </c>
    </row>
    <row r="354" spans="1:5" x14ac:dyDescent="0.3">
      <c r="A354">
        <f t="shared" si="29"/>
        <v>0.35200000000000026</v>
      </c>
      <c r="B354">
        <f t="shared" si="27"/>
        <v>-0.12017138231439693</v>
      </c>
      <c r="C354">
        <f t="shared" si="25"/>
        <v>-0.53217613713180989</v>
      </c>
      <c r="D354">
        <f t="shared" si="28"/>
        <v>-0.65234751944620684</v>
      </c>
      <c r="E354">
        <f t="shared" si="26"/>
        <v>0.24799999999999972</v>
      </c>
    </row>
    <row r="355" spans="1:5" x14ac:dyDescent="0.3">
      <c r="A355">
        <f t="shared" si="29"/>
        <v>0.35300000000000026</v>
      </c>
      <c r="B355">
        <f t="shared" si="27"/>
        <v>0.4006347185202071</v>
      </c>
      <c r="C355">
        <f t="shared" si="25"/>
        <v>-1.2199418909653363</v>
      </c>
      <c r="D355">
        <f t="shared" si="28"/>
        <v>-0.81930717244512929</v>
      </c>
      <c r="E355">
        <f t="shared" si="26"/>
        <v>0.24699999999999972</v>
      </c>
    </row>
    <row r="356" spans="1:5" x14ac:dyDescent="0.3">
      <c r="A356">
        <f t="shared" si="29"/>
        <v>0.35400000000000026</v>
      </c>
      <c r="B356">
        <f t="shared" si="27"/>
        <v>0.8829705569026054</v>
      </c>
      <c r="C356">
        <f t="shared" si="25"/>
        <v>-1.8029352801186078</v>
      </c>
      <c r="D356">
        <f t="shared" si="28"/>
        <v>-0.91996472321600242</v>
      </c>
      <c r="E356">
        <f t="shared" si="26"/>
        <v>0.24599999999999972</v>
      </c>
    </row>
    <row r="357" spans="1:5" x14ac:dyDescent="0.3">
      <c r="A357">
        <f t="shared" si="29"/>
        <v>0.35500000000000026</v>
      </c>
      <c r="B357">
        <f t="shared" si="27"/>
        <v>1.2843163623868874</v>
      </c>
      <c r="C357">
        <f t="shared" si="25"/>
        <v>-2.2286006216253971</v>
      </c>
      <c r="D357">
        <f t="shared" si="28"/>
        <v>-0.94428425923850967</v>
      </c>
      <c r="E357">
        <f t="shared" si="26"/>
        <v>0.24499999999999972</v>
      </c>
    </row>
    <row r="358" spans="1:5" x14ac:dyDescent="0.3">
      <c r="A358">
        <f t="shared" si="29"/>
        <v>0.35600000000000026</v>
      </c>
      <c r="B358">
        <f t="shared" si="27"/>
        <v>1.5695713116955097</v>
      </c>
      <c r="C358">
        <f t="shared" si="25"/>
        <v>-2.4581013686162265</v>
      </c>
      <c r="D358">
        <f t="shared" si="28"/>
        <v>-0.88853005692071685</v>
      </c>
      <c r="E358">
        <f t="shared" si="26"/>
        <v>0.24399999999999972</v>
      </c>
    </row>
    <row r="359" spans="1:5" x14ac:dyDescent="0.3">
      <c r="A359">
        <f t="shared" si="29"/>
        <v>0.35700000000000026</v>
      </c>
      <c r="B359">
        <f t="shared" si="27"/>
        <v>1.7141214547502608</v>
      </c>
      <c r="C359">
        <f t="shared" si="25"/>
        <v>-2.4698598082430192</v>
      </c>
      <c r="D359">
        <f t="shared" si="28"/>
        <v>-0.75573835349275842</v>
      </c>
      <c r="E359">
        <f t="shared" si="26"/>
        <v>0.24299999999999972</v>
      </c>
    </row>
    <row r="360" spans="1:5" x14ac:dyDescent="0.3">
      <c r="A360">
        <f t="shared" si="29"/>
        <v>0.35800000000000026</v>
      </c>
      <c r="B360">
        <f t="shared" si="27"/>
        <v>1.7059609131795901</v>
      </c>
      <c r="C360">
        <f t="shared" si="25"/>
        <v>-2.2615790078262541</v>
      </c>
      <c r="D360">
        <f t="shared" si="28"/>
        <v>-0.55561809464666401</v>
      </c>
      <c r="E360">
        <f t="shared" si="26"/>
        <v>0.24199999999999972</v>
      </c>
    </row>
    <row r="361" spans="1:5" x14ac:dyDescent="0.3">
      <c r="A361">
        <f t="shared" si="29"/>
        <v>0.35900000000000026</v>
      </c>
      <c r="B361">
        <f t="shared" si="27"/>
        <v>1.5466837942979965</v>
      </c>
      <c r="C361">
        <f t="shared" si="25"/>
        <v>-1.850558112867198</v>
      </c>
      <c r="D361">
        <f t="shared" si="28"/>
        <v>-0.30387431856920144</v>
      </c>
      <c r="E361">
        <f t="shared" si="26"/>
        <v>0.24099999999999971</v>
      </c>
    </row>
    <row r="362" spans="1:5" x14ac:dyDescent="0.3">
      <c r="A362">
        <f t="shared" si="29"/>
        <v>0.36000000000000026</v>
      </c>
      <c r="B362">
        <f t="shared" si="27"/>
        <v>1.2512653693390534</v>
      </c>
      <c r="C362">
        <f t="shared" si="25"/>
        <v>-1.2722631084929938</v>
      </c>
      <c r="D362">
        <f t="shared" si="28"/>
        <v>-2.0997739153940431E-2</v>
      </c>
      <c r="E362">
        <f t="shared" si="26"/>
        <v>0.23999999999999971</v>
      </c>
    </row>
    <row r="363" spans="1:5" x14ac:dyDescent="0.3">
      <c r="A363">
        <f t="shared" si="29"/>
        <v>0.36100000000000027</v>
      </c>
      <c r="B363">
        <f t="shared" si="27"/>
        <v>0.8466588111087906</v>
      </c>
      <c r="C363">
        <f t="shared" si="25"/>
        <v>-0.57727040655017148</v>
      </c>
      <c r="D363">
        <f t="shared" si="28"/>
        <v>0.26938840455861912</v>
      </c>
      <c r="E363">
        <f t="shared" si="26"/>
        <v>0.23899999999999971</v>
      </c>
    </row>
    <row r="364" spans="1:5" x14ac:dyDescent="0.3">
      <c r="A364">
        <f t="shared" si="29"/>
        <v>0.36200000000000027</v>
      </c>
      <c r="B364">
        <f t="shared" si="27"/>
        <v>0.36933858809254588</v>
      </c>
      <c r="C364">
        <f t="shared" si="25"/>
        <v>0.17315369716514603</v>
      </c>
      <c r="D364">
        <f t="shared" si="28"/>
        <v>0.54249228525769189</v>
      </c>
      <c r="E364">
        <f t="shared" si="26"/>
        <v>0.23799999999999971</v>
      </c>
    </row>
    <row r="365" spans="1:5" x14ac:dyDescent="0.3">
      <c r="A365">
        <f t="shared" si="29"/>
        <v>0.36300000000000027</v>
      </c>
      <c r="B365">
        <f t="shared" si="27"/>
        <v>-0.13798580019651072</v>
      </c>
      <c r="C365">
        <f t="shared" si="25"/>
        <v>0.91245157486461748</v>
      </c>
      <c r="D365">
        <f t="shared" si="28"/>
        <v>0.77446577466810673</v>
      </c>
      <c r="E365">
        <f t="shared" si="26"/>
        <v>0.23699999999999971</v>
      </c>
    </row>
    <row r="366" spans="1:5" x14ac:dyDescent="0.3">
      <c r="A366">
        <f t="shared" si="29"/>
        <v>0.36400000000000027</v>
      </c>
      <c r="B366">
        <f t="shared" si="27"/>
        <v>-0.63018982261592549</v>
      </c>
      <c r="C366">
        <f t="shared" si="25"/>
        <v>1.5746753349826499</v>
      </c>
      <c r="D366">
        <f t="shared" si="28"/>
        <v>0.9444855123667244</v>
      </c>
      <c r="E366">
        <f t="shared" si="26"/>
        <v>0.23599999999999971</v>
      </c>
    </row>
    <row r="367" spans="1:5" x14ac:dyDescent="0.3">
      <c r="A367">
        <f t="shared" si="29"/>
        <v>0.36500000000000027</v>
      </c>
      <c r="B367">
        <f t="shared" si="27"/>
        <v>-1.0637461207801602</v>
      </c>
      <c r="C367">
        <f t="shared" si="25"/>
        <v>2.1003674033036246</v>
      </c>
      <c r="D367">
        <f t="shared" si="28"/>
        <v>1.0366212825234644</v>
      </c>
      <c r="E367">
        <f t="shared" si="26"/>
        <v>0.23499999999999971</v>
      </c>
    </row>
    <row r="368" spans="1:5" x14ac:dyDescent="0.3">
      <c r="A368">
        <f t="shared" si="29"/>
        <v>0.36600000000000027</v>
      </c>
      <c r="B368">
        <f t="shared" si="27"/>
        <v>-1.4005723056184911</v>
      </c>
      <c r="C368">
        <f t="shared" si="25"/>
        <v>2.4418964392837577</v>
      </c>
      <c r="D368">
        <f t="shared" si="28"/>
        <v>1.0413241336652665</v>
      </c>
      <c r="E368">
        <f t="shared" si="26"/>
        <v>0.23399999999999971</v>
      </c>
    </row>
    <row r="369" spans="1:5" x14ac:dyDescent="0.3">
      <c r="A369">
        <f t="shared" si="29"/>
        <v>0.36700000000000027</v>
      </c>
      <c r="B369">
        <f t="shared" si="27"/>
        <v>-1.6113743352488243</v>
      </c>
      <c r="C369">
        <f t="shared" si="25"/>
        <v>2.5677699418691851</v>
      </c>
      <c r="D369">
        <f t="shared" si="28"/>
        <v>0.95639560662036072</v>
      </c>
      <c r="E369">
        <f t="shared" si="26"/>
        <v>0.23299999999999971</v>
      </c>
    </row>
    <row r="370" spans="1:5" x14ac:dyDescent="0.3">
      <c r="A370">
        <f t="shared" si="29"/>
        <v>0.36800000000000027</v>
      </c>
      <c r="B370">
        <f t="shared" si="27"/>
        <v>-1.6781920985628831</v>
      </c>
      <c r="C370">
        <f t="shared" si="25"/>
        <v>2.4655333478774168</v>
      </c>
      <c r="D370">
        <f t="shared" si="28"/>
        <v>0.78734124931453375</v>
      </c>
      <c r="E370">
        <f t="shared" si="26"/>
        <v>0.23199999999999971</v>
      </c>
    </row>
    <row r="371" spans="1:5" x14ac:dyDescent="0.3">
      <c r="A371">
        <f t="shared" si="29"/>
        <v>0.36900000000000027</v>
      </c>
      <c r="B371">
        <f t="shared" si="27"/>
        <v>-1.5959261938129721</v>
      </c>
      <c r="C371">
        <f t="shared" si="25"/>
        <v>2.14298915533027</v>
      </c>
      <c r="D371">
        <f t="shared" si="28"/>
        <v>0.54706296151729794</v>
      </c>
      <c r="E371">
        <f t="shared" si="26"/>
        <v>0.23099999999999971</v>
      </c>
    </row>
    <row r="372" spans="1:5" x14ac:dyDescent="0.3">
      <c r="A372">
        <f t="shared" si="29"/>
        <v>0.37000000000000027</v>
      </c>
      <c r="B372">
        <f t="shared" si="27"/>
        <v>-1.3727164271332457</v>
      </c>
      <c r="C372">
        <f t="shared" si="25"/>
        <v>1.6276177900359516</v>
      </c>
      <c r="D372">
        <f t="shared" si="28"/>
        <v>0.25490136290270593</v>
      </c>
      <c r="E372">
        <f t="shared" si="26"/>
        <v>0.2299999999999997</v>
      </c>
    </row>
    <row r="373" spans="1:5" x14ac:dyDescent="0.3">
      <c r="A373">
        <f t="shared" si="29"/>
        <v>0.37100000000000027</v>
      </c>
      <c r="B373">
        <f t="shared" si="27"/>
        <v>-1.0291450421160255</v>
      </c>
      <c r="C373">
        <f t="shared" si="25"/>
        <v>0.9642415105935408</v>
      </c>
      <c r="D373">
        <f t="shared" si="28"/>
        <v>-6.4903531522484736E-2</v>
      </c>
      <c r="E373">
        <f t="shared" si="26"/>
        <v>0.2289999999999997</v>
      </c>
    </row>
    <row r="374" spans="1:5" x14ac:dyDescent="0.3">
      <c r="A374">
        <f t="shared" si="29"/>
        <v>0.37200000000000027</v>
      </c>
      <c r="B374">
        <f t="shared" si="27"/>
        <v>-0.59634198464982913</v>
      </c>
      <c r="C374">
        <f t="shared" si="25"/>
        <v>0.21112945916746353</v>
      </c>
      <c r="D374">
        <f t="shared" si="28"/>
        <v>-0.38521252548236562</v>
      </c>
      <c r="E374">
        <f t="shared" si="26"/>
        <v>0.2279999999999997</v>
      </c>
    </row>
    <row r="375" spans="1:5" x14ac:dyDescent="0.3">
      <c r="A375">
        <f t="shared" si="29"/>
        <v>0.37300000000000028</v>
      </c>
      <c r="B375">
        <f t="shared" si="27"/>
        <v>-0.11316635563048671</v>
      </c>
      <c r="C375">
        <f t="shared" si="25"/>
        <v>-0.56511797766730376</v>
      </c>
      <c r="D375">
        <f t="shared" si="28"/>
        <v>-0.67828433329779048</v>
      </c>
      <c r="E375">
        <f t="shared" si="26"/>
        <v>0.2269999999999997</v>
      </c>
    </row>
    <row r="376" spans="1:5" x14ac:dyDescent="0.3">
      <c r="A376">
        <f t="shared" si="29"/>
        <v>0.37400000000000028</v>
      </c>
      <c r="B376">
        <f t="shared" si="27"/>
        <v>0.37728093128980822</v>
      </c>
      <c r="C376">
        <f t="shared" si="25"/>
        <v>-1.2954566095533973</v>
      </c>
      <c r="D376">
        <f t="shared" si="28"/>
        <v>-0.91817567826358903</v>
      </c>
      <c r="E376">
        <f t="shared" si="26"/>
        <v>0.2259999999999997</v>
      </c>
    </row>
    <row r="377" spans="1:5" x14ac:dyDescent="0.3">
      <c r="A377">
        <f t="shared" si="29"/>
        <v>0.37500000000000028</v>
      </c>
      <c r="B377">
        <f t="shared" si="27"/>
        <v>0.83150046316545523</v>
      </c>
      <c r="C377">
        <f t="shared" si="25"/>
        <v>-1.914537440286213</v>
      </c>
      <c r="D377">
        <f t="shared" si="28"/>
        <v>-1.0830369771207577</v>
      </c>
      <c r="E377">
        <f t="shared" si="26"/>
        <v>0.2249999999999997</v>
      </c>
    </row>
    <row r="378" spans="1:5" x14ac:dyDescent="0.3">
      <c r="A378">
        <f t="shared" si="29"/>
        <v>0.37600000000000028</v>
      </c>
      <c r="B378">
        <f t="shared" si="27"/>
        <v>1.2094510307589812</v>
      </c>
      <c r="C378">
        <f t="shared" si="25"/>
        <v>-2.366551576530413</v>
      </c>
      <c r="D378">
        <f t="shared" si="28"/>
        <v>-1.1571005457714318</v>
      </c>
      <c r="E378">
        <f t="shared" si="26"/>
        <v>0.2239999999999997</v>
      </c>
    </row>
    <row r="379" spans="1:5" x14ac:dyDescent="0.3">
      <c r="A379">
        <f t="shared" si="29"/>
        <v>0.37700000000000028</v>
      </c>
      <c r="B379">
        <f t="shared" si="27"/>
        <v>1.4780779069511132</v>
      </c>
      <c r="C379">
        <f t="shared" si="25"/>
        <v>-2.610258479120243</v>
      </c>
      <c r="D379">
        <f t="shared" si="28"/>
        <v>-1.1321805721691298</v>
      </c>
      <c r="E379">
        <f t="shared" si="26"/>
        <v>0.2229999999999997</v>
      </c>
    </row>
    <row r="380" spans="1:5" x14ac:dyDescent="0.3">
      <c r="A380">
        <f t="shared" si="29"/>
        <v>0.37800000000000028</v>
      </c>
      <c r="B380">
        <f t="shared" si="27"/>
        <v>1.6142019373177674</v>
      </c>
      <c r="C380">
        <f t="shared" si="25"/>
        <v>-2.6227447692012658</v>
      </c>
      <c r="D380">
        <f t="shared" si="28"/>
        <v>-1.0085428318834984</v>
      </c>
      <c r="E380">
        <f t="shared" si="26"/>
        <v>0.2219999999999997</v>
      </c>
    </row>
    <row r="381" spans="1:5" x14ac:dyDescent="0.3">
      <c r="A381">
        <f t="shared" si="29"/>
        <v>0.37900000000000028</v>
      </c>
      <c r="B381">
        <f t="shared" si="27"/>
        <v>1.606517089796365</v>
      </c>
      <c r="C381">
        <f t="shared" si="25"/>
        <v>-2.4015713333669955</v>
      </c>
      <c r="D381">
        <f t="shared" si="28"/>
        <v>-0.79505424357063048</v>
      </c>
      <c r="E381">
        <f t="shared" si="26"/>
        <v>0.2209999999999997</v>
      </c>
    </row>
    <row r="382" spans="1:5" x14ac:dyDescent="0.3">
      <c r="A382">
        <f t="shared" si="29"/>
        <v>0.38000000000000028</v>
      </c>
      <c r="B382">
        <f t="shared" si="27"/>
        <v>1.4565245480447049</v>
      </c>
      <c r="C382">
        <f t="shared" si="25"/>
        <v>-1.9651081386996403</v>
      </c>
      <c r="D382">
        <f t="shared" si="28"/>
        <v>-0.50858359065493541</v>
      </c>
      <c r="E382">
        <f t="shared" si="26"/>
        <v>0.2199999999999997</v>
      </c>
    </row>
    <row r="383" spans="1:5" x14ac:dyDescent="0.3">
      <c r="A383">
        <f t="shared" si="29"/>
        <v>0.38100000000000028</v>
      </c>
      <c r="B383">
        <f t="shared" si="27"/>
        <v>1.1783266452259964</v>
      </c>
      <c r="C383">
        <f t="shared" si="25"/>
        <v>-1.3510165239789722</v>
      </c>
      <c r="D383">
        <f t="shared" si="28"/>
        <v>-0.17268987875297581</v>
      </c>
      <c r="E383">
        <f t="shared" si="26"/>
        <v>0.21899999999999969</v>
      </c>
    </row>
    <row r="384" spans="1:5" x14ac:dyDescent="0.3">
      <c r="A384">
        <f t="shared" si="29"/>
        <v>0.38200000000000028</v>
      </c>
      <c r="B384">
        <f t="shared" si="27"/>
        <v>0.79730540058936239</v>
      </c>
      <c r="C384">
        <f t="shared" si="25"/>
        <v>-0.61300359402578997</v>
      </c>
      <c r="D384">
        <f t="shared" si="28"/>
        <v>0.18430180656357242</v>
      </c>
      <c r="E384">
        <f t="shared" si="26"/>
        <v>0.21799999999999969</v>
      </c>
    </row>
    <row r="385" spans="1:5" x14ac:dyDescent="0.3">
      <c r="A385">
        <f t="shared" si="29"/>
        <v>0.38300000000000028</v>
      </c>
      <c r="B385">
        <f t="shared" si="27"/>
        <v>0.34780911397676773</v>
      </c>
      <c r="C385">
        <f t="shared" si="25"/>
        <v>0.18387195580572732</v>
      </c>
      <c r="D385">
        <f t="shared" si="28"/>
        <v>0.53168106978249507</v>
      </c>
      <c r="E385">
        <f t="shared" si="26"/>
        <v>0.21699999999999969</v>
      </c>
    </row>
    <row r="386" spans="1:5" x14ac:dyDescent="0.3">
      <c r="A386">
        <f t="shared" si="29"/>
        <v>0.38400000000000029</v>
      </c>
      <c r="B386">
        <f t="shared" si="27"/>
        <v>-0.12994233598922153</v>
      </c>
      <c r="C386">
        <f t="shared" ref="C386:C449" si="30">EXP(-$U$3*E386)*$J$2*SIN($N$2*$O$2+$M$2*$A386)</f>
        <v>0.96893256335382327</v>
      </c>
      <c r="D386">
        <f t="shared" si="28"/>
        <v>0.83899022736460172</v>
      </c>
      <c r="E386">
        <f t="shared" ref="E386:E449" si="31">0.6-A386</f>
        <v>0.21599999999999969</v>
      </c>
    </row>
    <row r="387" spans="1:5" x14ac:dyDescent="0.3">
      <c r="A387">
        <f t="shared" si="29"/>
        <v>0.38500000000000029</v>
      </c>
      <c r="B387">
        <f t="shared" ref="B387:B450" si="32">EXP(-$U$3*A387)*$K$2*SIN($N$2*$O$2-$M$2*$A387)*$T$3</f>
        <v>-0.59345481600819494</v>
      </c>
      <c r="C387">
        <f t="shared" si="30"/>
        <v>1.6721481455070126</v>
      </c>
      <c r="D387">
        <f t="shared" ref="D387:D450" si="33">+B387+C387</f>
        <v>1.0786933294988177</v>
      </c>
      <c r="E387">
        <f t="shared" si="31"/>
        <v>0.21499999999999969</v>
      </c>
    </row>
    <row r="388" spans="1:5" x14ac:dyDescent="0.3">
      <c r="A388">
        <f t="shared" ref="A388:A451" si="34">+A387+$L$2</f>
        <v>0.38600000000000029</v>
      </c>
      <c r="B388">
        <f t="shared" si="32"/>
        <v>-1.0017382631895984</v>
      </c>
      <c r="C388">
        <f t="shared" si="30"/>
        <v>2.230380688827057</v>
      </c>
      <c r="D388">
        <f t="shared" si="33"/>
        <v>1.2286424256374586</v>
      </c>
      <c r="E388">
        <f t="shared" si="31"/>
        <v>0.21399999999999969</v>
      </c>
    </row>
    <row r="389" spans="1:5" x14ac:dyDescent="0.3">
      <c r="A389">
        <f t="shared" si="34"/>
        <v>0.38700000000000029</v>
      </c>
      <c r="B389">
        <f t="shared" si="32"/>
        <v>-1.3189301859665152</v>
      </c>
      <c r="C389">
        <f t="shared" si="30"/>
        <v>2.593050460470689</v>
      </c>
      <c r="D389">
        <f t="shared" si="33"/>
        <v>1.2741202745041738</v>
      </c>
      <c r="E389">
        <f t="shared" si="31"/>
        <v>0.21299999999999969</v>
      </c>
    </row>
    <row r="390" spans="1:5" x14ac:dyDescent="0.3">
      <c r="A390">
        <f t="shared" si="34"/>
        <v>0.38800000000000029</v>
      </c>
      <c r="B390">
        <f t="shared" si="32"/>
        <v>-1.5174441498847804</v>
      </c>
      <c r="C390">
        <f t="shared" si="30"/>
        <v>2.7267155654232895</v>
      </c>
      <c r="D390">
        <f t="shared" si="33"/>
        <v>1.2092714155385091</v>
      </c>
      <c r="E390">
        <f t="shared" si="31"/>
        <v>0.21199999999999969</v>
      </c>
    </row>
    <row r="391" spans="1:5" x14ac:dyDescent="0.3">
      <c r="A391">
        <f t="shared" si="34"/>
        <v>0.38900000000000029</v>
      </c>
      <c r="B391">
        <f t="shared" si="32"/>
        <v>-1.5803669741046815</v>
      </c>
      <c r="C391">
        <f t="shared" si="30"/>
        <v>2.618150499820004</v>
      </c>
      <c r="D391">
        <f t="shared" si="33"/>
        <v>1.0377835257153225</v>
      </c>
      <c r="E391">
        <f t="shared" si="31"/>
        <v>0.21099999999999969</v>
      </c>
    </row>
    <row r="392" spans="1:5" x14ac:dyDescent="0.3">
      <c r="A392">
        <f t="shared" si="34"/>
        <v>0.39000000000000029</v>
      </c>
      <c r="B392">
        <f t="shared" si="32"/>
        <v>-1.5028965110552379</v>
      </c>
      <c r="C392">
        <f t="shared" si="30"/>
        <v>2.2756407383283124</v>
      </c>
      <c r="D392">
        <f t="shared" si="33"/>
        <v>0.77274422727307446</v>
      </c>
      <c r="E392">
        <f t="shared" si="31"/>
        <v>0.20999999999999969</v>
      </c>
    </row>
    <row r="393" spans="1:5" x14ac:dyDescent="0.3">
      <c r="A393">
        <f t="shared" si="34"/>
        <v>0.39100000000000029</v>
      </c>
      <c r="B393">
        <f t="shared" si="32"/>
        <v>-1.292698081530802</v>
      </c>
      <c r="C393">
        <f t="shared" si="30"/>
        <v>1.7283677522217451</v>
      </c>
      <c r="D393">
        <f t="shared" si="33"/>
        <v>0.43566967069094309</v>
      </c>
      <c r="E393">
        <f t="shared" si="31"/>
        <v>0.20899999999999969</v>
      </c>
    </row>
    <row r="394" spans="1:5" x14ac:dyDescent="0.3">
      <c r="A394">
        <f t="shared" si="34"/>
        <v>0.39200000000000029</v>
      </c>
      <c r="B394">
        <f t="shared" si="32"/>
        <v>-0.96915414958547996</v>
      </c>
      <c r="C394">
        <f t="shared" si="30"/>
        <v>1.0239283094999174</v>
      </c>
      <c r="D394">
        <f t="shared" si="33"/>
        <v>5.4774159914437459E-2</v>
      </c>
      <c r="E394">
        <f t="shared" si="31"/>
        <v>0.20799999999999969</v>
      </c>
    </row>
    <row r="395" spans="1:5" x14ac:dyDescent="0.3">
      <c r="A395">
        <f t="shared" si="34"/>
        <v>0.39300000000000029</v>
      </c>
      <c r="B395">
        <f t="shared" si="32"/>
        <v>-0.56158003521750555</v>
      </c>
      <c r="C395">
        <f t="shared" si="30"/>
        <v>0.22419842729851727</v>
      </c>
      <c r="D395">
        <f t="shared" si="33"/>
        <v>-0.3373816079189883</v>
      </c>
      <c r="E395">
        <f t="shared" si="31"/>
        <v>0.20699999999999968</v>
      </c>
    </row>
    <row r="396" spans="1:5" x14ac:dyDescent="0.3">
      <c r="A396">
        <f t="shared" si="34"/>
        <v>0.39400000000000029</v>
      </c>
      <c r="B396">
        <f t="shared" si="32"/>
        <v>-0.10656966575603347</v>
      </c>
      <c r="C396">
        <f t="shared" si="30"/>
        <v>-0.60009892665233178</v>
      </c>
      <c r="D396">
        <f t="shared" si="33"/>
        <v>-0.70666859240836521</v>
      </c>
      <c r="E396">
        <f t="shared" si="31"/>
        <v>0.20599999999999968</v>
      </c>
    </row>
    <row r="397" spans="1:5" x14ac:dyDescent="0.3">
      <c r="A397">
        <f t="shared" si="34"/>
        <v>0.3950000000000003</v>
      </c>
      <c r="B397">
        <f t="shared" si="32"/>
        <v>0.35528848233821614</v>
      </c>
      <c r="C397">
        <f t="shared" si="30"/>
        <v>-1.3756457087544502</v>
      </c>
      <c r="D397">
        <f t="shared" si="33"/>
        <v>-1.0203572264162342</v>
      </c>
      <c r="E397">
        <f t="shared" si="31"/>
        <v>0.20499999999999968</v>
      </c>
    </row>
    <row r="398" spans="1:5" x14ac:dyDescent="0.3">
      <c r="A398">
        <f t="shared" si="34"/>
        <v>0.3960000000000003</v>
      </c>
      <c r="B398">
        <f t="shared" si="32"/>
        <v>0.78303066261883225</v>
      </c>
      <c r="C398">
        <f t="shared" si="30"/>
        <v>-2.0330478030340329</v>
      </c>
      <c r="D398">
        <f t="shared" si="33"/>
        <v>-1.2500171404152005</v>
      </c>
      <c r="E398">
        <f t="shared" si="31"/>
        <v>0.20399999999999968</v>
      </c>
    </row>
    <row r="399" spans="1:5" x14ac:dyDescent="0.3">
      <c r="A399">
        <f t="shared" si="34"/>
        <v>0.3970000000000003</v>
      </c>
      <c r="B399">
        <f t="shared" si="32"/>
        <v>1.1389497468407375</v>
      </c>
      <c r="C399">
        <f t="shared" si="30"/>
        <v>-2.5130417312249924</v>
      </c>
      <c r="D399">
        <f t="shared" si="33"/>
        <v>-1.3740919843842549</v>
      </c>
      <c r="E399">
        <f t="shared" si="31"/>
        <v>0.20299999999999968</v>
      </c>
    </row>
    <row r="400" spans="1:5" x14ac:dyDescent="0.3">
      <c r="A400">
        <f t="shared" si="34"/>
        <v>0.3980000000000003</v>
      </c>
      <c r="B400">
        <f t="shared" si="32"/>
        <v>1.3919178330654971</v>
      </c>
      <c r="C400">
        <f t="shared" si="30"/>
        <v>-2.7718341541198179</v>
      </c>
      <c r="D400">
        <f t="shared" si="33"/>
        <v>-1.3799163210543208</v>
      </c>
      <c r="E400">
        <f t="shared" si="31"/>
        <v>0.20199999999999968</v>
      </c>
    </row>
    <row r="401" spans="1:5" x14ac:dyDescent="0.3">
      <c r="A401">
        <f t="shared" si="34"/>
        <v>0.3990000000000003</v>
      </c>
      <c r="B401">
        <f t="shared" si="32"/>
        <v>1.5201069254570785</v>
      </c>
      <c r="C401">
        <f t="shared" si="30"/>
        <v>-2.7850933487864467</v>
      </c>
      <c r="D401">
        <f t="shared" si="33"/>
        <v>-1.2649864233293682</v>
      </c>
      <c r="E401">
        <f t="shared" si="31"/>
        <v>0.20099999999999968</v>
      </c>
    </row>
    <row r="402" spans="1:5" x14ac:dyDescent="0.3">
      <c r="A402">
        <f t="shared" si="34"/>
        <v>0.4000000000000003</v>
      </c>
      <c r="B402">
        <f t="shared" si="32"/>
        <v>1.5128700428414119</v>
      </c>
      <c r="C402">
        <f t="shared" si="30"/>
        <v>-2.5502292200676551</v>
      </c>
      <c r="D402">
        <f t="shared" si="33"/>
        <v>-1.0373591772262432</v>
      </c>
      <c r="E402">
        <f t="shared" si="31"/>
        <v>0.19999999999999968</v>
      </c>
    </row>
    <row r="403" spans="1:5" x14ac:dyDescent="0.3">
      <c r="A403">
        <f t="shared" si="34"/>
        <v>0.4010000000000003</v>
      </c>
      <c r="B403">
        <f t="shared" si="32"/>
        <v>1.3716208619226617</v>
      </c>
      <c r="C403">
        <f t="shared" si="30"/>
        <v>-2.0867488407594195</v>
      </c>
      <c r="D403">
        <f t="shared" si="33"/>
        <v>-0.71512797883675772</v>
      </c>
      <c r="E403">
        <f t="shared" si="31"/>
        <v>0.19899999999999968</v>
      </c>
    </row>
    <row r="404" spans="1:5" x14ac:dyDescent="0.3">
      <c r="A404">
        <f t="shared" si="34"/>
        <v>0.4020000000000003</v>
      </c>
      <c r="B404">
        <f t="shared" si="32"/>
        <v>1.1096396630739997</v>
      </c>
      <c r="C404">
        <f t="shared" si="30"/>
        <v>-1.4346447962530668</v>
      </c>
      <c r="D404">
        <f t="shared" si="33"/>
        <v>-0.3250051331790671</v>
      </c>
      <c r="E404">
        <f t="shared" si="31"/>
        <v>0.19799999999999968</v>
      </c>
    </row>
    <row r="405" spans="1:5" x14ac:dyDescent="0.3">
      <c r="A405">
        <f t="shared" si="34"/>
        <v>0.4030000000000003</v>
      </c>
      <c r="B405">
        <f t="shared" si="32"/>
        <v>0.75082889762489546</v>
      </c>
      <c r="C405">
        <f t="shared" si="30"/>
        <v>-0.65094867504911702</v>
      </c>
      <c r="D405">
        <f t="shared" si="33"/>
        <v>9.9880222575778443E-2</v>
      </c>
      <c r="E405">
        <f t="shared" si="31"/>
        <v>0.19699999999999968</v>
      </c>
    </row>
    <row r="406" spans="1:5" x14ac:dyDescent="0.3">
      <c r="A406">
        <f t="shared" si="34"/>
        <v>0.4040000000000003</v>
      </c>
      <c r="B406">
        <f t="shared" si="32"/>
        <v>0.32753463533301919</v>
      </c>
      <c r="C406">
        <f t="shared" si="30"/>
        <v>0.19525367742842922</v>
      </c>
      <c r="D406">
        <f t="shared" si="33"/>
        <v>0.52278831276144844</v>
      </c>
      <c r="E406">
        <f t="shared" si="31"/>
        <v>0.19599999999999967</v>
      </c>
    </row>
    <row r="407" spans="1:5" x14ac:dyDescent="0.3">
      <c r="A407">
        <f t="shared" si="34"/>
        <v>0.4050000000000003</v>
      </c>
      <c r="B407">
        <f t="shared" si="32"/>
        <v>-0.12236774116096849</v>
      </c>
      <c r="C407">
        <f t="shared" si="30"/>
        <v>1.028909739639287</v>
      </c>
      <c r="D407">
        <f t="shared" si="33"/>
        <v>0.90654199847831851</v>
      </c>
      <c r="E407">
        <f t="shared" si="31"/>
        <v>0.19499999999999967</v>
      </c>
    </row>
    <row r="408" spans="1:5" x14ac:dyDescent="0.3">
      <c r="A408">
        <f t="shared" si="34"/>
        <v>0.40600000000000031</v>
      </c>
      <c r="B408">
        <f t="shared" si="32"/>
        <v>-0.5588611653253639</v>
      </c>
      <c r="C408">
        <f t="shared" si="30"/>
        <v>1.7756545482141237</v>
      </c>
      <c r="D408">
        <f t="shared" si="33"/>
        <v>1.2167933828887598</v>
      </c>
      <c r="E408">
        <f t="shared" si="31"/>
        <v>0.19399999999999967</v>
      </c>
    </row>
    <row r="409" spans="1:5" x14ac:dyDescent="0.3">
      <c r="A409">
        <f t="shared" si="34"/>
        <v>0.40700000000000031</v>
      </c>
      <c r="B409">
        <f t="shared" si="32"/>
        <v>-0.94334496581021876</v>
      </c>
      <c r="C409">
        <f t="shared" si="30"/>
        <v>2.3684418303522587</v>
      </c>
      <c r="D409">
        <f t="shared" si="33"/>
        <v>1.4250968645420401</v>
      </c>
      <c r="E409">
        <f t="shared" si="31"/>
        <v>0.19299999999999967</v>
      </c>
    </row>
    <row r="410" spans="1:5" x14ac:dyDescent="0.3">
      <c r="A410">
        <f t="shared" si="34"/>
        <v>0.40800000000000031</v>
      </c>
      <c r="B410">
        <f t="shared" si="32"/>
        <v>-1.2420471463526026</v>
      </c>
      <c r="C410">
        <f t="shared" si="30"/>
        <v>2.7535609546651987</v>
      </c>
      <c r="D410">
        <f t="shared" si="33"/>
        <v>1.5115138083125961</v>
      </c>
      <c r="E410">
        <f t="shared" si="31"/>
        <v>0.19199999999999967</v>
      </c>
    </row>
    <row r="411" spans="1:5" x14ac:dyDescent="0.3">
      <c r="A411">
        <f t="shared" si="34"/>
        <v>0.40900000000000031</v>
      </c>
      <c r="B411">
        <f t="shared" si="32"/>
        <v>-1.4289893401237381</v>
      </c>
      <c r="C411">
        <f t="shared" si="30"/>
        <v>2.8954999641865977</v>
      </c>
      <c r="D411">
        <f t="shared" si="33"/>
        <v>1.4665106240628596</v>
      </c>
      <c r="E411">
        <f t="shared" si="31"/>
        <v>0.19099999999999967</v>
      </c>
    </row>
    <row r="412" spans="1:5" x14ac:dyDescent="0.3">
      <c r="A412">
        <f t="shared" si="34"/>
        <v>0.41000000000000031</v>
      </c>
      <c r="B412">
        <f t="shared" si="32"/>
        <v>-1.4882442689246171</v>
      </c>
      <c r="C412">
        <f t="shared" si="30"/>
        <v>2.7802146929421894</v>
      </c>
      <c r="D412">
        <f t="shared" si="33"/>
        <v>1.2919704240175722</v>
      </c>
      <c r="E412">
        <f t="shared" si="31"/>
        <v>0.18999999999999967</v>
      </c>
    </row>
    <row r="413" spans="1:5" x14ac:dyDescent="0.3">
      <c r="A413">
        <f t="shared" si="34"/>
        <v>0.41100000000000031</v>
      </c>
      <c r="B413">
        <f t="shared" si="32"/>
        <v>-1.4152897118290584</v>
      </c>
      <c r="C413">
        <f t="shared" si="30"/>
        <v>2.4165034886242007</v>
      </c>
      <c r="D413">
        <f t="shared" si="33"/>
        <v>1.0012137767951423</v>
      </c>
      <c r="E413">
        <f t="shared" si="31"/>
        <v>0.18899999999999967</v>
      </c>
    </row>
    <row r="414" spans="1:5" x14ac:dyDescent="0.3">
      <c r="A414">
        <f t="shared" si="34"/>
        <v>0.41200000000000031</v>
      </c>
      <c r="B414">
        <f t="shared" si="32"/>
        <v>-1.2173441629770845</v>
      </c>
      <c r="C414">
        <f t="shared" si="30"/>
        <v>1.8353541631257688</v>
      </c>
      <c r="D414">
        <f t="shared" si="33"/>
        <v>0.61801000014868435</v>
      </c>
      <c r="E414">
        <f t="shared" si="31"/>
        <v>0.18799999999999967</v>
      </c>
    </row>
    <row r="415" spans="1:5" x14ac:dyDescent="0.3">
      <c r="A415">
        <f t="shared" si="34"/>
        <v>0.41300000000000031</v>
      </c>
      <c r="B415">
        <f t="shared" si="32"/>
        <v>-0.91266024439814852</v>
      </c>
      <c r="C415">
        <f t="shared" si="30"/>
        <v>1.0873097366965621</v>
      </c>
      <c r="D415">
        <f t="shared" si="33"/>
        <v>0.17464949229841353</v>
      </c>
      <c r="E415">
        <f t="shared" si="31"/>
        <v>0.18699999999999967</v>
      </c>
    </row>
    <row r="416" spans="1:5" x14ac:dyDescent="0.3">
      <c r="A416">
        <f t="shared" si="34"/>
        <v>0.41400000000000031</v>
      </c>
      <c r="B416">
        <f t="shared" si="32"/>
        <v>-0.52884442831923151</v>
      </c>
      <c r="C416">
        <f t="shared" si="30"/>
        <v>0.23807636793716891</v>
      </c>
      <c r="D416">
        <f t="shared" si="33"/>
        <v>-0.2907680603820626</v>
      </c>
      <c r="E416">
        <f t="shared" si="31"/>
        <v>0.18599999999999967</v>
      </c>
    </row>
    <row r="417" spans="1:5" x14ac:dyDescent="0.3">
      <c r="A417">
        <f t="shared" si="34"/>
        <v>0.41500000000000031</v>
      </c>
      <c r="B417">
        <f t="shared" si="32"/>
        <v>-0.10035750993374851</v>
      </c>
      <c r="C417">
        <f t="shared" si="30"/>
        <v>-0.63724520542733432</v>
      </c>
      <c r="D417">
        <f t="shared" si="33"/>
        <v>-0.73760271536108279</v>
      </c>
      <c r="E417">
        <f t="shared" si="31"/>
        <v>0.18499999999999966</v>
      </c>
    </row>
    <row r="418" spans="1:5" x14ac:dyDescent="0.3">
      <c r="A418">
        <f t="shared" si="34"/>
        <v>0.41600000000000031</v>
      </c>
      <c r="B418">
        <f t="shared" si="32"/>
        <v>0.33457801657382813</v>
      </c>
      <c r="C418">
        <f t="shared" si="30"/>
        <v>-1.4607985339363647</v>
      </c>
      <c r="D418">
        <f t="shared" si="33"/>
        <v>-1.1262205173625366</v>
      </c>
      <c r="E418">
        <f t="shared" si="31"/>
        <v>0.18399999999999966</v>
      </c>
    </row>
    <row r="419" spans="1:5" x14ac:dyDescent="0.3">
      <c r="A419">
        <f t="shared" si="34"/>
        <v>0.41700000000000031</v>
      </c>
      <c r="B419">
        <f t="shared" si="32"/>
        <v>0.73738626226030524</v>
      </c>
      <c r="C419">
        <f t="shared" si="30"/>
        <v>-2.1588939878885864</v>
      </c>
      <c r="D419">
        <f t="shared" si="33"/>
        <v>-1.4215077256282811</v>
      </c>
      <c r="E419">
        <f t="shared" si="31"/>
        <v>0.18299999999999966</v>
      </c>
    </row>
    <row r="420" spans="1:5" x14ac:dyDescent="0.3">
      <c r="A420">
        <f t="shared" si="34"/>
        <v>0.41800000000000032</v>
      </c>
      <c r="B420">
        <f t="shared" si="32"/>
        <v>1.0725581216913991</v>
      </c>
      <c r="C420">
        <f t="shared" si="30"/>
        <v>-2.6685996643847698</v>
      </c>
      <c r="D420">
        <f t="shared" si="33"/>
        <v>-1.5960415426933707</v>
      </c>
      <c r="E420">
        <f t="shared" si="31"/>
        <v>0.18199999999999966</v>
      </c>
    </row>
    <row r="421" spans="1:5" x14ac:dyDescent="0.3">
      <c r="A421">
        <f t="shared" si="34"/>
        <v>0.41900000000000032</v>
      </c>
      <c r="B421">
        <f t="shared" si="32"/>
        <v>1.3107801996730808</v>
      </c>
      <c r="C421">
        <f t="shared" si="30"/>
        <v>-2.9434114051933329</v>
      </c>
      <c r="D421">
        <f t="shared" si="33"/>
        <v>-1.6326312055202521</v>
      </c>
      <c r="E421">
        <f t="shared" si="31"/>
        <v>0.18099999999999966</v>
      </c>
    </row>
    <row r="422" spans="1:5" x14ac:dyDescent="0.3">
      <c r="A422">
        <f t="shared" si="34"/>
        <v>0.42000000000000032</v>
      </c>
      <c r="B422">
        <f t="shared" si="32"/>
        <v>1.4314968972606856</v>
      </c>
      <c r="C422">
        <f t="shared" si="30"/>
        <v>-2.957491347439329</v>
      </c>
      <c r="D422">
        <f t="shared" si="33"/>
        <v>-1.5259944501786433</v>
      </c>
      <c r="E422">
        <f t="shared" si="31"/>
        <v>0.17999999999999966</v>
      </c>
    </row>
    <row r="423" spans="1:5" x14ac:dyDescent="0.3">
      <c r="A423">
        <f t="shared" si="34"/>
        <v>0.42100000000000032</v>
      </c>
      <c r="B423">
        <f t="shared" si="32"/>
        <v>1.4246818667935925</v>
      </c>
      <c r="C423">
        <f t="shared" si="30"/>
        <v>-2.7080890684050818</v>
      </c>
      <c r="D423">
        <f t="shared" si="33"/>
        <v>-1.2834072016114892</v>
      </c>
      <c r="E423">
        <f t="shared" si="31"/>
        <v>0.17899999999999966</v>
      </c>
    </row>
    <row r="424" spans="1:5" x14ac:dyDescent="0.3">
      <c r="A424">
        <f t="shared" si="34"/>
        <v>0.42200000000000032</v>
      </c>
      <c r="B424">
        <f t="shared" si="32"/>
        <v>1.2916663789752501</v>
      </c>
      <c r="C424">
        <f t="shared" si="30"/>
        <v>-2.2159191337390083</v>
      </c>
      <c r="D424">
        <f t="shared" si="33"/>
        <v>-0.92425275476375823</v>
      </c>
      <c r="E424">
        <f t="shared" si="31"/>
        <v>0.17799999999999966</v>
      </c>
    </row>
    <row r="425" spans="1:5" x14ac:dyDescent="0.3">
      <c r="A425">
        <f t="shared" si="34"/>
        <v>0.42300000000000032</v>
      </c>
      <c r="B425">
        <f t="shared" si="32"/>
        <v>1.0449565804657019</v>
      </c>
      <c r="C425">
        <f t="shared" si="30"/>
        <v>-1.523449680211342</v>
      </c>
      <c r="D425">
        <f t="shared" si="33"/>
        <v>-0.47849309974564003</v>
      </c>
      <c r="E425">
        <f t="shared" si="31"/>
        <v>0.17699999999999966</v>
      </c>
    </row>
    <row r="426" spans="1:5" x14ac:dyDescent="0.3">
      <c r="A426">
        <f t="shared" si="34"/>
        <v>0.42400000000000032</v>
      </c>
      <c r="B426">
        <f t="shared" si="32"/>
        <v>0.70706160160447951</v>
      </c>
      <c r="C426">
        <f t="shared" si="30"/>
        <v>-0.69124256640226767</v>
      </c>
      <c r="D426">
        <f t="shared" si="33"/>
        <v>1.581903520221184E-2</v>
      </c>
      <c r="E426">
        <f t="shared" si="31"/>
        <v>0.17599999999999966</v>
      </c>
    </row>
    <row r="427" spans="1:5" x14ac:dyDescent="0.3">
      <c r="A427">
        <f t="shared" si="34"/>
        <v>0.42500000000000032</v>
      </c>
      <c r="B427">
        <f t="shared" si="32"/>
        <v>0.30844199600215094</v>
      </c>
      <c r="C427">
        <f t="shared" si="30"/>
        <v>0.20733993056344913</v>
      </c>
      <c r="D427">
        <f t="shared" si="33"/>
        <v>0.51578192656560007</v>
      </c>
      <c r="E427">
        <f t="shared" si="31"/>
        <v>0.17499999999999966</v>
      </c>
    </row>
    <row r="428" spans="1:5" x14ac:dyDescent="0.3">
      <c r="A428">
        <f t="shared" si="34"/>
        <v>0.42600000000000032</v>
      </c>
      <c r="B428">
        <f t="shared" si="32"/>
        <v>-0.11523468439201914</v>
      </c>
      <c r="C428">
        <f t="shared" si="30"/>
        <v>1.0925995186505288</v>
      </c>
      <c r="D428">
        <f t="shared" si="33"/>
        <v>0.97736483425850973</v>
      </c>
      <c r="E428">
        <f t="shared" si="31"/>
        <v>0.17399999999999965</v>
      </c>
    </row>
    <row r="429" spans="1:5" x14ac:dyDescent="0.3">
      <c r="A429">
        <f t="shared" si="34"/>
        <v>0.42700000000000032</v>
      </c>
      <c r="B429">
        <f t="shared" si="32"/>
        <v>-0.52628404671082973</v>
      </c>
      <c r="C429">
        <f t="shared" si="30"/>
        <v>1.8855680240206811</v>
      </c>
      <c r="D429">
        <f t="shared" si="33"/>
        <v>1.3592839773098513</v>
      </c>
      <c r="E429">
        <f t="shared" si="31"/>
        <v>0.17299999999999965</v>
      </c>
    </row>
    <row r="430" spans="1:5" x14ac:dyDescent="0.3">
      <c r="A430">
        <f t="shared" si="34"/>
        <v>0.42800000000000032</v>
      </c>
      <c r="B430">
        <f t="shared" si="32"/>
        <v>-0.88835552880448565</v>
      </c>
      <c r="C430">
        <f t="shared" si="30"/>
        <v>2.5150489922473125</v>
      </c>
      <c r="D430">
        <f t="shared" si="33"/>
        <v>1.6266934634428267</v>
      </c>
      <c r="E430">
        <f t="shared" si="31"/>
        <v>0.17199999999999965</v>
      </c>
    </row>
    <row r="431" spans="1:5" x14ac:dyDescent="0.3">
      <c r="A431">
        <f t="shared" si="34"/>
        <v>0.42900000000000033</v>
      </c>
      <c r="B431">
        <f t="shared" si="32"/>
        <v>-1.1696457706227477</v>
      </c>
      <c r="C431">
        <f t="shared" si="30"/>
        <v>2.9240070899661088</v>
      </c>
      <c r="D431">
        <f t="shared" si="33"/>
        <v>1.7543613193433611</v>
      </c>
      <c r="E431">
        <f t="shared" si="31"/>
        <v>0.17099999999999965</v>
      </c>
    </row>
    <row r="432" spans="1:5" x14ac:dyDescent="0.3">
      <c r="A432">
        <f t="shared" si="34"/>
        <v>0.43000000000000033</v>
      </c>
      <c r="B432">
        <f t="shared" si="32"/>
        <v>-1.3456907355320631</v>
      </c>
      <c r="C432">
        <f t="shared" si="30"/>
        <v>3.0747321608893556</v>
      </c>
      <c r="D432">
        <f t="shared" si="33"/>
        <v>1.7290414253572925</v>
      </c>
      <c r="E432">
        <f t="shared" si="31"/>
        <v>0.16999999999999965</v>
      </c>
    </row>
    <row r="433" spans="1:5" x14ac:dyDescent="0.3">
      <c r="A433">
        <f t="shared" si="34"/>
        <v>0.43100000000000033</v>
      </c>
      <c r="B433">
        <f t="shared" si="32"/>
        <v>-1.4014915777658199</v>
      </c>
      <c r="C433">
        <f t="shared" si="30"/>
        <v>2.9523107015362577</v>
      </c>
      <c r="D433">
        <f t="shared" si="33"/>
        <v>1.5508191237704378</v>
      </c>
      <c r="E433">
        <f t="shared" si="31"/>
        <v>0.16899999999999965</v>
      </c>
    </row>
    <row r="434" spans="1:5" x14ac:dyDescent="0.3">
      <c r="A434">
        <f t="shared" si="34"/>
        <v>0.43200000000000033</v>
      </c>
      <c r="B434">
        <f t="shared" si="32"/>
        <v>-1.3327896855670847</v>
      </c>
      <c r="C434">
        <f t="shared" si="30"/>
        <v>2.5660856795974869</v>
      </c>
      <c r="D434">
        <f t="shared" si="33"/>
        <v>1.2332959940304022</v>
      </c>
      <c r="E434">
        <f t="shared" si="31"/>
        <v>0.16799999999999965</v>
      </c>
    </row>
    <row r="435" spans="1:5" x14ac:dyDescent="0.3">
      <c r="A435">
        <f t="shared" si="34"/>
        <v>0.43300000000000033</v>
      </c>
      <c r="B435">
        <f t="shared" si="32"/>
        <v>-1.1463827728277391</v>
      </c>
      <c r="C435">
        <f t="shared" si="30"/>
        <v>1.9489630605367361</v>
      </c>
      <c r="D435">
        <f t="shared" si="33"/>
        <v>0.80258028770899692</v>
      </c>
      <c r="E435">
        <f t="shared" si="31"/>
        <v>0.16699999999999965</v>
      </c>
    </row>
    <row r="436" spans="1:5" x14ac:dyDescent="0.3">
      <c r="A436">
        <f t="shared" si="34"/>
        <v>0.43400000000000033</v>
      </c>
      <c r="B436">
        <f t="shared" si="32"/>
        <v>-0.85945948027040997</v>
      </c>
      <c r="C436">
        <f t="shared" si="30"/>
        <v>1.1546144906296012</v>
      </c>
      <c r="D436">
        <f t="shared" si="33"/>
        <v>0.29515501035919123</v>
      </c>
      <c r="E436">
        <f t="shared" si="31"/>
        <v>0.16599999999999965</v>
      </c>
    </row>
    <row r="437" spans="1:5" x14ac:dyDescent="0.3">
      <c r="A437">
        <f t="shared" si="34"/>
        <v>0.43500000000000033</v>
      </c>
      <c r="B437">
        <f t="shared" si="32"/>
        <v>-0.49801704445560158</v>
      </c>
      <c r="C437">
        <f t="shared" si="30"/>
        <v>0.2528133566908794</v>
      </c>
      <c r="D437">
        <f t="shared" si="33"/>
        <v>-0.24520368776472218</v>
      </c>
      <c r="E437">
        <f t="shared" si="31"/>
        <v>0.16499999999999965</v>
      </c>
    </row>
    <row r="438" spans="1:5" x14ac:dyDescent="0.3">
      <c r="A438">
        <f t="shared" si="34"/>
        <v>0.43600000000000033</v>
      </c>
      <c r="B438">
        <f t="shared" si="32"/>
        <v>-9.4507472915971169E-2</v>
      </c>
      <c r="C438">
        <f t="shared" si="30"/>
        <v>-0.67669084846637206</v>
      </c>
      <c r="D438">
        <f t="shared" si="33"/>
        <v>-0.77119832138234323</v>
      </c>
      <c r="E438">
        <f t="shared" si="31"/>
        <v>0.16399999999999965</v>
      </c>
    </row>
    <row r="439" spans="1:5" x14ac:dyDescent="0.3">
      <c r="A439">
        <f t="shared" si="34"/>
        <v>0.43700000000000033</v>
      </c>
      <c r="B439">
        <f t="shared" si="32"/>
        <v>0.31507480467073912</v>
      </c>
      <c r="C439">
        <f t="shared" si="30"/>
        <v>-1.551222341021772</v>
      </c>
      <c r="D439">
        <f t="shared" si="33"/>
        <v>-1.2361475363510328</v>
      </c>
      <c r="E439">
        <f t="shared" si="31"/>
        <v>0.16299999999999965</v>
      </c>
    </row>
    <row r="440" spans="1:5" x14ac:dyDescent="0.3">
      <c r="A440">
        <f t="shared" si="34"/>
        <v>0.43800000000000033</v>
      </c>
      <c r="B440">
        <f t="shared" si="32"/>
        <v>0.69440256394519673</v>
      </c>
      <c r="C440">
        <f t="shared" si="30"/>
        <v>-2.2925300841356862</v>
      </c>
      <c r="D440">
        <f t="shared" si="33"/>
        <v>-1.5981275201904894</v>
      </c>
      <c r="E440">
        <f t="shared" si="31"/>
        <v>0.16199999999999964</v>
      </c>
    </row>
    <row r="441" spans="1:5" x14ac:dyDescent="0.3">
      <c r="A441">
        <f t="shared" si="34"/>
        <v>0.43900000000000033</v>
      </c>
      <c r="B441">
        <f t="shared" si="32"/>
        <v>1.0100365952030741</v>
      </c>
      <c r="C441">
        <f t="shared" si="30"/>
        <v>-2.833786673842432</v>
      </c>
      <c r="D441">
        <f t="shared" si="33"/>
        <v>-1.8237500786393579</v>
      </c>
      <c r="E441">
        <f t="shared" si="31"/>
        <v>0.16099999999999964</v>
      </c>
    </row>
    <row r="442" spans="1:5" x14ac:dyDescent="0.3">
      <c r="A442">
        <f t="shared" si="34"/>
        <v>0.44000000000000034</v>
      </c>
      <c r="B442">
        <f t="shared" si="32"/>
        <v>1.2343722388203311</v>
      </c>
      <c r="C442">
        <f t="shared" si="30"/>
        <v>-3.1256093324866669</v>
      </c>
      <c r="D442">
        <f t="shared" si="33"/>
        <v>-1.8912370936663359</v>
      </c>
      <c r="E442">
        <f t="shared" si="31"/>
        <v>0.15999999999999964</v>
      </c>
    </row>
    <row r="443" spans="1:5" x14ac:dyDescent="0.3">
      <c r="A443">
        <f t="shared" si="34"/>
        <v>0.44100000000000034</v>
      </c>
      <c r="B443">
        <f t="shared" si="32"/>
        <v>1.3480521222221291</v>
      </c>
      <c r="C443">
        <f t="shared" si="30"/>
        <v>-3.1405608267994807</v>
      </c>
      <c r="D443">
        <f t="shared" si="33"/>
        <v>-1.7925087045773516</v>
      </c>
      <c r="E443">
        <f t="shared" si="31"/>
        <v>0.15899999999999964</v>
      </c>
    </row>
    <row r="444" spans="1:5" x14ac:dyDescent="0.3">
      <c r="A444">
        <f t="shared" si="34"/>
        <v>0.44200000000000034</v>
      </c>
      <c r="B444">
        <f t="shared" si="32"/>
        <v>1.3416343533106203</v>
      </c>
      <c r="C444">
        <f t="shared" si="30"/>
        <v>-2.8757204821852596</v>
      </c>
      <c r="D444">
        <f t="shared" si="33"/>
        <v>-1.5340861288746392</v>
      </c>
      <c r="E444">
        <f t="shared" si="31"/>
        <v>0.15799999999999964</v>
      </c>
    </row>
    <row r="445" spans="1:5" x14ac:dyDescent="0.3">
      <c r="A445">
        <f t="shared" si="34"/>
        <v>0.44300000000000034</v>
      </c>
      <c r="B445">
        <f t="shared" si="32"/>
        <v>1.2163726003965565</v>
      </c>
      <c r="C445">
        <f t="shared" si="30"/>
        <v>-2.3530851012638667</v>
      </c>
      <c r="D445">
        <f t="shared" si="33"/>
        <v>-1.1367125008673102</v>
      </c>
      <c r="E445">
        <f t="shared" si="31"/>
        <v>0.15699999999999964</v>
      </c>
    </row>
    <row r="446" spans="1:5" x14ac:dyDescent="0.3">
      <c r="A446">
        <f t="shared" si="34"/>
        <v>0.44400000000000034</v>
      </c>
      <c r="B446">
        <f t="shared" si="32"/>
        <v>0.98404400220643606</v>
      </c>
      <c r="C446">
        <f t="shared" si="30"/>
        <v>-1.6177516094553486</v>
      </c>
      <c r="D446">
        <f t="shared" si="33"/>
        <v>-0.63370760724891251</v>
      </c>
      <c r="E446">
        <f t="shared" si="31"/>
        <v>0.15599999999999964</v>
      </c>
    </row>
    <row r="447" spans="1:5" x14ac:dyDescent="0.3">
      <c r="A447">
        <f t="shared" si="34"/>
        <v>0.44500000000000034</v>
      </c>
      <c r="B447">
        <f t="shared" si="32"/>
        <v>0.66584558751660261</v>
      </c>
      <c r="C447">
        <f t="shared" si="30"/>
        <v>-0.73403066005217721</v>
      </c>
      <c r="D447">
        <f t="shared" si="33"/>
        <v>-6.8185072535574598E-2</v>
      </c>
      <c r="E447">
        <f t="shared" si="31"/>
        <v>0.15499999999999964</v>
      </c>
    </row>
    <row r="448" spans="1:5" x14ac:dyDescent="0.3">
      <c r="A448">
        <f t="shared" si="34"/>
        <v>0.44600000000000034</v>
      </c>
      <c r="B448">
        <f t="shared" si="32"/>
        <v>0.2904623042416915</v>
      </c>
      <c r="C448">
        <f t="shared" si="30"/>
        <v>0.22017432589362601</v>
      </c>
      <c r="D448">
        <f t="shared" si="33"/>
        <v>0.51063663013531757</v>
      </c>
      <c r="E448">
        <f t="shared" si="31"/>
        <v>0.15399999999999964</v>
      </c>
    </row>
    <row r="449" spans="1:5" x14ac:dyDescent="0.3">
      <c r="A449">
        <f t="shared" si="34"/>
        <v>0.44700000000000034</v>
      </c>
      <c r="B449">
        <f t="shared" si="32"/>
        <v>-0.10851742755816042</v>
      </c>
      <c r="C449">
        <f t="shared" si="30"/>
        <v>1.1602317114552467</v>
      </c>
      <c r="D449">
        <f t="shared" si="33"/>
        <v>1.0517142838970863</v>
      </c>
      <c r="E449">
        <f t="shared" si="31"/>
        <v>0.15299999999999964</v>
      </c>
    </row>
    <row r="450" spans="1:5" x14ac:dyDescent="0.3">
      <c r="A450">
        <f t="shared" si="34"/>
        <v>0.44800000000000034</v>
      </c>
      <c r="B450">
        <f t="shared" si="32"/>
        <v>-0.49560591253656816</v>
      </c>
      <c r="C450">
        <f t="shared" ref="C450:C513" si="35">EXP(-$U$3*E450)*$J$2*SIN($N$2*$O$2+$M$2*$A450)</f>
        <v>2.0022851724087265</v>
      </c>
      <c r="D450">
        <f t="shared" si="33"/>
        <v>1.5066792598721583</v>
      </c>
      <c r="E450">
        <f t="shared" ref="E450:E513" si="36">0.6-A450</f>
        <v>0.15199999999999964</v>
      </c>
    </row>
    <row r="451" spans="1:5" x14ac:dyDescent="0.3">
      <c r="A451">
        <f t="shared" si="34"/>
        <v>0.44900000000000034</v>
      </c>
      <c r="B451">
        <f t="shared" ref="B451:B514" si="37">EXP(-$U$3*A451)*$K$2*SIN($N$2*$O$2-$M$2*$A451)*$T$3</f>
        <v>-0.83657153444359711</v>
      </c>
      <c r="C451">
        <f t="shared" si="35"/>
        <v>2.670731175383537</v>
      </c>
      <c r="D451">
        <f t="shared" ref="D451:D514" si="38">+B451+C451</f>
        <v>1.8341596409399399</v>
      </c>
      <c r="E451">
        <f t="shared" si="36"/>
        <v>0.15099999999999963</v>
      </c>
    </row>
    <row r="452" spans="1:5" x14ac:dyDescent="0.3">
      <c r="A452">
        <f t="shared" ref="A452:A515" si="39">+A451+$L$2</f>
        <v>0.45000000000000034</v>
      </c>
      <c r="B452">
        <f t="shared" si="37"/>
        <v>-1.1014648137578027</v>
      </c>
      <c r="C452">
        <f t="shared" si="35"/>
        <v>3.1050038851279518</v>
      </c>
      <c r="D452">
        <f t="shared" si="38"/>
        <v>2.0035390713701489</v>
      </c>
      <c r="E452">
        <f t="shared" si="36"/>
        <v>0.14999999999999963</v>
      </c>
    </row>
    <row r="453" spans="1:5" x14ac:dyDescent="0.3">
      <c r="A453">
        <f t="shared" si="39"/>
        <v>0.45100000000000035</v>
      </c>
      <c r="B453">
        <f t="shared" si="37"/>
        <v>-1.2672477707496532</v>
      </c>
      <c r="C453">
        <f t="shared" si="35"/>
        <v>3.2650588769263313</v>
      </c>
      <c r="D453">
        <f t="shared" si="38"/>
        <v>1.9978111061766781</v>
      </c>
      <c r="E453">
        <f t="shared" si="36"/>
        <v>0.14899999999999963</v>
      </c>
    </row>
    <row r="454" spans="1:5" x14ac:dyDescent="0.3">
      <c r="A454">
        <f t="shared" si="39"/>
        <v>0.45200000000000035</v>
      </c>
      <c r="B454">
        <f t="shared" si="37"/>
        <v>-1.3197958719288845</v>
      </c>
      <c r="C454">
        <f t="shared" si="35"/>
        <v>3.1350594975750483</v>
      </c>
      <c r="D454">
        <f t="shared" si="38"/>
        <v>1.8152636256461638</v>
      </c>
      <c r="E454">
        <f t="shared" si="36"/>
        <v>0.14799999999999963</v>
      </c>
    </row>
    <row r="455" spans="1:5" x14ac:dyDescent="0.3">
      <c r="A455">
        <f t="shared" si="39"/>
        <v>0.45300000000000035</v>
      </c>
      <c r="B455">
        <f t="shared" si="37"/>
        <v>-1.2550987484098639</v>
      </c>
      <c r="C455">
        <f t="shared" si="35"/>
        <v>2.7249270468813793</v>
      </c>
      <c r="D455">
        <f t="shared" si="38"/>
        <v>1.4698282984715154</v>
      </c>
      <c r="E455">
        <f t="shared" si="36"/>
        <v>0.14699999999999963</v>
      </c>
    </row>
    <row r="456" spans="1:5" x14ac:dyDescent="0.3">
      <c r="A456">
        <f t="shared" si="39"/>
        <v>0.45400000000000035</v>
      </c>
      <c r="B456">
        <f t="shared" si="37"/>
        <v>-1.0795578619461896</v>
      </c>
      <c r="C456">
        <f t="shared" si="35"/>
        <v>2.0696043780823294</v>
      </c>
      <c r="D456">
        <f t="shared" si="38"/>
        <v>0.99004651613613981</v>
      </c>
      <c r="E456">
        <f t="shared" si="36"/>
        <v>0.14599999999999963</v>
      </c>
    </row>
    <row r="457" spans="1:5" x14ac:dyDescent="0.3">
      <c r="A457">
        <f t="shared" si="39"/>
        <v>0.45500000000000035</v>
      </c>
      <c r="B457">
        <f t="shared" si="37"/>
        <v>-0.80935989352095716</v>
      </c>
      <c r="C457">
        <f t="shared" si="35"/>
        <v>1.226085426240096</v>
      </c>
      <c r="D457">
        <f t="shared" si="38"/>
        <v>0.41672553271913881</v>
      </c>
      <c r="E457">
        <f t="shared" si="36"/>
        <v>0.14499999999999963</v>
      </c>
    </row>
    <row r="458" spans="1:5" x14ac:dyDescent="0.3">
      <c r="A458">
        <f t="shared" si="39"/>
        <v>0.45600000000000035</v>
      </c>
      <c r="B458">
        <f t="shared" si="37"/>
        <v>-0.46898664954559638</v>
      </c>
      <c r="C458">
        <f t="shared" si="35"/>
        <v>0.26846256886016334</v>
      </c>
      <c r="D458">
        <f t="shared" si="38"/>
        <v>-0.20052408068543304</v>
      </c>
      <c r="E458">
        <f t="shared" si="36"/>
        <v>0.14399999999999963</v>
      </c>
    </row>
    <row r="459" spans="1:5" x14ac:dyDescent="0.3">
      <c r="A459">
        <f t="shared" si="39"/>
        <v>0.45700000000000035</v>
      </c>
      <c r="B459">
        <f t="shared" si="37"/>
        <v>-8.8998446083703053E-2</v>
      </c>
      <c r="C459">
        <f t="shared" si="35"/>
        <v>-0.71857818701285514</v>
      </c>
      <c r="D459">
        <f t="shared" si="38"/>
        <v>-0.80757663309655814</v>
      </c>
      <c r="E459">
        <f t="shared" si="36"/>
        <v>0.14299999999999963</v>
      </c>
    </row>
    <row r="460" spans="1:5" x14ac:dyDescent="0.3">
      <c r="A460">
        <f t="shared" si="39"/>
        <v>0.45800000000000035</v>
      </c>
      <c r="B460">
        <f t="shared" si="37"/>
        <v>0.29670847342236834</v>
      </c>
      <c r="C460">
        <f t="shared" si="35"/>
        <v>-1.6472434051538347</v>
      </c>
      <c r="D460">
        <f t="shared" si="38"/>
        <v>-1.3505349317314663</v>
      </c>
      <c r="E460">
        <f t="shared" si="36"/>
        <v>0.14199999999999963</v>
      </c>
    </row>
    <row r="461" spans="1:5" x14ac:dyDescent="0.3">
      <c r="A461">
        <f t="shared" si="39"/>
        <v>0.45900000000000035</v>
      </c>
      <c r="B461">
        <f t="shared" si="37"/>
        <v>0.65392447010823673</v>
      </c>
      <c r="C461">
        <f t="shared" si="35"/>
        <v>-2.4344382893053877</v>
      </c>
      <c r="D461">
        <f t="shared" si="38"/>
        <v>-1.780513819197151</v>
      </c>
      <c r="E461">
        <f t="shared" si="36"/>
        <v>0.14099999999999963</v>
      </c>
    </row>
    <row r="462" spans="1:5" x14ac:dyDescent="0.3">
      <c r="A462">
        <f t="shared" si="39"/>
        <v>0.46000000000000035</v>
      </c>
      <c r="B462">
        <f t="shared" si="37"/>
        <v>0.9511595716980038</v>
      </c>
      <c r="C462">
        <f t="shared" si="35"/>
        <v>-3.0091988019107427</v>
      </c>
      <c r="D462">
        <f t="shared" si="38"/>
        <v>-2.058039230212739</v>
      </c>
      <c r="E462">
        <f t="shared" si="36"/>
        <v>0.13999999999999962</v>
      </c>
    </row>
    <row r="463" spans="1:5" x14ac:dyDescent="0.3">
      <c r="A463">
        <f t="shared" si="39"/>
        <v>0.46100000000000035</v>
      </c>
      <c r="B463">
        <f t="shared" si="37"/>
        <v>1.162418248574653</v>
      </c>
      <c r="C463">
        <f t="shared" si="35"/>
        <v>-3.3190853586048608</v>
      </c>
      <c r="D463">
        <f t="shared" si="38"/>
        <v>-2.1566671100302077</v>
      </c>
      <c r="E463">
        <f t="shared" si="36"/>
        <v>0.13899999999999962</v>
      </c>
    </row>
    <row r="464" spans="1:5" x14ac:dyDescent="0.3">
      <c r="A464">
        <f t="shared" si="39"/>
        <v>0.46200000000000035</v>
      </c>
      <c r="B464">
        <f t="shared" si="37"/>
        <v>1.2694715075562282</v>
      </c>
      <c r="C464">
        <f t="shared" si="35"/>
        <v>-3.3349623542828559</v>
      </c>
      <c r="D464">
        <f t="shared" si="38"/>
        <v>-2.065490846726628</v>
      </c>
      <c r="E464">
        <f t="shared" si="36"/>
        <v>0.13799999999999962</v>
      </c>
    </row>
    <row r="465" spans="1:5" x14ac:dyDescent="0.3">
      <c r="A465">
        <f t="shared" si="39"/>
        <v>0.46300000000000036</v>
      </c>
      <c r="B465">
        <f t="shared" si="37"/>
        <v>1.263427843041387</v>
      </c>
      <c r="C465">
        <f t="shared" si="35"/>
        <v>-3.0537283238362121</v>
      </c>
      <c r="D465">
        <f t="shared" si="38"/>
        <v>-1.7903004807948251</v>
      </c>
      <c r="E465">
        <f t="shared" si="36"/>
        <v>0.13699999999999962</v>
      </c>
    </row>
    <row r="466" spans="1:5" x14ac:dyDescent="0.3">
      <c r="A466">
        <f t="shared" si="39"/>
        <v>0.46400000000000036</v>
      </c>
      <c r="B466">
        <f t="shared" si="37"/>
        <v>1.1454678445445785</v>
      </c>
      <c r="C466">
        <f t="shared" si="35"/>
        <v>-2.4987416776564264</v>
      </c>
      <c r="D466">
        <f t="shared" si="38"/>
        <v>-1.3532738331118479</v>
      </c>
      <c r="E466">
        <f t="shared" si="36"/>
        <v>0.13599999999999962</v>
      </c>
    </row>
    <row r="467" spans="1:5" x14ac:dyDescent="0.3">
      <c r="A467">
        <f t="shared" si="39"/>
        <v>0.46500000000000036</v>
      </c>
      <c r="B467">
        <f t="shared" si="37"/>
        <v>0.92668213816798894</v>
      </c>
      <c r="C467">
        <f t="shared" si="35"/>
        <v>-1.7178908525113368</v>
      </c>
      <c r="D467">
        <f t="shared" si="38"/>
        <v>-0.79120871434334783</v>
      </c>
      <c r="E467">
        <f t="shared" si="36"/>
        <v>0.13499999999999962</v>
      </c>
    </row>
    <row r="468" spans="1:5" x14ac:dyDescent="0.3">
      <c r="A468">
        <f t="shared" si="39"/>
        <v>0.46600000000000036</v>
      </c>
      <c r="B468">
        <f t="shared" si="37"/>
        <v>0.62703213610987985</v>
      </c>
      <c r="C468">
        <f t="shared" si="35"/>
        <v>-0.77946734776613913</v>
      </c>
      <c r="D468">
        <f t="shared" si="38"/>
        <v>-0.15243521165625928</v>
      </c>
      <c r="E468">
        <f t="shared" si="36"/>
        <v>0.13399999999999962</v>
      </c>
    </row>
    <row r="469" spans="1:5" x14ac:dyDescent="0.3">
      <c r="A469">
        <f t="shared" si="39"/>
        <v>0.46700000000000036</v>
      </c>
      <c r="B469">
        <f t="shared" si="37"/>
        <v>0.27353068414459564</v>
      </c>
      <c r="C469">
        <f t="shared" si="35"/>
        <v>0.23380317361434644</v>
      </c>
      <c r="D469">
        <f t="shared" si="38"/>
        <v>0.50733385775894213</v>
      </c>
      <c r="E469">
        <f t="shared" si="36"/>
        <v>0.13299999999999962</v>
      </c>
    </row>
    <row r="470" spans="1:5" x14ac:dyDescent="0.3">
      <c r="A470">
        <f t="shared" si="39"/>
        <v>0.46800000000000036</v>
      </c>
      <c r="B470">
        <f t="shared" si="37"/>
        <v>-0.10219173286212584</v>
      </c>
      <c r="C470">
        <f t="shared" si="35"/>
        <v>1.2320503544876056</v>
      </c>
      <c r="D470">
        <f t="shared" si="38"/>
        <v>1.1298586216254798</v>
      </c>
      <c r="E470">
        <f t="shared" si="36"/>
        <v>0.13199999999999962</v>
      </c>
    </row>
    <row r="471" spans="1:5" x14ac:dyDescent="0.3">
      <c r="A471">
        <f t="shared" si="39"/>
        <v>0.46900000000000036</v>
      </c>
      <c r="B471">
        <f t="shared" si="37"/>
        <v>-0.4667160672574307</v>
      </c>
      <c r="C471">
        <f t="shared" si="35"/>
        <v>2.1262271424708197</v>
      </c>
      <c r="D471">
        <f t="shared" si="38"/>
        <v>1.659511075213389</v>
      </c>
      <c r="E471">
        <f t="shared" si="36"/>
        <v>0.13099999999999962</v>
      </c>
    </row>
    <row r="472" spans="1:5" x14ac:dyDescent="0.3">
      <c r="A472">
        <f t="shared" si="39"/>
        <v>0.47000000000000036</v>
      </c>
      <c r="B472">
        <f t="shared" si="37"/>
        <v>-0.78780613115938514</v>
      </c>
      <c r="C472">
        <f t="shared" si="35"/>
        <v>2.8360501259234545</v>
      </c>
      <c r="D472">
        <f t="shared" si="38"/>
        <v>2.0482439947640696</v>
      </c>
      <c r="E472">
        <f t="shared" si="36"/>
        <v>0.12999999999999962</v>
      </c>
    </row>
    <row r="473" spans="1:5" x14ac:dyDescent="0.3">
      <c r="A473">
        <f t="shared" si="39"/>
        <v>0.47100000000000036</v>
      </c>
      <c r="B473">
        <f t="shared" si="37"/>
        <v>-1.0372582592254078</v>
      </c>
      <c r="C473">
        <f t="shared" si="35"/>
        <v>3.2972044287250406</v>
      </c>
      <c r="D473">
        <f t="shared" si="38"/>
        <v>2.2599461694996328</v>
      </c>
      <c r="E473">
        <f t="shared" si="36"/>
        <v>0.12899999999999961</v>
      </c>
    </row>
    <row r="474" spans="1:5" x14ac:dyDescent="0.3">
      <c r="A474">
        <f t="shared" si="39"/>
        <v>0.47200000000000036</v>
      </c>
      <c r="B474">
        <f t="shared" si="37"/>
        <v>-1.1933774009635383</v>
      </c>
      <c r="C474">
        <f t="shared" si="35"/>
        <v>3.4671668659139048</v>
      </c>
      <c r="D474">
        <f t="shared" si="38"/>
        <v>2.2737894649503665</v>
      </c>
      <c r="E474">
        <f t="shared" si="36"/>
        <v>0.12799999999999961</v>
      </c>
    </row>
    <row r="475" spans="1:5" x14ac:dyDescent="0.3">
      <c r="A475">
        <f t="shared" si="39"/>
        <v>0.47300000000000036</v>
      </c>
      <c r="B475">
        <f t="shared" si="37"/>
        <v>-1.2428623697741397</v>
      </c>
      <c r="C475">
        <f t="shared" si="35"/>
        <v>3.3291204913565262</v>
      </c>
      <c r="D475">
        <f t="shared" si="38"/>
        <v>2.0862581215823868</v>
      </c>
      <c r="E475">
        <f t="shared" si="36"/>
        <v>0.12699999999999961</v>
      </c>
    </row>
    <row r="476" spans="1:5" x14ac:dyDescent="0.3">
      <c r="A476">
        <f t="shared" si="39"/>
        <v>0.47400000000000037</v>
      </c>
      <c r="B476">
        <f t="shared" si="37"/>
        <v>-1.1819365690767245</v>
      </c>
      <c r="C476">
        <f t="shared" si="35"/>
        <v>2.8936007358843874</v>
      </c>
      <c r="D476">
        <f t="shared" si="38"/>
        <v>1.7116641668076629</v>
      </c>
      <c r="E476">
        <f t="shared" si="36"/>
        <v>0.12599999999999961</v>
      </c>
    </row>
    <row r="477" spans="1:5" x14ac:dyDescent="0.3">
      <c r="A477">
        <f t="shared" si="39"/>
        <v>0.47500000000000037</v>
      </c>
      <c r="B477">
        <f t="shared" si="37"/>
        <v>-1.0166283068046014</v>
      </c>
      <c r="C477">
        <f t="shared" si="35"/>
        <v>2.197713424387814</v>
      </c>
      <c r="D477">
        <f t="shared" si="38"/>
        <v>1.1810851175832127</v>
      </c>
      <c r="E477">
        <f t="shared" si="36"/>
        <v>0.12499999999999961</v>
      </c>
    </row>
    <row r="478" spans="1:5" x14ac:dyDescent="0.3">
      <c r="A478">
        <f t="shared" si="39"/>
        <v>0.47600000000000037</v>
      </c>
      <c r="B478">
        <f t="shared" si="37"/>
        <v>-0.76218071040900504</v>
      </c>
      <c r="C478">
        <f t="shared" si="35"/>
        <v>1.3019804312508063</v>
      </c>
      <c r="D478">
        <f t="shared" si="38"/>
        <v>0.53979972084180128</v>
      </c>
      <c r="E478">
        <f t="shared" si="36"/>
        <v>0.12399999999999961</v>
      </c>
    </row>
    <row r="479" spans="1:5" x14ac:dyDescent="0.3">
      <c r="A479">
        <f t="shared" si="39"/>
        <v>0.47700000000000037</v>
      </c>
      <c r="B479">
        <f t="shared" si="37"/>
        <v>-0.44164849356197583</v>
      </c>
      <c r="C479">
        <f t="shared" si="35"/>
        <v>0.28508047131039138</v>
      </c>
      <c r="D479">
        <f t="shared" si="38"/>
        <v>-0.15656802225158445</v>
      </c>
      <c r="E479">
        <f t="shared" si="36"/>
        <v>0.12299999999999961</v>
      </c>
    </row>
    <row r="480" spans="1:5" x14ac:dyDescent="0.3">
      <c r="A480">
        <f t="shared" si="39"/>
        <v>0.47800000000000037</v>
      </c>
      <c r="B480">
        <f t="shared" si="37"/>
        <v>-8.3810551281828918E-2</v>
      </c>
      <c r="C480">
        <f t="shared" si="35"/>
        <v>-0.7630583626487627</v>
      </c>
      <c r="D480">
        <f t="shared" si="38"/>
        <v>-0.8468689139305916</v>
      </c>
      <c r="E480">
        <f t="shared" si="36"/>
        <v>0.12199999999999961</v>
      </c>
    </row>
    <row r="481" spans="1:5" x14ac:dyDescent="0.3">
      <c r="A481">
        <f t="shared" si="39"/>
        <v>0.47900000000000037</v>
      </c>
      <c r="B481">
        <f t="shared" si="37"/>
        <v>0.27941275181502356</v>
      </c>
      <c r="C481">
        <f t="shared" si="35"/>
        <v>-1.7492081979914678</v>
      </c>
      <c r="D481">
        <f t="shared" si="38"/>
        <v>-1.4697954461764442</v>
      </c>
      <c r="E481">
        <f t="shared" si="36"/>
        <v>0.12099999999999961</v>
      </c>
    </row>
    <row r="482" spans="1:5" x14ac:dyDescent="0.3">
      <c r="A482">
        <f t="shared" si="39"/>
        <v>0.48000000000000037</v>
      </c>
      <c r="B482">
        <f t="shared" si="37"/>
        <v>0.61580592412686741</v>
      </c>
      <c r="C482">
        <f t="shared" si="35"/>
        <v>-2.5851306490795762</v>
      </c>
      <c r="D482">
        <f t="shared" si="38"/>
        <v>-1.9693247249527088</v>
      </c>
      <c r="E482">
        <f t="shared" si="36"/>
        <v>0.11999999999999961</v>
      </c>
    </row>
    <row r="483" spans="1:5" x14ac:dyDescent="0.3">
      <c r="A483">
        <f t="shared" si="39"/>
        <v>0.48100000000000037</v>
      </c>
      <c r="B483">
        <f t="shared" si="37"/>
        <v>0.89571460591567287</v>
      </c>
      <c r="C483">
        <f t="shared" si="35"/>
        <v>-3.1954689860767385</v>
      </c>
      <c r="D483">
        <f t="shared" si="38"/>
        <v>-2.2997543801610654</v>
      </c>
      <c r="E483">
        <f t="shared" si="36"/>
        <v>0.11899999999999961</v>
      </c>
    </row>
    <row r="484" spans="1:5" x14ac:dyDescent="0.3">
      <c r="A484">
        <f t="shared" si="39"/>
        <v>0.48200000000000037</v>
      </c>
      <c r="B484">
        <f t="shared" si="37"/>
        <v>1.0946585982123982</v>
      </c>
      <c r="C484">
        <f t="shared" si="35"/>
        <v>-3.5245376007822453</v>
      </c>
      <c r="D484">
        <f t="shared" si="38"/>
        <v>-2.4298790025698471</v>
      </c>
      <c r="E484">
        <f t="shared" si="36"/>
        <v>0.11799999999999961</v>
      </c>
    </row>
    <row r="485" spans="1:5" x14ac:dyDescent="0.3">
      <c r="A485">
        <f t="shared" si="39"/>
        <v>0.48300000000000037</v>
      </c>
      <c r="B485">
        <f t="shared" si="37"/>
        <v>1.195471511769622</v>
      </c>
      <c r="C485">
        <f t="shared" si="35"/>
        <v>-3.5413973865991926</v>
      </c>
      <c r="D485">
        <f t="shared" si="38"/>
        <v>-2.3459258748295708</v>
      </c>
      <c r="E485">
        <f t="shared" si="36"/>
        <v>0.1169999999999996</v>
      </c>
    </row>
    <row r="486" spans="1:5" x14ac:dyDescent="0.3">
      <c r="A486">
        <f t="shared" si="39"/>
        <v>0.48400000000000037</v>
      </c>
      <c r="B486">
        <f t="shared" si="37"/>
        <v>1.1897801443689204</v>
      </c>
      <c r="C486">
        <f t="shared" si="35"/>
        <v>-3.2427548969269999</v>
      </c>
      <c r="D486">
        <f t="shared" si="38"/>
        <v>-2.0529747525580797</v>
      </c>
      <c r="E486">
        <f t="shared" si="36"/>
        <v>0.1159999999999996</v>
      </c>
    </row>
    <row r="487" spans="1:5" x14ac:dyDescent="0.3">
      <c r="A487">
        <f t="shared" si="39"/>
        <v>0.48500000000000038</v>
      </c>
      <c r="B487">
        <f t="shared" si="37"/>
        <v>1.0786962666356008</v>
      </c>
      <c r="C487">
        <f t="shared" si="35"/>
        <v>-2.6534144338016881</v>
      </c>
      <c r="D487">
        <f t="shared" si="38"/>
        <v>-1.5747181671660873</v>
      </c>
      <c r="E487">
        <f t="shared" si="36"/>
        <v>0.1149999999999996</v>
      </c>
    </row>
    <row r="488" spans="1:5" x14ac:dyDescent="0.3">
      <c r="A488">
        <f t="shared" si="39"/>
        <v>0.48600000000000038</v>
      </c>
      <c r="B488">
        <f t="shared" si="37"/>
        <v>0.8726640102212081</v>
      </c>
      <c r="C488">
        <f t="shared" si="35"/>
        <v>-1.8242287406134596</v>
      </c>
      <c r="D488">
        <f t="shared" si="38"/>
        <v>-0.95156473039225153</v>
      </c>
      <c r="E488">
        <f t="shared" si="36"/>
        <v>0.1139999999999996</v>
      </c>
    </row>
    <row r="489" spans="1:5" x14ac:dyDescent="0.3">
      <c r="A489">
        <f t="shared" si="39"/>
        <v>0.48700000000000038</v>
      </c>
      <c r="B489">
        <f t="shared" si="37"/>
        <v>0.590481197271155</v>
      </c>
      <c r="C489">
        <f t="shared" si="35"/>
        <v>-0.82771657820177602</v>
      </c>
      <c r="D489">
        <f t="shared" si="38"/>
        <v>-0.23723538093062102</v>
      </c>
      <c r="E489">
        <f t="shared" si="36"/>
        <v>0.1129999999999996</v>
      </c>
    </row>
    <row r="490" spans="1:5" x14ac:dyDescent="0.3">
      <c r="A490">
        <f t="shared" si="39"/>
        <v>0.48800000000000038</v>
      </c>
      <c r="B490">
        <f t="shared" si="37"/>
        <v>0.25758604154828357</v>
      </c>
      <c r="C490">
        <f t="shared" si="35"/>
        <v>0.24827565053406955</v>
      </c>
      <c r="D490">
        <f t="shared" si="38"/>
        <v>0.5058616920823531</v>
      </c>
      <c r="E490">
        <f t="shared" si="36"/>
        <v>0.1119999999999996</v>
      </c>
    </row>
    <row r="491" spans="1:5" x14ac:dyDescent="0.3">
      <c r="A491">
        <f t="shared" si="39"/>
        <v>0.48900000000000038</v>
      </c>
      <c r="B491">
        <f t="shared" si="37"/>
        <v>-9.6234775375291973E-2</v>
      </c>
      <c r="C491">
        <f t="shared" si="35"/>
        <v>1.3083145900995186</v>
      </c>
      <c r="D491">
        <f t="shared" si="38"/>
        <v>1.2120798147242267</v>
      </c>
      <c r="E491">
        <f t="shared" si="36"/>
        <v>0.1109999999999996</v>
      </c>
    </row>
    <row r="492" spans="1:5" x14ac:dyDescent="0.3">
      <c r="A492">
        <f t="shared" si="39"/>
        <v>0.49000000000000038</v>
      </c>
      <c r="B492">
        <f t="shared" si="37"/>
        <v>-0.43951026798973158</v>
      </c>
      <c r="C492">
        <f t="shared" si="35"/>
        <v>2.2578411525372815</v>
      </c>
      <c r="D492">
        <f t="shared" si="38"/>
        <v>1.8183308845475499</v>
      </c>
      <c r="E492">
        <f t="shared" si="36"/>
        <v>0.1099999999999996</v>
      </c>
    </row>
    <row r="493" spans="1:5" x14ac:dyDescent="0.3">
      <c r="A493">
        <f t="shared" si="39"/>
        <v>0.49100000000000038</v>
      </c>
      <c r="B493">
        <f t="shared" si="37"/>
        <v>-0.74188335932913363</v>
      </c>
      <c r="C493">
        <f t="shared" si="35"/>
        <v>3.0116023622610086</v>
      </c>
      <c r="D493">
        <f t="shared" si="38"/>
        <v>2.269719002931875</v>
      </c>
      <c r="E493">
        <f t="shared" si="36"/>
        <v>0.1089999999999996</v>
      </c>
    </row>
    <row r="494" spans="1:5" x14ac:dyDescent="0.3">
      <c r="A494">
        <f t="shared" si="39"/>
        <v>0.49200000000000038</v>
      </c>
      <c r="B494">
        <f t="shared" si="37"/>
        <v>-0.97679443128166965</v>
      </c>
      <c r="C494">
        <f t="shared" si="35"/>
        <v>3.5013022356833621</v>
      </c>
      <c r="D494">
        <f t="shared" si="38"/>
        <v>2.5245078044016926</v>
      </c>
      <c r="E494">
        <f t="shared" si="36"/>
        <v>0.1079999999999996</v>
      </c>
    </row>
    <row r="495" spans="1:5" x14ac:dyDescent="0.3">
      <c r="A495">
        <f t="shared" si="39"/>
        <v>0.49300000000000038</v>
      </c>
      <c r="B495">
        <f t="shared" si="37"/>
        <v>-1.1238130806006619</v>
      </c>
      <c r="C495">
        <f t="shared" si="35"/>
        <v>3.6817853916949392</v>
      </c>
      <c r="D495">
        <f t="shared" si="38"/>
        <v>2.5579723110942774</v>
      </c>
      <c r="E495">
        <f t="shared" si="36"/>
        <v>0.1069999999999996</v>
      </c>
    </row>
    <row r="496" spans="1:5" x14ac:dyDescent="0.3">
      <c r="A496">
        <f t="shared" si="39"/>
        <v>0.49400000000000038</v>
      </c>
      <c r="B496">
        <f t="shared" si="37"/>
        <v>-1.1704134730645865</v>
      </c>
      <c r="C496">
        <f t="shared" si="35"/>
        <v>3.5351939108468566</v>
      </c>
      <c r="D496">
        <f t="shared" si="38"/>
        <v>2.3647804377822701</v>
      </c>
      <c r="E496">
        <f t="shared" si="36"/>
        <v>0.10599999999999959</v>
      </c>
    </row>
    <row r="497" spans="1:5" x14ac:dyDescent="0.3">
      <c r="A497">
        <f t="shared" si="39"/>
        <v>0.49500000000000038</v>
      </c>
      <c r="B497">
        <f t="shared" si="37"/>
        <v>-1.1130391573497647</v>
      </c>
      <c r="C497">
        <f t="shared" si="35"/>
        <v>3.0727153698640479</v>
      </c>
      <c r="D497">
        <f t="shared" si="38"/>
        <v>1.9596762125142833</v>
      </c>
      <c r="E497">
        <f t="shared" si="36"/>
        <v>0.10499999999999959</v>
      </c>
    </row>
    <row r="498" spans="1:5" x14ac:dyDescent="0.3">
      <c r="A498">
        <f t="shared" si="39"/>
        <v>0.49600000000000039</v>
      </c>
      <c r="B498">
        <f t="shared" si="37"/>
        <v>-0.95736703944058232</v>
      </c>
      <c r="C498">
        <f t="shared" si="35"/>
        <v>2.333752453794296</v>
      </c>
      <c r="D498">
        <f t="shared" si="38"/>
        <v>1.3763854143537135</v>
      </c>
      <c r="E498">
        <f t="shared" si="36"/>
        <v>0.10399999999999959</v>
      </c>
    </row>
    <row r="499" spans="1:5" x14ac:dyDescent="0.3">
      <c r="A499">
        <f t="shared" si="39"/>
        <v>0.49700000000000039</v>
      </c>
      <c r="B499">
        <f t="shared" si="37"/>
        <v>-0.71775169485159773</v>
      </c>
      <c r="C499">
        <f t="shared" si="35"/>
        <v>1.3825733567018887</v>
      </c>
      <c r="D499">
        <f t="shared" si="38"/>
        <v>0.66482166185029101</v>
      </c>
      <c r="E499">
        <f t="shared" si="36"/>
        <v>0.10299999999999959</v>
      </c>
    </row>
    <row r="500" spans="1:5" x14ac:dyDescent="0.3">
      <c r="A500">
        <f t="shared" si="39"/>
        <v>0.49800000000000039</v>
      </c>
      <c r="B500">
        <f t="shared" si="37"/>
        <v>-0.41590393256300762</v>
      </c>
      <c r="C500">
        <f t="shared" si="35"/>
        <v>0.30272702622050512</v>
      </c>
      <c r="D500">
        <f t="shared" si="38"/>
        <v>-0.11317690634250249</v>
      </c>
      <c r="E500">
        <f t="shared" si="36"/>
        <v>0.10199999999999959</v>
      </c>
    </row>
    <row r="501" spans="1:5" x14ac:dyDescent="0.3">
      <c r="A501">
        <f t="shared" si="39"/>
        <v>0.49900000000000039</v>
      </c>
      <c r="B501">
        <f t="shared" si="37"/>
        <v>-7.8925069091181771E-2</v>
      </c>
      <c r="C501">
        <f t="shared" si="35"/>
        <v>-0.81029187266130354</v>
      </c>
      <c r="D501">
        <f t="shared" si="38"/>
        <v>-0.88921694175248533</v>
      </c>
      <c r="E501">
        <f t="shared" si="36"/>
        <v>0.10099999999999959</v>
      </c>
    </row>
    <row r="502" spans="1:5" x14ac:dyDescent="0.3">
      <c r="A502">
        <f t="shared" si="39"/>
        <v>0.50000000000000033</v>
      </c>
      <c r="B502">
        <f t="shared" si="37"/>
        <v>0.26312523190299392</v>
      </c>
      <c r="C502">
        <f t="shared" si="35"/>
        <v>-1.857484637878889</v>
      </c>
      <c r="D502">
        <f t="shared" si="38"/>
        <v>-1.594359405975895</v>
      </c>
      <c r="E502">
        <f t="shared" si="36"/>
        <v>9.9999999999999645E-2</v>
      </c>
    </row>
    <row r="503" spans="1:5" x14ac:dyDescent="0.3">
      <c r="A503">
        <f t="shared" si="39"/>
        <v>0.50100000000000033</v>
      </c>
      <c r="B503">
        <f t="shared" si="37"/>
        <v>0.57990938330687891</v>
      </c>
      <c r="C503">
        <f t="shared" si="35"/>
        <v>-2.7451509049002865</v>
      </c>
      <c r="D503">
        <f t="shared" si="38"/>
        <v>-2.1652415215934075</v>
      </c>
      <c r="E503">
        <f t="shared" si="36"/>
        <v>9.8999999999999644E-2</v>
      </c>
    </row>
    <row r="504" spans="1:5" x14ac:dyDescent="0.3">
      <c r="A504">
        <f t="shared" si="39"/>
        <v>0.50200000000000033</v>
      </c>
      <c r="B504">
        <f t="shared" si="37"/>
        <v>0.84350163644823595</v>
      </c>
      <c r="C504">
        <f t="shared" si="35"/>
        <v>-3.3932693428212968</v>
      </c>
      <c r="D504">
        <f t="shared" si="38"/>
        <v>-2.5497677063730606</v>
      </c>
      <c r="E504">
        <f t="shared" si="36"/>
        <v>9.7999999999999643E-2</v>
      </c>
    </row>
    <row r="505" spans="1:5" x14ac:dyDescent="0.3">
      <c r="A505">
        <f t="shared" si="39"/>
        <v>0.50300000000000034</v>
      </c>
      <c r="B505">
        <f t="shared" si="37"/>
        <v>1.0308487913964279</v>
      </c>
      <c r="C505">
        <f t="shared" si="35"/>
        <v>-3.7427073898905285</v>
      </c>
      <c r="D505">
        <f t="shared" si="38"/>
        <v>-2.7118585984941008</v>
      </c>
      <c r="E505">
        <f t="shared" si="36"/>
        <v>9.6999999999999642E-2</v>
      </c>
    </row>
    <row r="506" spans="1:5" x14ac:dyDescent="0.3">
      <c r="A506">
        <f t="shared" si="39"/>
        <v>0.50400000000000034</v>
      </c>
      <c r="B506">
        <f t="shared" si="37"/>
        <v>1.1257851215612238</v>
      </c>
      <c r="C506">
        <f t="shared" si="35"/>
        <v>-3.7606108008103445</v>
      </c>
      <c r="D506">
        <f t="shared" si="38"/>
        <v>-2.6348256792491207</v>
      </c>
      <c r="E506">
        <f t="shared" si="36"/>
        <v>9.5999999999999641E-2</v>
      </c>
    </row>
    <row r="507" spans="1:5" x14ac:dyDescent="0.3">
      <c r="A507">
        <f t="shared" si="39"/>
        <v>0.50500000000000034</v>
      </c>
      <c r="B507">
        <f t="shared" si="37"/>
        <v>1.1204255151816831</v>
      </c>
      <c r="C507">
        <f t="shared" si="35"/>
        <v>-3.4434822637837379</v>
      </c>
      <c r="D507">
        <f t="shared" si="38"/>
        <v>-2.3230567486020548</v>
      </c>
      <c r="E507">
        <f t="shared" si="36"/>
        <v>9.499999999999964E-2</v>
      </c>
    </row>
    <row r="508" spans="1:5" x14ac:dyDescent="0.3">
      <c r="A508">
        <f t="shared" si="39"/>
        <v>0.50600000000000034</v>
      </c>
      <c r="B508">
        <f t="shared" si="37"/>
        <v>1.0158169355825157</v>
      </c>
      <c r="C508">
        <f t="shared" si="35"/>
        <v>-2.8176614735583749</v>
      </c>
      <c r="D508">
        <f t="shared" si="38"/>
        <v>-1.8018445379758592</v>
      </c>
      <c r="E508">
        <f t="shared" si="36"/>
        <v>9.3999999999999639E-2</v>
      </c>
    </row>
    <row r="509" spans="1:5" x14ac:dyDescent="0.3">
      <c r="A509">
        <f t="shared" si="39"/>
        <v>0.50700000000000034</v>
      </c>
      <c r="B509">
        <f t="shared" si="37"/>
        <v>0.82179470540016875</v>
      </c>
      <c r="C509">
        <f t="shared" si="35"/>
        <v>-1.9371489714933487</v>
      </c>
      <c r="D509">
        <f t="shared" si="38"/>
        <v>-1.1153542660931799</v>
      </c>
      <c r="E509">
        <f t="shared" si="36"/>
        <v>9.2999999999999639E-2</v>
      </c>
    </row>
    <row r="510" spans="1:5" x14ac:dyDescent="0.3">
      <c r="A510">
        <f t="shared" si="39"/>
        <v>0.50800000000000034</v>
      </c>
      <c r="B510">
        <f t="shared" si="37"/>
        <v>0.55606088468434856</v>
      </c>
      <c r="C510">
        <f t="shared" si="35"/>
        <v>-0.87895244848102261</v>
      </c>
      <c r="D510">
        <f t="shared" si="38"/>
        <v>-0.32289156379667405</v>
      </c>
      <c r="E510">
        <f t="shared" si="36"/>
        <v>9.1999999999999638E-2</v>
      </c>
    </row>
    <row r="511" spans="1:5" x14ac:dyDescent="0.3">
      <c r="A511">
        <f t="shared" si="39"/>
        <v>0.50900000000000034</v>
      </c>
      <c r="B511">
        <f t="shared" si="37"/>
        <v>0.24257084358905531</v>
      </c>
      <c r="C511">
        <f t="shared" si="35"/>
        <v>0.26364397751929175</v>
      </c>
      <c r="D511">
        <f t="shared" si="38"/>
        <v>0.50621482110834704</v>
      </c>
      <c r="E511">
        <f t="shared" si="36"/>
        <v>9.0999999999999637E-2</v>
      </c>
    </row>
    <row r="512" spans="1:5" x14ac:dyDescent="0.3">
      <c r="A512">
        <f t="shared" si="39"/>
        <v>0.51000000000000034</v>
      </c>
      <c r="B512">
        <f t="shared" si="37"/>
        <v>-9.0625060679103656E-2</v>
      </c>
      <c r="C512">
        <f t="shared" si="35"/>
        <v>1.3892996016215109</v>
      </c>
      <c r="D512">
        <f t="shared" si="38"/>
        <v>1.2986745409424072</v>
      </c>
      <c r="E512">
        <f t="shared" si="36"/>
        <v>8.9999999999999636E-2</v>
      </c>
    </row>
    <row r="513" spans="1:5" x14ac:dyDescent="0.3">
      <c r="A513">
        <f t="shared" si="39"/>
        <v>0.51100000000000034</v>
      </c>
      <c r="B513">
        <f t="shared" si="37"/>
        <v>-0.41389034837289568</v>
      </c>
      <c r="C513">
        <f t="shared" si="35"/>
        <v>2.3976021038687501</v>
      </c>
      <c r="D513">
        <f t="shared" si="38"/>
        <v>1.9837117554958543</v>
      </c>
      <c r="E513">
        <f t="shared" si="36"/>
        <v>8.8999999999999635E-2</v>
      </c>
    </row>
    <row r="514" spans="1:5" x14ac:dyDescent="0.3">
      <c r="A514">
        <f t="shared" si="39"/>
        <v>0.51200000000000034</v>
      </c>
      <c r="B514">
        <f t="shared" si="37"/>
        <v>-0.698637516363944</v>
      </c>
      <c r="C514">
        <f t="shared" ref="C514:C577" si="40">EXP(-$U$3*E514)*$J$2*SIN($N$2*$O$2+$M$2*$A514)</f>
        <v>3.1980213274343514</v>
      </c>
      <c r="D514">
        <f t="shared" si="38"/>
        <v>2.4993838110704072</v>
      </c>
      <c r="E514">
        <f t="shared" ref="E514:E577" si="41">0.6-A514</f>
        <v>8.7999999999999634E-2</v>
      </c>
    </row>
    <row r="515" spans="1:5" x14ac:dyDescent="0.3">
      <c r="A515">
        <f t="shared" si="39"/>
        <v>0.51300000000000034</v>
      </c>
      <c r="B515">
        <f t="shared" ref="B515:B578" si="42">EXP(-$U$3*A515)*$K$2*SIN($N$2*$O$2-$M$2*$A515)*$T$3</f>
        <v>-0.91985515901834636</v>
      </c>
      <c r="C515">
        <f t="shared" si="40"/>
        <v>3.7180337496821956</v>
      </c>
      <c r="D515">
        <f t="shared" ref="D515:D547" si="43">+B515+C515</f>
        <v>2.7981785906638494</v>
      </c>
      <c r="E515">
        <f t="shared" si="41"/>
        <v>8.6999999999999633E-2</v>
      </c>
    </row>
    <row r="516" spans="1:5" x14ac:dyDescent="0.3">
      <c r="A516">
        <f t="shared" ref="A516:A579" si="44">+A515+$L$2</f>
        <v>0.51400000000000035</v>
      </c>
      <c r="B516">
        <f t="shared" si="42"/>
        <v>-1.0583038015546755</v>
      </c>
      <c r="C516">
        <f t="shared" si="40"/>
        <v>3.9096888597327926</v>
      </c>
      <c r="D516">
        <f t="shared" si="43"/>
        <v>2.851385058178117</v>
      </c>
      <c r="E516">
        <f t="shared" si="41"/>
        <v>8.5999999999999632E-2</v>
      </c>
    </row>
    <row r="517" spans="1:5" x14ac:dyDescent="0.3">
      <c r="A517">
        <f t="shared" si="44"/>
        <v>0.51500000000000035</v>
      </c>
      <c r="B517">
        <f t="shared" si="42"/>
        <v>-1.1021877653114949</v>
      </c>
      <c r="C517">
        <f t="shared" si="40"/>
        <v>3.7540233283044255</v>
      </c>
      <c r="D517">
        <f t="shared" si="43"/>
        <v>2.6518355629929307</v>
      </c>
      <c r="E517">
        <f t="shared" si="41"/>
        <v>8.4999999999999631E-2</v>
      </c>
    </row>
    <row r="518" spans="1:5" x14ac:dyDescent="0.3">
      <c r="A518">
        <f t="shared" si="44"/>
        <v>0.51600000000000035</v>
      </c>
      <c r="B518">
        <f t="shared" si="42"/>
        <v>-1.0481579115211006</v>
      </c>
      <c r="C518">
        <f t="shared" si="40"/>
        <v>3.2629172460149629</v>
      </c>
      <c r="D518">
        <f t="shared" si="43"/>
        <v>2.2147593344938623</v>
      </c>
      <c r="E518">
        <f t="shared" si="41"/>
        <v>8.3999999999999631E-2</v>
      </c>
    </row>
    <row r="519" spans="1:5" x14ac:dyDescent="0.3">
      <c r="A519">
        <f t="shared" si="44"/>
        <v>0.51700000000000035</v>
      </c>
      <c r="B519">
        <f t="shared" si="42"/>
        <v>-0.90156022813117775</v>
      </c>
      <c r="C519">
        <f t="shared" si="40"/>
        <v>2.4782123343081257</v>
      </c>
      <c r="D519">
        <f t="shared" si="43"/>
        <v>1.5766521061769478</v>
      </c>
      <c r="E519">
        <f t="shared" si="41"/>
        <v>8.299999999999963E-2</v>
      </c>
    </row>
    <row r="520" spans="1:5" x14ac:dyDescent="0.3">
      <c r="A520">
        <f t="shared" si="44"/>
        <v>0.51800000000000035</v>
      </c>
      <c r="B520">
        <f t="shared" si="42"/>
        <v>-0.67591253416252062</v>
      </c>
      <c r="C520">
        <f t="shared" si="40"/>
        <v>1.4681550050837167</v>
      </c>
      <c r="D520">
        <f t="shared" si="43"/>
        <v>0.79224247092119604</v>
      </c>
      <c r="E520">
        <f t="shared" si="41"/>
        <v>8.1999999999999629E-2</v>
      </c>
    </row>
    <row r="521" spans="1:5" x14ac:dyDescent="0.3">
      <c r="A521">
        <f t="shared" si="44"/>
        <v>0.51900000000000035</v>
      </c>
      <c r="B521">
        <f t="shared" si="42"/>
        <v>-0.39166007275671011</v>
      </c>
      <c r="C521">
        <f t="shared" si="40"/>
        <v>0.32146590744383252</v>
      </c>
      <c r="D521">
        <f t="shared" si="43"/>
        <v>-7.0194165312877588E-2</v>
      </c>
      <c r="E521">
        <f t="shared" si="41"/>
        <v>8.0999999999999628E-2</v>
      </c>
    </row>
    <row r="522" spans="1:5" x14ac:dyDescent="0.3">
      <c r="A522">
        <f t="shared" si="44"/>
        <v>0.52000000000000035</v>
      </c>
      <c r="B522">
        <f t="shared" si="42"/>
        <v>-7.432437128472115E-2</v>
      </c>
      <c r="C522">
        <f t="shared" si="40"/>
        <v>-0.86044914916053905</v>
      </c>
      <c r="D522">
        <f t="shared" si="43"/>
        <v>-0.93477352044526019</v>
      </c>
      <c r="E522">
        <f t="shared" si="41"/>
        <v>7.9999999999999627E-2</v>
      </c>
    </row>
    <row r="523" spans="1:5" x14ac:dyDescent="0.3">
      <c r="A523">
        <f t="shared" si="44"/>
        <v>0.52100000000000035</v>
      </c>
      <c r="B523">
        <f t="shared" si="42"/>
        <v>0.24778714362270446</v>
      </c>
      <c r="C523">
        <f t="shared" si="40"/>
        <v>-1.9724634174009832</v>
      </c>
      <c r="D523">
        <f t="shared" si="43"/>
        <v>-1.7246762737782788</v>
      </c>
      <c r="E523">
        <f t="shared" si="41"/>
        <v>7.8999999999999626E-2</v>
      </c>
    </row>
    <row r="524" spans="1:5" x14ac:dyDescent="0.3">
      <c r="A524">
        <f t="shared" si="44"/>
        <v>0.52200000000000035</v>
      </c>
      <c r="B524">
        <f t="shared" si="42"/>
        <v>0.5461053225889595</v>
      </c>
      <c r="C524">
        <f t="shared" si="40"/>
        <v>-2.9150764559460773</v>
      </c>
      <c r="D524">
        <f t="shared" si="43"/>
        <v>-2.368971133357118</v>
      </c>
      <c r="E524">
        <f t="shared" si="41"/>
        <v>7.7999999999999625E-2</v>
      </c>
    </row>
    <row r="525" spans="1:5" x14ac:dyDescent="0.3">
      <c r="A525">
        <f t="shared" si="44"/>
        <v>0.52300000000000035</v>
      </c>
      <c r="B525">
        <f t="shared" si="42"/>
        <v>0.79433226386154943</v>
      </c>
      <c r="C525">
        <f t="shared" si="40"/>
        <v>-3.603313592809303</v>
      </c>
      <c r="D525">
        <f t="shared" si="43"/>
        <v>-2.8089813289477537</v>
      </c>
      <c r="E525">
        <f t="shared" si="41"/>
        <v>7.6999999999999624E-2</v>
      </c>
    </row>
    <row r="526" spans="1:5" x14ac:dyDescent="0.3">
      <c r="A526">
        <f t="shared" si="44"/>
        <v>0.52400000000000035</v>
      </c>
      <c r="B526">
        <f t="shared" si="42"/>
        <v>0.97075858396289538</v>
      </c>
      <c r="C526">
        <f t="shared" si="40"/>
        <v>-3.9743819453741205</v>
      </c>
      <c r="D526">
        <f t="shared" si="43"/>
        <v>-3.0036233614112251</v>
      </c>
      <c r="E526">
        <f t="shared" si="41"/>
        <v>7.5999999999999623E-2</v>
      </c>
    </row>
    <row r="527" spans="1:5" x14ac:dyDescent="0.3">
      <c r="A527">
        <f t="shared" si="44"/>
        <v>0.52500000000000036</v>
      </c>
      <c r="B527">
        <f t="shared" si="42"/>
        <v>1.0601608883615596</v>
      </c>
      <c r="C527">
        <f t="shared" si="40"/>
        <v>-3.9933935820606066</v>
      </c>
      <c r="D527">
        <f t="shared" si="43"/>
        <v>-2.9332326936990469</v>
      </c>
      <c r="E527">
        <f t="shared" si="41"/>
        <v>7.4999999999999623E-2</v>
      </c>
    </row>
    <row r="528" spans="1:5" x14ac:dyDescent="0.3">
      <c r="A528">
        <f t="shared" si="44"/>
        <v>0.52600000000000036</v>
      </c>
      <c r="B528">
        <f t="shared" si="42"/>
        <v>1.0551137039994902</v>
      </c>
      <c r="C528">
        <f t="shared" si="40"/>
        <v>-3.6566347065669413</v>
      </c>
      <c r="D528">
        <f t="shared" si="43"/>
        <v>-2.6015210025674511</v>
      </c>
      <c r="E528">
        <f t="shared" si="41"/>
        <v>7.3999999999999622E-2</v>
      </c>
    </row>
    <row r="529" spans="1:5" x14ac:dyDescent="0.3">
      <c r="A529">
        <f t="shared" si="44"/>
        <v>0.52700000000000036</v>
      </c>
      <c r="B529">
        <f t="shared" si="42"/>
        <v>0.95660296464606054</v>
      </c>
      <c r="C529">
        <f t="shared" si="40"/>
        <v>-2.9920754475584186</v>
      </c>
      <c r="D529">
        <f t="shared" si="43"/>
        <v>-2.035472482912358</v>
      </c>
      <c r="E529">
        <f t="shared" si="41"/>
        <v>7.2999999999999621E-2</v>
      </c>
    </row>
    <row r="530" spans="1:5" x14ac:dyDescent="0.3">
      <c r="A530">
        <f t="shared" si="44"/>
        <v>0.52800000000000036</v>
      </c>
      <c r="B530">
        <f t="shared" si="42"/>
        <v>0.77389067259982358</v>
      </c>
      <c r="C530">
        <f t="shared" si="40"/>
        <v>-2.0570589938714687</v>
      </c>
      <c r="D530">
        <f t="shared" si="43"/>
        <v>-1.2831683212716452</v>
      </c>
      <c r="E530">
        <f t="shared" si="41"/>
        <v>7.199999999999962E-2</v>
      </c>
    </row>
    <row r="531" spans="1:5" x14ac:dyDescent="0.3">
      <c r="A531">
        <f t="shared" si="44"/>
        <v>0.52900000000000036</v>
      </c>
      <c r="B531">
        <f t="shared" si="42"/>
        <v>0.52364699994663977</v>
      </c>
      <c r="C531">
        <f t="shared" si="40"/>
        <v>-0.93335983238269182</v>
      </c>
      <c r="D531">
        <f t="shared" si="43"/>
        <v>-0.40971283243605205</v>
      </c>
      <c r="E531">
        <f t="shared" si="41"/>
        <v>7.0999999999999619E-2</v>
      </c>
    </row>
    <row r="532" spans="1:5" x14ac:dyDescent="0.3">
      <c r="A532">
        <f t="shared" si="44"/>
        <v>0.53000000000000036</v>
      </c>
      <c r="B532">
        <f t="shared" si="42"/>
        <v>0.2284309111079563</v>
      </c>
      <c r="C532">
        <f t="shared" si="40"/>
        <v>0.27996360791902991</v>
      </c>
      <c r="D532">
        <f t="shared" si="43"/>
        <v>0.50839451902698618</v>
      </c>
      <c r="E532">
        <f t="shared" si="41"/>
        <v>6.9999999999999618E-2</v>
      </c>
    </row>
    <row r="533" spans="1:5" x14ac:dyDescent="0.3">
      <c r="A533">
        <f t="shared" si="44"/>
        <v>0.53100000000000036</v>
      </c>
      <c r="B533">
        <f t="shared" si="42"/>
        <v>-8.5342347307019936E-2</v>
      </c>
      <c r="C533">
        <f t="shared" si="40"/>
        <v>1.475297606303442</v>
      </c>
      <c r="D533">
        <f t="shared" si="43"/>
        <v>1.3899552589964221</v>
      </c>
      <c r="E533">
        <f t="shared" si="41"/>
        <v>6.8999999999999617E-2</v>
      </c>
    </row>
    <row r="534" spans="1:5" x14ac:dyDescent="0.3">
      <c r="A534">
        <f t="shared" si="44"/>
        <v>0.53200000000000036</v>
      </c>
      <c r="B534">
        <f t="shared" si="42"/>
        <v>-0.38976386435695082</v>
      </c>
      <c r="C534">
        <f t="shared" si="40"/>
        <v>2.5460142942367323</v>
      </c>
      <c r="D534">
        <f t="shared" si="43"/>
        <v>2.1562504298797815</v>
      </c>
      <c r="E534">
        <f t="shared" si="41"/>
        <v>6.7999999999999616E-2</v>
      </c>
    </row>
    <row r="535" spans="1:5" x14ac:dyDescent="0.3">
      <c r="A535">
        <f t="shared" si="44"/>
        <v>0.53300000000000036</v>
      </c>
      <c r="B535">
        <f t="shared" si="42"/>
        <v>-0.65791255880513544</v>
      </c>
      <c r="C535">
        <f t="shared" si="40"/>
        <v>3.3959796747690927</v>
      </c>
      <c r="D535">
        <f t="shared" si="43"/>
        <v>2.7380671159639571</v>
      </c>
      <c r="E535">
        <f t="shared" si="41"/>
        <v>6.6999999999999615E-2</v>
      </c>
    </row>
    <row r="536" spans="1:5" x14ac:dyDescent="0.3">
      <c r="A536">
        <f t="shared" si="44"/>
        <v>0.53400000000000036</v>
      </c>
      <c r="B536">
        <f t="shared" si="42"/>
        <v>-0.86623498913936281</v>
      </c>
      <c r="C536">
        <f t="shared" si="40"/>
        <v>3.9481810004550542</v>
      </c>
      <c r="D536">
        <f t="shared" si="43"/>
        <v>3.0819460113156913</v>
      </c>
      <c r="E536">
        <f t="shared" si="41"/>
        <v>6.5999999999999615E-2</v>
      </c>
    </row>
    <row r="537" spans="1:5" x14ac:dyDescent="0.3">
      <c r="A537">
        <f t="shared" si="44"/>
        <v>0.53500000000000036</v>
      </c>
      <c r="B537">
        <f t="shared" si="42"/>
        <v>-0.99661318747644956</v>
      </c>
      <c r="C537">
        <f t="shared" si="40"/>
        <v>4.1516996113893123</v>
      </c>
      <c r="D537">
        <f t="shared" si="43"/>
        <v>3.1550864239128629</v>
      </c>
      <c r="E537">
        <f t="shared" si="41"/>
        <v>6.4999999999999614E-2</v>
      </c>
    </row>
    <row r="538" spans="1:5" x14ac:dyDescent="0.3">
      <c r="A538">
        <f t="shared" si="44"/>
        <v>0.53600000000000037</v>
      </c>
      <c r="B538">
        <f t="shared" si="42"/>
        <v>-1.0379390685084071</v>
      </c>
      <c r="C538">
        <f t="shared" si="40"/>
        <v>3.986398343302739</v>
      </c>
      <c r="D538">
        <f t="shared" si="43"/>
        <v>2.9484592747943319</v>
      </c>
      <c r="E538">
        <f t="shared" si="41"/>
        <v>6.3999999999999613E-2</v>
      </c>
    </row>
    <row r="539" spans="1:5" x14ac:dyDescent="0.3">
      <c r="A539">
        <f t="shared" si="44"/>
        <v>0.53700000000000037</v>
      </c>
      <c r="B539">
        <f t="shared" si="42"/>
        <v>-0.9870587213662928</v>
      </c>
      <c r="C539">
        <f t="shared" si="40"/>
        <v>3.4648926674952416</v>
      </c>
      <c r="D539">
        <f t="shared" si="43"/>
        <v>2.4778339461289489</v>
      </c>
      <c r="E539">
        <f t="shared" si="41"/>
        <v>6.2999999999999612E-2</v>
      </c>
    </row>
    <row r="540" spans="1:5" x14ac:dyDescent="0.3">
      <c r="A540">
        <f t="shared" si="44"/>
        <v>0.53800000000000037</v>
      </c>
      <c r="B540">
        <f t="shared" si="42"/>
        <v>-0.84900650582548831</v>
      </c>
      <c r="C540">
        <f t="shared" si="40"/>
        <v>2.6316143187902408</v>
      </c>
      <c r="D540">
        <f t="shared" si="43"/>
        <v>1.7826078129647525</v>
      </c>
      <c r="E540">
        <f t="shared" si="41"/>
        <v>6.1999999999999611E-2</v>
      </c>
    </row>
    <row r="541" spans="1:5" x14ac:dyDescent="0.3">
      <c r="A541">
        <f t="shared" si="44"/>
        <v>0.53900000000000037</v>
      </c>
      <c r="B541">
        <f t="shared" si="42"/>
        <v>-0.63651226059795052</v>
      </c>
      <c r="C541">
        <f t="shared" si="40"/>
        <v>1.5590341796360356</v>
      </c>
      <c r="D541">
        <f t="shared" si="43"/>
        <v>0.92252191903808511</v>
      </c>
      <c r="E541">
        <f t="shared" si="41"/>
        <v>6.099999999999961E-2</v>
      </c>
    </row>
    <row r="542" spans="1:5" x14ac:dyDescent="0.3">
      <c r="A542">
        <f t="shared" si="44"/>
        <v>0.54000000000000037</v>
      </c>
      <c r="B542">
        <f t="shared" si="42"/>
        <v>-0.3688294353132916</v>
      </c>
      <c r="C542">
        <f t="shared" si="40"/>
        <v>0.34136473026169128</v>
      </c>
      <c r="D542">
        <f t="shared" si="43"/>
        <v>-2.7464705051600313E-2</v>
      </c>
      <c r="E542">
        <f t="shared" si="41"/>
        <v>5.9999999999999609E-2</v>
      </c>
    </row>
    <row r="543" spans="1:5" x14ac:dyDescent="0.3">
      <c r="A543">
        <f t="shared" si="44"/>
        <v>0.54100000000000037</v>
      </c>
      <c r="B543">
        <f t="shared" si="42"/>
        <v>-6.9991857219498896E-2</v>
      </c>
      <c r="C543">
        <f t="shared" si="40"/>
        <v>-0.91371117404822655</v>
      </c>
      <c r="D543">
        <f t="shared" si="43"/>
        <v>-0.9837030312677254</v>
      </c>
      <c r="E543">
        <f t="shared" si="41"/>
        <v>5.8999999999999608E-2</v>
      </c>
    </row>
    <row r="544" spans="1:5" x14ac:dyDescent="0.3">
      <c r="A544">
        <f t="shared" si="44"/>
        <v>0.54200000000000037</v>
      </c>
      <c r="B544">
        <f t="shared" si="42"/>
        <v>0.23334314273339801</v>
      </c>
      <c r="C544">
        <f t="shared" si="40"/>
        <v>-2.0945594131146938</v>
      </c>
      <c r="D544">
        <f t="shared" si="43"/>
        <v>-1.8612162703812958</v>
      </c>
      <c r="E544">
        <f t="shared" si="41"/>
        <v>5.7999999999999607E-2</v>
      </c>
    </row>
    <row r="545" spans="1:5" x14ac:dyDescent="0.3">
      <c r="A545">
        <f t="shared" si="44"/>
        <v>0.54300000000000037</v>
      </c>
      <c r="B545">
        <f t="shared" si="42"/>
        <v>0.51427176718410927</v>
      </c>
      <c r="C545">
        <f t="shared" si="40"/>
        <v>-3.0955204425521345</v>
      </c>
      <c r="D545">
        <f t="shared" si="43"/>
        <v>-2.581248675368025</v>
      </c>
      <c r="E545">
        <f t="shared" si="41"/>
        <v>5.6999999999999607E-2</v>
      </c>
    </row>
    <row r="546" spans="1:5" x14ac:dyDescent="0.3">
      <c r="A546">
        <f t="shared" si="44"/>
        <v>0.54400000000000037</v>
      </c>
      <c r="B546">
        <f t="shared" si="42"/>
        <v>0.74802907089574477</v>
      </c>
      <c r="C546">
        <f t="shared" si="40"/>
        <v>-3.8263596361994048</v>
      </c>
      <c r="D546">
        <f t="shared" si="43"/>
        <v>-3.0783305653036601</v>
      </c>
      <c r="E546">
        <f t="shared" si="41"/>
        <v>5.5999999999999606E-2</v>
      </c>
    </row>
    <row r="547" spans="1:5" x14ac:dyDescent="0.3">
      <c r="A547">
        <f t="shared" si="44"/>
        <v>0.54500000000000037</v>
      </c>
      <c r="B547">
        <f t="shared" si="42"/>
        <v>0.91417115313408159</v>
      </c>
      <c r="C547">
        <f t="shared" si="40"/>
        <v>-4.2203972157648044</v>
      </c>
      <c r="D547">
        <f t="shared" si="43"/>
        <v>-3.3062260626307229</v>
      </c>
      <c r="E547">
        <f t="shared" si="41"/>
        <v>5.4999999999999605E-2</v>
      </c>
    </row>
    <row r="548" spans="1:5" x14ac:dyDescent="0.3">
      <c r="A548">
        <f t="shared" si="44"/>
        <v>0.54600000000000037</v>
      </c>
      <c r="B548">
        <f t="shared" si="42"/>
        <v>0.9983620210337345</v>
      </c>
      <c r="C548">
        <f t="shared" si="40"/>
        <v>-4.2405856776794106</v>
      </c>
      <c r="D548">
        <f t="shared" ref="D548:D602" si="45">+B548+C548</f>
        <v>-3.2422236566456761</v>
      </c>
      <c r="E548">
        <f t="shared" si="41"/>
        <v>5.3999999999999604E-2</v>
      </c>
    </row>
    <row r="549" spans="1:5" x14ac:dyDescent="0.3">
      <c r="A549">
        <f t="shared" si="44"/>
        <v>0.54700000000000037</v>
      </c>
      <c r="B549">
        <f t="shared" si="42"/>
        <v>0.99360904699408048</v>
      </c>
      <c r="C549">
        <f t="shared" si="40"/>
        <v>-3.8829813406902001</v>
      </c>
      <c r="D549">
        <f t="shared" si="45"/>
        <v>-2.8893722936961197</v>
      </c>
      <c r="E549">
        <f t="shared" si="41"/>
        <v>5.2999999999999603E-2</v>
      </c>
    </row>
    <row r="550" spans="1:5" x14ac:dyDescent="0.3">
      <c r="A550">
        <f t="shared" si="44"/>
        <v>0.54800000000000038</v>
      </c>
      <c r="B550">
        <f t="shared" si="42"/>
        <v>0.90084069276200429</v>
      </c>
      <c r="C550">
        <f t="shared" si="40"/>
        <v>-3.1772856916604932</v>
      </c>
      <c r="D550">
        <f t="shared" si="45"/>
        <v>-2.2764449988984889</v>
      </c>
      <c r="E550">
        <f t="shared" si="41"/>
        <v>5.1999999999999602E-2</v>
      </c>
    </row>
    <row r="551" spans="1:5" x14ac:dyDescent="0.3">
      <c r="A551">
        <f t="shared" si="44"/>
        <v>0.54900000000000038</v>
      </c>
      <c r="B551">
        <f t="shared" si="42"/>
        <v>0.72877906027074346</v>
      </c>
      <c r="C551">
        <f t="shared" si="40"/>
        <v>-2.1843914776494655</v>
      </c>
      <c r="D551">
        <f t="shared" si="45"/>
        <v>-1.4556124173787222</v>
      </c>
      <c r="E551">
        <f t="shared" si="41"/>
        <v>5.0999999999999601E-2</v>
      </c>
    </row>
    <row r="552" spans="1:5" x14ac:dyDescent="0.3">
      <c r="A552">
        <f t="shared" si="44"/>
        <v>0.55000000000000038</v>
      </c>
      <c r="B552">
        <f t="shared" si="42"/>
        <v>0.49312258442485307</v>
      </c>
      <c r="C552">
        <f t="shared" si="40"/>
        <v>-0.99113504742032221</v>
      </c>
      <c r="D552">
        <f t="shared" si="45"/>
        <v>-0.49801246299546914</v>
      </c>
      <c r="E552">
        <f t="shared" si="41"/>
        <v>4.99999999999996E-2</v>
      </c>
    </row>
    <row r="553" spans="1:5" x14ac:dyDescent="0.3">
      <c r="A553">
        <f t="shared" si="44"/>
        <v>0.55100000000000038</v>
      </c>
      <c r="B553">
        <f t="shared" si="42"/>
        <v>0.21511522315522585</v>
      </c>
      <c r="C553">
        <f t="shared" si="40"/>
        <v>0.29729342766157058</v>
      </c>
      <c r="D553">
        <f t="shared" si="45"/>
        <v>0.51240865081679643</v>
      </c>
      <c r="E553">
        <f t="shared" si="41"/>
        <v>4.8999999999999599E-2</v>
      </c>
    </row>
    <row r="554" spans="1:5" x14ac:dyDescent="0.3">
      <c r="A554">
        <f t="shared" si="44"/>
        <v>0.55200000000000038</v>
      </c>
      <c r="B554">
        <f t="shared" si="42"/>
        <v>-8.0367573707472328E-2</v>
      </c>
      <c r="C554">
        <f t="shared" si="40"/>
        <v>1.5666189097185206</v>
      </c>
      <c r="D554">
        <f t="shared" si="45"/>
        <v>1.4862513360110483</v>
      </c>
      <c r="E554">
        <f t="shared" si="41"/>
        <v>4.7999999999999599E-2</v>
      </c>
    </row>
    <row r="555" spans="1:5" x14ac:dyDescent="0.3">
      <c r="A555">
        <f t="shared" si="44"/>
        <v>0.55300000000000038</v>
      </c>
      <c r="B555">
        <f t="shared" si="42"/>
        <v>-0.36704376063776806</v>
      </c>
      <c r="C555">
        <f t="shared" si="40"/>
        <v>2.7036132375752278</v>
      </c>
      <c r="D555">
        <f t="shared" si="45"/>
        <v>2.3365694769374596</v>
      </c>
      <c r="E555">
        <f t="shared" si="41"/>
        <v>4.6999999999999598E-2</v>
      </c>
    </row>
    <row r="556" spans="1:5" x14ac:dyDescent="0.3">
      <c r="A556">
        <f t="shared" si="44"/>
        <v>0.55400000000000038</v>
      </c>
      <c r="B556">
        <f t="shared" si="42"/>
        <v>-0.61956153927473179</v>
      </c>
      <c r="C556">
        <f t="shared" si="40"/>
        <v>3.6061916950056783</v>
      </c>
      <c r="D556">
        <f t="shared" si="45"/>
        <v>2.9866301557309463</v>
      </c>
      <c r="E556">
        <f t="shared" si="41"/>
        <v>4.5999999999999597E-2</v>
      </c>
    </row>
    <row r="557" spans="1:5" x14ac:dyDescent="0.3">
      <c r="A557">
        <f t="shared" si="44"/>
        <v>0.55500000000000038</v>
      </c>
      <c r="B557">
        <f t="shared" si="42"/>
        <v>-0.81574044462613715</v>
      </c>
      <c r="C557">
        <f t="shared" si="40"/>
        <v>4.1925744255782211</v>
      </c>
      <c r="D557">
        <f t="shared" si="45"/>
        <v>3.376833980952084</v>
      </c>
      <c r="E557">
        <f t="shared" si="41"/>
        <v>4.4999999999999596E-2</v>
      </c>
    </row>
    <row r="558" spans="1:5" x14ac:dyDescent="0.3">
      <c r="A558">
        <f t="shared" si="44"/>
        <v>0.55600000000000038</v>
      </c>
      <c r="B558">
        <f t="shared" si="42"/>
        <v>-0.93851864085984471</v>
      </c>
      <c r="C558">
        <f t="shared" si="40"/>
        <v>4.4086908911693232</v>
      </c>
      <c r="D558">
        <f t="shared" si="45"/>
        <v>3.4701722503094787</v>
      </c>
      <c r="E558">
        <f t="shared" si="41"/>
        <v>4.3999999999999595E-2</v>
      </c>
    </row>
    <row r="559" spans="1:5" x14ac:dyDescent="0.3">
      <c r="A559">
        <f t="shared" si="44"/>
        <v>0.55700000000000038</v>
      </c>
      <c r="B559">
        <f t="shared" si="42"/>
        <v>-0.97743555484997968</v>
      </c>
      <c r="C559">
        <f t="shared" si="40"/>
        <v>4.2331574318331304</v>
      </c>
      <c r="D559">
        <f t="shared" si="45"/>
        <v>3.2557218769831509</v>
      </c>
      <c r="E559">
        <f t="shared" si="41"/>
        <v>4.2999999999999594E-2</v>
      </c>
    </row>
    <row r="560" spans="1:5" x14ac:dyDescent="0.3">
      <c r="A560">
        <f t="shared" si="44"/>
        <v>0.55800000000000038</v>
      </c>
      <c r="B560">
        <f t="shared" si="42"/>
        <v>-0.9295211234071552</v>
      </c>
      <c r="C560">
        <f t="shared" si="40"/>
        <v>3.6793704198054313</v>
      </c>
      <c r="D560">
        <f t="shared" si="45"/>
        <v>2.7498492963982759</v>
      </c>
      <c r="E560">
        <f t="shared" si="41"/>
        <v>4.1999999999999593E-2</v>
      </c>
    </row>
    <row r="561" spans="1:5" x14ac:dyDescent="0.3">
      <c r="A561">
        <f t="shared" si="44"/>
        <v>0.55900000000000039</v>
      </c>
      <c r="B561">
        <f t="shared" si="42"/>
        <v>-0.7995162435549743</v>
      </c>
      <c r="C561">
        <f t="shared" si="40"/>
        <v>2.7945119257891502</v>
      </c>
      <c r="D561">
        <f t="shared" si="45"/>
        <v>1.9949956822341759</v>
      </c>
      <c r="E561">
        <f t="shared" si="41"/>
        <v>4.0999999999999592E-2</v>
      </c>
    </row>
    <row r="562" spans="1:5" x14ac:dyDescent="0.3">
      <c r="A562">
        <f t="shared" si="44"/>
        <v>0.56000000000000039</v>
      </c>
      <c r="B562">
        <f t="shared" si="42"/>
        <v>-0.59940870662134638</v>
      </c>
      <c r="C562">
        <f t="shared" si="40"/>
        <v>1.6555387985990013</v>
      </c>
      <c r="D562">
        <f t="shared" si="45"/>
        <v>1.0561300919776548</v>
      </c>
      <c r="E562">
        <f t="shared" si="41"/>
        <v>3.9999999999999591E-2</v>
      </c>
    </row>
    <row r="563" spans="1:5" x14ac:dyDescent="0.3">
      <c r="A563">
        <f t="shared" si="44"/>
        <v>0.56100000000000039</v>
      </c>
      <c r="B563">
        <f t="shared" si="42"/>
        <v>-0.34732964071612943</v>
      </c>
      <c r="C563">
        <f t="shared" si="40"/>
        <v>0.36249529535778818</v>
      </c>
      <c r="D563">
        <f t="shared" si="45"/>
        <v>1.5165654641658755E-2</v>
      </c>
      <c r="E563">
        <f t="shared" si="41"/>
        <v>3.8999999999999591E-2</v>
      </c>
    </row>
    <row r="564" spans="1:5" x14ac:dyDescent="0.3">
      <c r="A564">
        <f t="shared" si="44"/>
        <v>0.56200000000000039</v>
      </c>
      <c r="B564">
        <f t="shared" si="42"/>
        <v>-6.5911893936757476E-2</v>
      </c>
      <c r="C564">
        <f t="shared" si="40"/>
        <v>-0.97027013205265245</v>
      </c>
      <c r="D564">
        <f t="shared" si="45"/>
        <v>-1.0361820259894099</v>
      </c>
      <c r="E564">
        <f t="shared" si="41"/>
        <v>3.799999999999959E-2</v>
      </c>
    </row>
    <row r="565" spans="1:5" x14ac:dyDescent="0.3">
      <c r="A565">
        <f t="shared" si="44"/>
        <v>0.56300000000000039</v>
      </c>
      <c r="B565">
        <f t="shared" si="42"/>
        <v>0.21974111111917213</v>
      </c>
      <c r="C565">
        <f t="shared" si="40"/>
        <v>-2.224213182543147</v>
      </c>
      <c r="D565">
        <f t="shared" si="45"/>
        <v>-2.004472071423975</v>
      </c>
      <c r="E565">
        <f t="shared" si="41"/>
        <v>3.6999999999999589E-2</v>
      </c>
    </row>
    <row r="566" spans="1:5" x14ac:dyDescent="0.3">
      <c r="A566">
        <f t="shared" si="44"/>
        <v>0.56400000000000039</v>
      </c>
      <c r="B566">
        <f t="shared" si="42"/>
        <v>0.48429385245477852</v>
      </c>
      <c r="C566">
        <f t="shared" si="40"/>
        <v>-3.2871339586008483</v>
      </c>
      <c r="D566">
        <f t="shared" si="45"/>
        <v>-2.8028401061460699</v>
      </c>
      <c r="E566">
        <f t="shared" si="41"/>
        <v>3.5999999999999588E-2</v>
      </c>
    </row>
    <row r="567" spans="1:5" x14ac:dyDescent="0.3">
      <c r="A567">
        <f t="shared" si="44"/>
        <v>0.56500000000000039</v>
      </c>
      <c r="B567">
        <f t="shared" si="42"/>
        <v>0.70442498229264827</v>
      </c>
      <c r="C567">
        <f t="shared" si="40"/>
        <v>-4.063212287366099</v>
      </c>
      <c r="D567">
        <f t="shared" si="45"/>
        <v>-3.3587873050734505</v>
      </c>
      <c r="E567">
        <f t="shared" si="41"/>
        <v>3.4999999999999587E-2</v>
      </c>
    </row>
    <row r="568" spans="1:5" x14ac:dyDescent="0.3">
      <c r="A568">
        <f t="shared" si="44"/>
        <v>0.56600000000000039</v>
      </c>
      <c r="B568">
        <f t="shared" si="42"/>
        <v>0.86088231515895564</v>
      </c>
      <c r="C568">
        <f t="shared" si="40"/>
        <v>-4.4816408950242446</v>
      </c>
      <c r="D568">
        <f t="shared" si="45"/>
        <v>-3.620758579865289</v>
      </c>
      <c r="E568">
        <f t="shared" si="41"/>
        <v>3.3999999999999586E-2</v>
      </c>
    </row>
    <row r="569" spans="1:5" x14ac:dyDescent="0.3">
      <c r="A569">
        <f t="shared" si="44"/>
        <v>0.56700000000000039</v>
      </c>
      <c r="B569">
        <f t="shared" si="42"/>
        <v>0.94016553146284021</v>
      </c>
      <c r="C569">
        <f t="shared" si="40"/>
        <v>-4.5030790279531301</v>
      </c>
      <c r="D569">
        <f t="shared" si="45"/>
        <v>-3.5629134964902898</v>
      </c>
      <c r="E569">
        <f t="shared" si="41"/>
        <v>3.2999999999999585E-2</v>
      </c>
    </row>
    <row r="570" spans="1:5" x14ac:dyDescent="0.3">
      <c r="A570">
        <f t="shared" si="44"/>
        <v>0.56800000000000039</v>
      </c>
      <c r="B570">
        <f t="shared" si="42"/>
        <v>0.93568961764613956</v>
      </c>
      <c r="C570">
        <f t="shared" si="40"/>
        <v>-4.1233388900101335</v>
      </c>
      <c r="D570">
        <f t="shared" si="45"/>
        <v>-3.187649272363994</v>
      </c>
      <c r="E570">
        <f t="shared" si="41"/>
        <v>3.1999999999999584E-2</v>
      </c>
    </row>
    <row r="571" spans="1:5" x14ac:dyDescent="0.3">
      <c r="A571">
        <f t="shared" si="44"/>
        <v>0.56900000000000039</v>
      </c>
      <c r="B571">
        <f t="shared" si="42"/>
        <v>0.84832891359089135</v>
      </c>
      <c r="C571">
        <f t="shared" si="40"/>
        <v>-3.3739604977776887</v>
      </c>
      <c r="D571">
        <f t="shared" si="45"/>
        <v>-2.5256315841867973</v>
      </c>
      <c r="E571">
        <f t="shared" si="41"/>
        <v>3.0999999999999583E-2</v>
      </c>
    </row>
    <row r="572" spans="1:5" x14ac:dyDescent="0.3">
      <c r="A572">
        <f t="shared" si="44"/>
        <v>0.5700000000000004</v>
      </c>
      <c r="B572">
        <f t="shared" si="42"/>
        <v>0.68629709272093498</v>
      </c>
      <c r="C572">
        <f t="shared" si="40"/>
        <v>-2.319605875107809</v>
      </c>
      <c r="D572">
        <f t="shared" si="45"/>
        <v>-1.6333087823868739</v>
      </c>
      <c r="E572">
        <f t="shared" si="41"/>
        <v>2.9999999999999583E-2</v>
      </c>
    </row>
    <row r="573" spans="1:5" x14ac:dyDescent="0.3">
      <c r="A573">
        <f t="shared" si="44"/>
        <v>0.5710000000000004</v>
      </c>
      <c r="B573">
        <f t="shared" si="42"/>
        <v>0.46437749723483263</v>
      </c>
      <c r="C573">
        <f t="shared" si="40"/>
        <v>-1.0524865632112987</v>
      </c>
      <c r="D573">
        <f t="shared" si="45"/>
        <v>-0.58810906597646606</v>
      </c>
      <c r="E573">
        <f t="shared" si="41"/>
        <v>2.8999999999999582E-2</v>
      </c>
    </row>
    <row r="574" spans="1:5" x14ac:dyDescent="0.3">
      <c r="A574">
        <f t="shared" si="44"/>
        <v>0.5720000000000004</v>
      </c>
      <c r="B574">
        <f t="shared" si="42"/>
        <v>0.20257573289305539</v>
      </c>
      <c r="C574">
        <f t="shared" si="40"/>
        <v>0.31569596772851788</v>
      </c>
      <c r="D574">
        <f t="shared" si="45"/>
        <v>0.51827170062157324</v>
      </c>
      <c r="E574">
        <f t="shared" si="41"/>
        <v>2.7999999999999581E-2</v>
      </c>
    </row>
    <row r="575" spans="1:5" x14ac:dyDescent="0.3">
      <c r="A575">
        <f t="shared" si="44"/>
        <v>0.5730000000000004</v>
      </c>
      <c r="B575">
        <f t="shared" si="42"/>
        <v>-7.5682789464295727E-2</v>
      </c>
      <c r="C575">
        <f t="shared" si="40"/>
        <v>1.6635930254351958</v>
      </c>
      <c r="D575">
        <f t="shared" si="45"/>
        <v>1.5879102359709001</v>
      </c>
      <c r="E575">
        <f t="shared" si="41"/>
        <v>2.699999999999958E-2</v>
      </c>
    </row>
    <row r="576" spans="1:5" x14ac:dyDescent="0.3">
      <c r="A576">
        <f t="shared" si="44"/>
        <v>0.5740000000000004</v>
      </c>
      <c r="B576">
        <f t="shared" si="42"/>
        <v>-0.34564805653664304</v>
      </c>
      <c r="C576">
        <f t="shared" si="40"/>
        <v>2.8709675962700869</v>
      </c>
      <c r="D576">
        <f t="shared" si="45"/>
        <v>2.5253195397334438</v>
      </c>
      <c r="E576">
        <f t="shared" si="41"/>
        <v>2.5999999999999579E-2</v>
      </c>
    </row>
    <row r="577" spans="1:5" x14ac:dyDescent="0.3">
      <c r="A577">
        <f t="shared" si="44"/>
        <v>0.5750000000000004</v>
      </c>
      <c r="B577">
        <f t="shared" si="42"/>
        <v>-0.58344607624699263</v>
      </c>
      <c r="C577">
        <f t="shared" si="40"/>
        <v>3.8294158936661384</v>
      </c>
      <c r="D577">
        <f t="shared" si="45"/>
        <v>3.2459698174191458</v>
      </c>
      <c r="E577">
        <f t="shared" si="41"/>
        <v>2.4999999999999578E-2</v>
      </c>
    </row>
    <row r="578" spans="1:5" x14ac:dyDescent="0.3">
      <c r="A578">
        <f t="shared" si="44"/>
        <v>0.5760000000000004</v>
      </c>
      <c r="B578">
        <f t="shared" si="42"/>
        <v>-0.76818932661676509</v>
      </c>
      <c r="C578">
        <f t="shared" ref="C578:C601" si="46">EXP(-$U$3*E578)*$J$2*SIN($N$2*$O$2+$M$2*$A578)</f>
        <v>4.4520958669287465</v>
      </c>
      <c r="D578">
        <f t="shared" si="45"/>
        <v>3.6839065403119813</v>
      </c>
      <c r="E578">
        <f t="shared" ref="E578:E601" si="47">0.6-A578</f>
        <v>2.3999999999999577E-2</v>
      </c>
    </row>
    <row r="579" spans="1:5" x14ac:dyDescent="0.3">
      <c r="A579">
        <f t="shared" si="44"/>
        <v>0.5770000000000004</v>
      </c>
      <c r="B579">
        <f t="shared" ref="B579:B602" si="48">EXP(-$U$3*A579)*$K$2*SIN($N$2*$O$2-$M$2*$A579)*$T$3</f>
        <v>-0.8838105398462075</v>
      </c>
      <c r="C579">
        <f t="shared" si="46"/>
        <v>4.6815899976383832</v>
      </c>
      <c r="D579">
        <f t="shared" si="45"/>
        <v>3.797779457792176</v>
      </c>
      <c r="E579">
        <f t="shared" si="47"/>
        <v>2.2999999999999576E-2</v>
      </c>
    </row>
    <row r="580" spans="1:5" x14ac:dyDescent="0.3">
      <c r="A580">
        <f t="shared" ref="A580:A602" si="49">+A579+$L$2</f>
        <v>0.5780000000000004</v>
      </c>
      <c r="B580">
        <f t="shared" si="48"/>
        <v>-0.92045891023047954</v>
      </c>
      <c r="C580">
        <f t="shared" si="46"/>
        <v>4.4951909717676681</v>
      </c>
      <c r="D580">
        <f t="shared" si="45"/>
        <v>3.5747320615371887</v>
      </c>
      <c r="E580">
        <f t="shared" si="47"/>
        <v>2.1999999999999575E-2</v>
      </c>
    </row>
    <row r="581" spans="1:5" x14ac:dyDescent="0.3">
      <c r="A581">
        <f t="shared" si="49"/>
        <v>0.5790000000000004</v>
      </c>
      <c r="B581">
        <f t="shared" si="48"/>
        <v>-0.87533750541628841</v>
      </c>
      <c r="C581">
        <f t="shared" si="46"/>
        <v>3.9071244004587502</v>
      </c>
      <c r="D581">
        <f t="shared" si="45"/>
        <v>3.0317868950424618</v>
      </c>
      <c r="E581">
        <f t="shared" si="47"/>
        <v>2.0999999999999575E-2</v>
      </c>
    </row>
    <row r="582" spans="1:5" x14ac:dyDescent="0.3">
      <c r="A582">
        <f t="shared" si="49"/>
        <v>0.5800000000000004</v>
      </c>
      <c r="B582">
        <f t="shared" si="48"/>
        <v>-0.75291086619735337</v>
      </c>
      <c r="C582">
        <f t="shared" si="46"/>
        <v>2.9674929367946796</v>
      </c>
      <c r="D582">
        <f t="shared" si="45"/>
        <v>2.2145820705973263</v>
      </c>
      <c r="E582">
        <f t="shared" si="47"/>
        <v>1.9999999999999574E-2</v>
      </c>
    </row>
    <row r="583" spans="1:5" x14ac:dyDescent="0.3">
      <c r="A583">
        <f t="shared" si="49"/>
        <v>0.58100000000000041</v>
      </c>
      <c r="B583">
        <f t="shared" si="48"/>
        <v>-0.56446799192202757</v>
      </c>
      <c r="C583">
        <f t="shared" si="46"/>
        <v>1.7580170784366507</v>
      </c>
      <c r="D583">
        <f t="shared" si="45"/>
        <v>1.193549086514623</v>
      </c>
      <c r="E583">
        <f t="shared" si="47"/>
        <v>1.8999999999999573E-2</v>
      </c>
    </row>
    <row r="584" spans="1:5" x14ac:dyDescent="0.3">
      <c r="A584">
        <f t="shared" si="49"/>
        <v>0.58200000000000041</v>
      </c>
      <c r="B584">
        <f t="shared" si="48"/>
        <v>-0.32708311151357639</v>
      </c>
      <c r="C584">
        <f t="shared" si="46"/>
        <v>0.38493384789976293</v>
      </c>
      <c r="D584">
        <f t="shared" si="45"/>
        <v>5.7850736386186541E-2</v>
      </c>
      <c r="E584">
        <f t="shared" si="47"/>
        <v>1.7999999999999572E-2</v>
      </c>
    </row>
    <row r="585" spans="1:5" x14ac:dyDescent="0.3">
      <c r="A585">
        <f t="shared" si="49"/>
        <v>0.58300000000000041</v>
      </c>
      <c r="B585">
        <f t="shared" si="48"/>
        <v>-6.2069759753711345E-2</v>
      </c>
      <c r="C585">
        <f t="shared" si="46"/>
        <v>-1.0303301041864925</v>
      </c>
      <c r="D585">
        <f t="shared" si="45"/>
        <v>-1.0923998639402039</v>
      </c>
      <c r="E585">
        <f t="shared" si="47"/>
        <v>1.6999999999999571E-2</v>
      </c>
    </row>
    <row r="586" spans="1:5" x14ac:dyDescent="0.3">
      <c r="A586">
        <f t="shared" si="49"/>
        <v>0.58400000000000041</v>
      </c>
      <c r="B586">
        <f t="shared" si="48"/>
        <v>0.20693196873200409</v>
      </c>
      <c r="C586">
        <f t="shared" si="46"/>
        <v>-2.3618925538350419</v>
      </c>
      <c r="D586">
        <f t="shared" si="45"/>
        <v>-2.154960585103038</v>
      </c>
      <c r="E586">
        <f t="shared" si="47"/>
        <v>1.599999999999957E-2</v>
      </c>
    </row>
    <row r="587" spans="1:5" x14ac:dyDescent="0.3">
      <c r="A587">
        <f t="shared" si="49"/>
        <v>0.58500000000000041</v>
      </c>
      <c r="B587">
        <f t="shared" si="48"/>
        <v>0.45606340944927914</v>
      </c>
      <c r="C587">
        <f t="shared" si="46"/>
        <v>-3.4906084008537133</v>
      </c>
      <c r="D587">
        <f t="shared" si="45"/>
        <v>-3.034544991404434</v>
      </c>
      <c r="E587">
        <f t="shared" si="47"/>
        <v>1.4999999999999569E-2</v>
      </c>
    </row>
    <row r="588" spans="1:5" x14ac:dyDescent="0.3">
      <c r="A588">
        <f t="shared" si="49"/>
        <v>0.58600000000000041</v>
      </c>
      <c r="B588">
        <f t="shared" si="48"/>
        <v>0.66336266194012228</v>
      </c>
      <c r="C588">
        <f t="shared" si="46"/>
        <v>-4.3147261789018261</v>
      </c>
      <c r="D588">
        <f t="shared" si="45"/>
        <v>-3.6513635169617036</v>
      </c>
      <c r="E588">
        <f t="shared" si="47"/>
        <v>1.3999999999999568E-2</v>
      </c>
    </row>
    <row r="589" spans="1:5" x14ac:dyDescent="0.3">
      <c r="A589">
        <f t="shared" si="49"/>
        <v>0.58700000000000041</v>
      </c>
      <c r="B589">
        <f t="shared" si="48"/>
        <v>0.81069978855999147</v>
      </c>
      <c r="C589">
        <f t="shared" si="46"/>
        <v>-4.7590556256003902</v>
      </c>
      <c r="D589">
        <f t="shared" si="45"/>
        <v>-3.9483558370403986</v>
      </c>
      <c r="E589">
        <f t="shared" si="47"/>
        <v>1.2999999999999567E-2</v>
      </c>
    </row>
    <row r="590" spans="1:5" x14ac:dyDescent="0.3">
      <c r="A590">
        <f t="shared" si="49"/>
        <v>0.58800000000000041</v>
      </c>
      <c r="B590">
        <f t="shared" si="48"/>
        <v>0.88536142995060663</v>
      </c>
      <c r="C590">
        <f t="shared" si="46"/>
        <v>-4.7818207845025666</v>
      </c>
      <c r="D590">
        <f t="shared" si="45"/>
        <v>-3.8964593545519599</v>
      </c>
      <c r="E590">
        <f t="shared" si="47"/>
        <v>1.1999999999999567E-2</v>
      </c>
    </row>
    <row r="591" spans="1:5" x14ac:dyDescent="0.3">
      <c r="A591">
        <f t="shared" si="49"/>
        <v>0.58900000000000041</v>
      </c>
      <c r="B591">
        <f t="shared" si="48"/>
        <v>0.88114642597048998</v>
      </c>
      <c r="C591">
        <f t="shared" si="46"/>
        <v>-4.3785746338013336</v>
      </c>
      <c r="D591">
        <f t="shared" si="45"/>
        <v>-3.4974282078308434</v>
      </c>
      <c r="E591">
        <f t="shared" si="47"/>
        <v>1.0999999999999566E-2</v>
      </c>
    </row>
    <row r="592" spans="1:5" x14ac:dyDescent="0.3">
      <c r="A592">
        <f t="shared" si="49"/>
        <v>0.59000000000000041</v>
      </c>
      <c r="B592">
        <f t="shared" si="48"/>
        <v>0.79887814950698677</v>
      </c>
      <c r="C592">
        <f t="shared" si="46"/>
        <v>-3.5828095252633818</v>
      </c>
      <c r="D592">
        <f t="shared" si="45"/>
        <v>-2.7839313757563948</v>
      </c>
      <c r="E592">
        <f t="shared" si="47"/>
        <v>9.9999999999995648E-3</v>
      </c>
    </row>
    <row r="593" spans="1:5" x14ac:dyDescent="0.3">
      <c r="A593">
        <f t="shared" si="49"/>
        <v>0.59100000000000041</v>
      </c>
      <c r="B593">
        <f t="shared" si="48"/>
        <v>0.64629148277425563</v>
      </c>
      <c r="C593">
        <f t="shared" si="46"/>
        <v>-2.4631900787419645</v>
      </c>
      <c r="D593">
        <f t="shared" si="45"/>
        <v>-1.8168985959677089</v>
      </c>
      <c r="E593">
        <f t="shared" si="47"/>
        <v>8.9999999999995639E-3</v>
      </c>
    </row>
    <row r="594" spans="1:5" x14ac:dyDescent="0.3">
      <c r="A594">
        <f t="shared" si="49"/>
        <v>0.59200000000000041</v>
      </c>
      <c r="B594">
        <f t="shared" si="48"/>
        <v>0.43730801782216006</v>
      </c>
      <c r="C594">
        <f t="shared" si="46"/>
        <v>-1.1176357536993002</v>
      </c>
      <c r="D594">
        <f t="shared" si="45"/>
        <v>-0.68032773587714024</v>
      </c>
      <c r="E594">
        <f t="shared" si="47"/>
        <v>7.999999999999563E-3</v>
      </c>
    </row>
    <row r="595" spans="1:5" x14ac:dyDescent="0.3">
      <c r="A595">
        <f t="shared" si="49"/>
        <v>0.59300000000000042</v>
      </c>
      <c r="B595">
        <f t="shared" si="48"/>
        <v>0.19076719422849267</v>
      </c>
      <c r="C595">
        <f t="shared" si="46"/>
        <v>0.33523762978541072</v>
      </c>
      <c r="D595">
        <f t="shared" si="45"/>
        <v>0.52600482401390336</v>
      </c>
      <c r="E595">
        <f t="shared" si="47"/>
        <v>6.9999999999995621E-3</v>
      </c>
    </row>
    <row r="596" spans="1:5" x14ac:dyDescent="0.3">
      <c r="A596">
        <f t="shared" si="49"/>
        <v>0.59400000000000042</v>
      </c>
      <c r="B596">
        <f t="shared" si="48"/>
        <v>-7.1271090526456346E-2</v>
      </c>
      <c r="C596">
        <f t="shared" si="46"/>
        <v>1.7665698639970338</v>
      </c>
      <c r="D596">
        <f t="shared" si="45"/>
        <v>1.6952987734705773</v>
      </c>
      <c r="E596">
        <f t="shared" si="47"/>
        <v>5.9999999999995612E-3</v>
      </c>
    </row>
    <row r="597" spans="1:5" x14ac:dyDescent="0.3">
      <c r="A597">
        <f t="shared" si="49"/>
        <v>0.59500000000000042</v>
      </c>
      <c r="B597">
        <f t="shared" si="48"/>
        <v>-0.32549955018959381</v>
      </c>
      <c r="C597">
        <f t="shared" si="46"/>
        <v>3.0486812330534452</v>
      </c>
      <c r="D597">
        <f t="shared" si="45"/>
        <v>2.7231816828638515</v>
      </c>
      <c r="E597">
        <f t="shared" si="47"/>
        <v>4.9999999999995604E-3</v>
      </c>
    </row>
    <row r="598" spans="1:5" x14ac:dyDescent="0.3">
      <c r="A598">
        <f t="shared" si="49"/>
        <v>0.59600000000000042</v>
      </c>
      <c r="B598">
        <f t="shared" si="48"/>
        <v>-0.54943585472800638</v>
      </c>
      <c r="C598">
        <f t="shared" si="46"/>
        <v>4.0664577279605041</v>
      </c>
      <c r="D598">
        <f t="shared" si="45"/>
        <v>3.5170218732324976</v>
      </c>
      <c r="E598">
        <f t="shared" si="47"/>
        <v>3.9999999999995595E-3</v>
      </c>
    </row>
    <row r="599" spans="1:5" x14ac:dyDescent="0.3">
      <c r="A599">
        <f t="shared" si="49"/>
        <v>0.59700000000000042</v>
      </c>
      <c r="B599">
        <f t="shared" si="48"/>
        <v>-0.72341005698015304</v>
      </c>
      <c r="C599">
        <f t="shared" si="46"/>
        <v>4.7276817526242976</v>
      </c>
      <c r="D599">
        <f t="shared" si="45"/>
        <v>4.0042716956441442</v>
      </c>
      <c r="E599">
        <f t="shared" si="47"/>
        <v>2.9999999999995586E-3</v>
      </c>
    </row>
    <row r="600" spans="1:5" x14ac:dyDescent="0.3">
      <c r="A600">
        <f t="shared" si="49"/>
        <v>0.59800000000000042</v>
      </c>
      <c r="B600">
        <f t="shared" si="48"/>
        <v>-0.8322914818480357</v>
      </c>
      <c r="C600">
        <f t="shared" si="46"/>
        <v>4.9713816293830932</v>
      </c>
      <c r="D600">
        <f t="shared" si="45"/>
        <v>4.1390901475350574</v>
      </c>
      <c r="E600">
        <f t="shared" si="47"/>
        <v>1.9999999999995577E-3</v>
      </c>
    </row>
    <row r="601" spans="1:5" x14ac:dyDescent="0.3">
      <c r="A601">
        <f t="shared" si="49"/>
        <v>0.59900000000000042</v>
      </c>
      <c r="B601">
        <f t="shared" si="48"/>
        <v>-0.86680354650360547</v>
      </c>
      <c r="C601">
        <f t="shared" si="46"/>
        <v>4.7734444555989981</v>
      </c>
      <c r="D601">
        <f t="shared" si="45"/>
        <v>3.9066409090953926</v>
      </c>
      <c r="E601">
        <f t="shared" si="47"/>
        <v>9.999999999995568E-4</v>
      </c>
    </row>
    <row r="602" spans="1:5" x14ac:dyDescent="0.3">
      <c r="A602">
        <f t="shared" si="49"/>
        <v>0.60000000000000042</v>
      </c>
      <c r="B602">
        <f t="shared" si="48"/>
        <v>-0.82431235729194674</v>
      </c>
      <c r="C602">
        <f>EXP(-$U$3*E602)*$J$2*SIN($N$2*$O$2+$M$2*$A602)</f>
        <v>4.1489764114229608</v>
      </c>
      <c r="D602">
        <f t="shared" si="45"/>
        <v>3.3246640541310142</v>
      </c>
      <c r="E602">
        <f>0.6-A602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</vt:lpstr>
      <vt:lpstr>Sheet1</vt:lpstr>
      <vt:lpstr>Sheet3</vt:lpstr>
    </vt:vector>
  </TitlesOfParts>
  <Company>The University of Edinburgh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F Murray</dc:creator>
  <cp:lastModifiedBy>MURRAY Alan</cp:lastModifiedBy>
  <dcterms:created xsi:type="dcterms:W3CDTF">2013-09-27T08:23:30Z</dcterms:created>
  <dcterms:modified xsi:type="dcterms:W3CDTF">2017-01-23T15:27:25Z</dcterms:modified>
</cp:coreProperties>
</file>