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0" yWindow="0" windowWidth="28800" windowHeight="14235"/>
  </bookViews>
  <sheets>
    <sheet name="Sheet1" sheetId="1" r:id="rId1"/>
    <sheet name="waves" sheetId="4" r:id="rId2"/>
    <sheet name="Working" sheetId="2" r:id="rId3"/>
    <sheet name="Gain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4" l="1"/>
  <c r="Q3" i="4"/>
  <c r="H4" i="3" l="1"/>
  <c r="Q3" i="3" l="1"/>
  <c r="Q4" i="3" s="1"/>
  <c r="Q5" i="3" s="1"/>
  <c r="K3" i="3"/>
  <c r="K4" i="3" s="1"/>
  <c r="A2" i="3"/>
  <c r="B1" i="2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2" i="4"/>
  <c r="B10" i="1"/>
  <c r="P2" i="4" s="1"/>
  <c r="C4" i="1"/>
  <c r="B3" i="1"/>
  <c r="P3" i="4" l="1"/>
  <c r="T2" i="4"/>
  <c r="B12" i="1"/>
  <c r="A3" i="3"/>
  <c r="B2" i="3"/>
  <c r="C2" i="3" s="1"/>
  <c r="D2" i="3" s="1"/>
  <c r="E2" i="3" s="1"/>
  <c r="B244" i="4"/>
  <c r="B855" i="4"/>
  <c r="B856" i="4"/>
  <c r="B857" i="4"/>
  <c r="A858" i="4"/>
  <c r="B104" i="4"/>
  <c r="B18" i="4"/>
  <c r="B192" i="4"/>
  <c r="B136" i="4"/>
  <c r="B182" i="4"/>
  <c r="B288" i="4"/>
  <c r="B513" i="4"/>
  <c r="B711" i="4"/>
  <c r="B853" i="4"/>
  <c r="B24" i="4"/>
  <c r="B110" i="4"/>
  <c r="B160" i="4"/>
  <c r="B356" i="4"/>
  <c r="B407" i="4"/>
  <c r="B685" i="4"/>
  <c r="B823" i="4"/>
  <c r="B48" i="4"/>
  <c r="B102" i="4"/>
  <c r="B108" i="4"/>
  <c r="B220" i="4"/>
  <c r="B20" i="4"/>
  <c r="B26" i="4"/>
  <c r="B76" i="4"/>
  <c r="B188" i="4"/>
  <c r="B198" i="4"/>
  <c r="B755" i="4"/>
  <c r="B725" i="4"/>
  <c r="B695" i="4"/>
  <c r="B673" i="4"/>
  <c r="B589" i="4"/>
  <c r="B567" i="4"/>
  <c r="B545" i="4"/>
  <c r="B461" i="4"/>
  <c r="B439" i="4"/>
  <c r="B417" i="4"/>
  <c r="B380" i="4"/>
  <c r="B348" i="4"/>
  <c r="B324" i="4"/>
  <c r="B304" i="4"/>
  <c r="B284" i="4"/>
  <c r="B256" i="4"/>
  <c r="B246" i="4"/>
  <c r="B240" i="4"/>
  <c r="B212" i="4"/>
  <c r="B206" i="4"/>
  <c r="B200" i="4"/>
  <c r="B172" i="4"/>
  <c r="B166" i="4"/>
  <c r="B156" i="4"/>
  <c r="B128" i="4"/>
  <c r="B118" i="4"/>
  <c r="B112" i="4"/>
  <c r="B84" i="4"/>
  <c r="B78" i="4"/>
  <c r="B72" i="4"/>
  <c r="B44" i="4"/>
  <c r="B38" i="4"/>
  <c r="B28" i="4"/>
  <c r="B8" i="4"/>
  <c r="B2" i="4"/>
  <c r="B795" i="4"/>
  <c r="B765" i="4"/>
  <c r="B739" i="4"/>
  <c r="B621" i="4"/>
  <c r="B599" i="4"/>
  <c r="B577" i="4"/>
  <c r="B493" i="4"/>
  <c r="B471" i="4"/>
  <c r="B449" i="4"/>
  <c r="B372" i="4"/>
  <c r="B340" i="4"/>
  <c r="B320" i="4"/>
  <c r="B300" i="4"/>
  <c r="B268" i="4"/>
  <c r="B262" i="4"/>
  <c r="B252" i="4"/>
  <c r="B224" i="4"/>
  <c r="B214" i="4"/>
  <c r="B208" i="4"/>
  <c r="B180" i="4"/>
  <c r="B174" i="4"/>
  <c r="B168" i="4"/>
  <c r="B140" i="4"/>
  <c r="B134" i="4"/>
  <c r="B124" i="4"/>
  <c r="B96" i="4"/>
  <c r="B86" i="4"/>
  <c r="B80" i="4"/>
  <c r="B52" i="4"/>
  <c r="B46" i="4"/>
  <c r="B40" i="4"/>
  <c r="B16" i="4"/>
  <c r="B10" i="4"/>
  <c r="B4" i="4"/>
  <c r="B839" i="4"/>
  <c r="B813" i="4"/>
  <c r="B783" i="4"/>
  <c r="B653" i="4"/>
  <c r="B631" i="4"/>
  <c r="B609" i="4"/>
  <c r="B525" i="4"/>
  <c r="B503" i="4"/>
  <c r="B481" i="4"/>
  <c r="B397" i="4"/>
  <c r="B364" i="4"/>
  <c r="B336" i="4"/>
  <c r="B316" i="4"/>
  <c r="B292" i="4"/>
  <c r="B276" i="4"/>
  <c r="B270" i="4"/>
  <c r="B12" i="4"/>
  <c r="B60" i="4"/>
  <c r="B70" i="4"/>
  <c r="B92" i="4"/>
  <c r="B144" i="4"/>
  <c r="B150" i="4"/>
  <c r="B176" i="4"/>
  <c r="B232" i="4"/>
  <c r="B238" i="4"/>
  <c r="B264" i="4"/>
  <c r="B278" i="4"/>
  <c r="B308" i="4"/>
  <c r="B557" i="4"/>
  <c r="B663" i="4"/>
  <c r="B32" i="4"/>
  <c r="B54" i="4"/>
  <c r="B64" i="4"/>
  <c r="B116" i="4"/>
  <c r="B142" i="4"/>
  <c r="B148" i="4"/>
  <c r="B204" i="4"/>
  <c r="B230" i="4"/>
  <c r="B236" i="4"/>
  <c r="B272" i="4"/>
  <c r="B332" i="4"/>
  <c r="B429" i="4"/>
  <c r="B535" i="4"/>
  <c r="B641" i="4"/>
  <c r="B827" i="4"/>
  <c r="B821" i="4"/>
  <c r="B815" i="4"/>
  <c r="B787" i="4"/>
  <c r="B781" i="4"/>
  <c r="B771" i="4"/>
  <c r="B743" i="4"/>
  <c r="B733" i="4"/>
  <c r="B727" i="4"/>
  <c r="B699" i="4"/>
  <c r="B693" i="4"/>
  <c r="B687" i="4"/>
  <c r="B681" i="4"/>
  <c r="B661" i="4"/>
  <c r="B655" i="4"/>
  <c r="B649" i="4"/>
  <c r="B629" i="4"/>
  <c r="B623" i="4"/>
  <c r="B617" i="4"/>
  <c r="B597" i="4"/>
  <c r="B591" i="4"/>
  <c r="B585" i="4"/>
  <c r="B565" i="4"/>
  <c r="B559" i="4"/>
  <c r="B553" i="4"/>
  <c r="B533" i="4"/>
  <c r="B527" i="4"/>
  <c r="B521" i="4"/>
  <c r="B501" i="4"/>
  <c r="B495" i="4"/>
  <c r="B489" i="4"/>
  <c r="B469" i="4"/>
  <c r="B463" i="4"/>
  <c r="B457" i="4"/>
  <c r="B437" i="4"/>
  <c r="B431" i="4"/>
  <c r="B425" i="4"/>
  <c r="B405" i="4"/>
  <c r="B399" i="4"/>
  <c r="B393" i="4"/>
  <c r="B382" i="4"/>
  <c r="B374" i="4"/>
  <c r="B366" i="4"/>
  <c r="B358" i="4"/>
  <c r="B350" i="4"/>
  <c r="B342" i="4"/>
  <c r="B334" i="4"/>
  <c r="B326" i="4"/>
  <c r="B318" i="4"/>
  <c r="B310" i="4"/>
  <c r="B302" i="4"/>
  <c r="B294" i="4"/>
  <c r="B286" i="4"/>
  <c r="B851" i="4"/>
  <c r="B845" i="4"/>
  <c r="B835" i="4"/>
  <c r="B807" i="4"/>
  <c r="B797" i="4"/>
  <c r="B791" i="4"/>
  <c r="B763" i="4"/>
  <c r="B757" i="4"/>
  <c r="B751" i="4"/>
  <c r="B723" i="4"/>
  <c r="B717" i="4"/>
  <c r="B707" i="4"/>
  <c r="B677" i="4"/>
  <c r="B671" i="4"/>
  <c r="B665" i="4"/>
  <c r="B645" i="4"/>
  <c r="B639" i="4"/>
  <c r="B633" i="4"/>
  <c r="B613" i="4"/>
  <c r="B607" i="4"/>
  <c r="B601" i="4"/>
  <c r="B581" i="4"/>
  <c r="B575" i="4"/>
  <c r="B569" i="4"/>
  <c r="B549" i="4"/>
  <c r="B543" i="4"/>
  <c r="B537" i="4"/>
  <c r="B517" i="4"/>
  <c r="B511" i="4"/>
  <c r="B505" i="4"/>
  <c r="B485" i="4"/>
  <c r="B479" i="4"/>
  <c r="B473" i="4"/>
  <c r="B453" i="4"/>
  <c r="B447" i="4"/>
  <c r="B441" i="4"/>
  <c r="B421" i="4"/>
  <c r="B415" i="4"/>
  <c r="B409" i="4"/>
  <c r="B389" i="4"/>
  <c r="B386" i="4"/>
  <c r="B378" i="4"/>
  <c r="B370" i="4"/>
  <c r="B362" i="4"/>
  <c r="B354" i="4"/>
  <c r="B346" i="4"/>
  <c r="B338" i="4"/>
  <c r="B330" i="4"/>
  <c r="B322" i="4"/>
  <c r="B314" i="4"/>
  <c r="B306" i="4"/>
  <c r="B298" i="4"/>
  <c r="B290" i="4"/>
  <c r="B282" i="4"/>
  <c r="B274" i="4"/>
  <c r="B266" i="4"/>
  <c r="B258" i="4"/>
  <c r="B250" i="4"/>
  <c r="B242" i="4"/>
  <c r="B234" i="4"/>
  <c r="B226" i="4"/>
  <c r="B218" i="4"/>
  <c r="B210" i="4"/>
  <c r="B202" i="4"/>
  <c r="B194" i="4"/>
  <c r="B186" i="4"/>
  <c r="B178" i="4"/>
  <c r="B170" i="4"/>
  <c r="B162" i="4"/>
  <c r="B154" i="4"/>
  <c r="B146" i="4"/>
  <c r="B138" i="4"/>
  <c r="B130" i="4"/>
  <c r="B122" i="4"/>
  <c r="B114" i="4"/>
  <c r="B106" i="4"/>
  <c r="B98" i="4"/>
  <c r="B90" i="4"/>
  <c r="B82" i="4"/>
  <c r="B74" i="4"/>
  <c r="B66" i="4"/>
  <c r="B58" i="4"/>
  <c r="B50" i="4"/>
  <c r="B42" i="4"/>
  <c r="B34" i="4"/>
  <c r="B6" i="4"/>
  <c r="B14" i="4"/>
  <c r="B22" i="4"/>
  <c r="B30" i="4"/>
  <c r="B36" i="4"/>
  <c r="B56" i="4"/>
  <c r="B62" i="4"/>
  <c r="B68" i="4"/>
  <c r="B88" i="4"/>
  <c r="B94" i="4"/>
  <c r="B100" i="4"/>
  <c r="B120" i="4"/>
  <c r="B126" i="4"/>
  <c r="B132" i="4"/>
  <c r="B152" i="4"/>
  <c r="B158" i="4"/>
  <c r="B164" i="4"/>
  <c r="B184" i="4"/>
  <c r="B190" i="4"/>
  <c r="B196" i="4"/>
  <c r="B216" i="4"/>
  <c r="B222" i="4"/>
  <c r="B228" i="4"/>
  <c r="B248" i="4"/>
  <c r="B254" i="4"/>
  <c r="B260" i="4"/>
  <c r="B280" i="4"/>
  <c r="B296" i="4"/>
  <c r="B312" i="4"/>
  <c r="B328" i="4"/>
  <c r="B344" i="4"/>
  <c r="B360" i="4"/>
  <c r="B376" i="4"/>
  <c r="B413" i="4"/>
  <c r="B423" i="4"/>
  <c r="B433" i="4"/>
  <c r="B477" i="4"/>
  <c r="B487" i="4"/>
  <c r="B497" i="4"/>
  <c r="B541" i="4"/>
  <c r="B551" i="4"/>
  <c r="B561" i="4"/>
  <c r="B605" i="4"/>
  <c r="B615" i="4"/>
  <c r="B625" i="4"/>
  <c r="B669" i="4"/>
  <c r="B679" i="4"/>
  <c r="B731" i="4"/>
  <c r="B749" i="4"/>
  <c r="B759" i="4"/>
  <c r="B819" i="4"/>
  <c r="B829" i="4"/>
  <c r="B847" i="4"/>
  <c r="B352" i="4"/>
  <c r="B368" i="4"/>
  <c r="B384" i="4"/>
  <c r="B391" i="4"/>
  <c r="B401" i="4"/>
  <c r="B445" i="4"/>
  <c r="B455" i="4"/>
  <c r="B465" i="4"/>
  <c r="B509" i="4"/>
  <c r="B519" i="4"/>
  <c r="B529" i="4"/>
  <c r="B573" i="4"/>
  <c r="B583" i="4"/>
  <c r="B593" i="4"/>
  <c r="B637" i="4"/>
  <c r="B647" i="4"/>
  <c r="B657" i="4"/>
  <c r="B691" i="4"/>
  <c r="B701" i="4"/>
  <c r="B719" i="4"/>
  <c r="B775" i="4"/>
  <c r="B789" i="4"/>
  <c r="B803" i="4"/>
  <c r="B854" i="4"/>
  <c r="B852" i="4"/>
  <c r="B850" i="4"/>
  <c r="B848" i="4"/>
  <c r="B846" i="4"/>
  <c r="B844" i="4"/>
  <c r="B842" i="4"/>
  <c r="B840" i="4"/>
  <c r="B838" i="4"/>
  <c r="B836" i="4"/>
  <c r="B834" i="4"/>
  <c r="B832" i="4"/>
  <c r="B830" i="4"/>
  <c r="B828" i="4"/>
  <c r="B826" i="4"/>
  <c r="B824" i="4"/>
  <c r="B822" i="4"/>
  <c r="B820" i="4"/>
  <c r="B818" i="4"/>
  <c r="B816" i="4"/>
  <c r="B814" i="4"/>
  <c r="B812" i="4"/>
  <c r="B810" i="4"/>
  <c r="B808" i="4"/>
  <c r="B806" i="4"/>
  <c r="B804" i="4"/>
  <c r="B802" i="4"/>
  <c r="B800" i="4"/>
  <c r="B798" i="4"/>
  <c r="B796" i="4"/>
  <c r="B794" i="4"/>
  <c r="B792" i="4"/>
  <c r="B790" i="4"/>
  <c r="B788" i="4"/>
  <c r="B786" i="4"/>
  <c r="B784" i="4"/>
  <c r="B782" i="4"/>
  <c r="B780" i="4"/>
  <c r="B778" i="4"/>
  <c r="B776" i="4"/>
  <c r="B774" i="4"/>
  <c r="B772" i="4"/>
  <c r="B770" i="4"/>
  <c r="B768" i="4"/>
  <c r="B766" i="4"/>
  <c r="B764" i="4"/>
  <c r="B762" i="4"/>
  <c r="B760" i="4"/>
  <c r="B758" i="4"/>
  <c r="B756" i="4"/>
  <c r="B754" i="4"/>
  <c r="B752" i="4"/>
  <c r="B750" i="4"/>
  <c r="B748" i="4"/>
  <c r="B746" i="4"/>
  <c r="B744" i="4"/>
  <c r="B742" i="4"/>
  <c r="B740" i="4"/>
  <c r="B738" i="4"/>
  <c r="B736" i="4"/>
  <c r="B734" i="4"/>
  <c r="B732" i="4"/>
  <c r="B730" i="4"/>
  <c r="B728" i="4"/>
  <c r="B726" i="4"/>
  <c r="B724" i="4"/>
  <c r="B722" i="4"/>
  <c r="B720" i="4"/>
  <c r="B718" i="4"/>
  <c r="B716" i="4"/>
  <c r="B714" i="4"/>
  <c r="B712" i="4"/>
  <c r="B710" i="4"/>
  <c r="B708" i="4"/>
  <c r="B706" i="4"/>
  <c r="B704" i="4"/>
  <c r="B702" i="4"/>
  <c r="B700" i="4"/>
  <c r="B698" i="4"/>
  <c r="B696" i="4"/>
  <c r="B694" i="4"/>
  <c r="B692" i="4"/>
  <c r="B690" i="4"/>
  <c r="B688" i="4"/>
  <c r="B686" i="4"/>
  <c r="B849" i="4"/>
  <c r="B841" i="4"/>
  <c r="B833" i="4"/>
  <c r="B825" i="4"/>
  <c r="B817" i="4"/>
  <c r="B809" i="4"/>
  <c r="B801" i="4"/>
  <c r="B793" i="4"/>
  <c r="B785" i="4"/>
  <c r="B777" i="4"/>
  <c r="B769" i="4"/>
  <c r="B761" i="4"/>
  <c r="B753" i="4"/>
  <c r="B745" i="4"/>
  <c r="B737" i="4"/>
  <c r="B729" i="4"/>
  <c r="B721" i="4"/>
  <c r="B713" i="4"/>
  <c r="B705" i="4"/>
  <c r="B697" i="4"/>
  <c r="B689" i="4"/>
  <c r="B684" i="4"/>
  <c r="B682" i="4"/>
  <c r="B680" i="4"/>
  <c r="B678" i="4"/>
  <c r="B676" i="4"/>
  <c r="B674" i="4"/>
  <c r="B672" i="4"/>
  <c r="B670" i="4"/>
  <c r="B668" i="4"/>
  <c r="B666" i="4"/>
  <c r="B664" i="4"/>
  <c r="B662" i="4"/>
  <c r="B660" i="4"/>
  <c r="B658" i="4"/>
  <c r="B656" i="4"/>
  <c r="B654" i="4"/>
  <c r="B652" i="4"/>
  <c r="B650" i="4"/>
  <c r="B648" i="4"/>
  <c r="B646" i="4"/>
  <c r="B644" i="4"/>
  <c r="B642" i="4"/>
  <c r="B640" i="4"/>
  <c r="B638" i="4"/>
  <c r="B636" i="4"/>
  <c r="B634" i="4"/>
  <c r="B632" i="4"/>
  <c r="B630" i="4"/>
  <c r="B628" i="4"/>
  <c r="B626" i="4"/>
  <c r="B624" i="4"/>
  <c r="B622" i="4"/>
  <c r="B620" i="4"/>
  <c r="B618" i="4"/>
  <c r="B616" i="4"/>
  <c r="B614" i="4"/>
  <c r="B612" i="4"/>
  <c r="B610" i="4"/>
  <c r="B608" i="4"/>
  <c r="B606" i="4"/>
  <c r="B604" i="4"/>
  <c r="B602" i="4"/>
  <c r="B600" i="4"/>
  <c r="B598" i="4"/>
  <c r="B596" i="4"/>
  <c r="B594" i="4"/>
  <c r="B592" i="4"/>
  <c r="B590" i="4"/>
  <c r="B588" i="4"/>
  <c r="B586" i="4"/>
  <c r="B584" i="4"/>
  <c r="B582" i="4"/>
  <c r="B580" i="4"/>
  <c r="B578" i="4"/>
  <c r="B576" i="4"/>
  <c r="B574" i="4"/>
  <c r="B572" i="4"/>
  <c r="B570" i="4"/>
  <c r="B568" i="4"/>
  <c r="B566" i="4"/>
  <c r="B564" i="4"/>
  <c r="B562" i="4"/>
  <c r="B560" i="4"/>
  <c r="B558" i="4"/>
  <c r="B556" i="4"/>
  <c r="B554" i="4"/>
  <c r="B552" i="4"/>
  <c r="B550" i="4"/>
  <c r="B548" i="4"/>
  <c r="B546" i="4"/>
  <c r="B544" i="4"/>
  <c r="B542" i="4"/>
  <c r="B540" i="4"/>
  <c r="B538" i="4"/>
  <c r="B536" i="4"/>
  <c r="B534" i="4"/>
  <c r="B532" i="4"/>
  <c r="B530" i="4"/>
  <c r="B528" i="4"/>
  <c r="B526" i="4"/>
  <c r="B524" i="4"/>
  <c r="B522" i="4"/>
  <c r="B520" i="4"/>
  <c r="B518" i="4"/>
  <c r="B516" i="4"/>
  <c r="B514" i="4"/>
  <c r="B512" i="4"/>
  <c r="B510" i="4"/>
  <c r="B508" i="4"/>
  <c r="B506" i="4"/>
  <c r="B504" i="4"/>
  <c r="B502" i="4"/>
  <c r="B500" i="4"/>
  <c r="B498" i="4"/>
  <c r="B496" i="4"/>
  <c r="B494" i="4"/>
  <c r="B492" i="4"/>
  <c r="B490" i="4"/>
  <c r="B488" i="4"/>
  <c r="B486" i="4"/>
  <c r="B484" i="4"/>
  <c r="B482" i="4"/>
  <c r="B480" i="4"/>
  <c r="B478" i="4"/>
  <c r="B476" i="4"/>
  <c r="B474" i="4"/>
  <c r="B472" i="4"/>
  <c r="B470" i="4"/>
  <c r="B468" i="4"/>
  <c r="B466" i="4"/>
  <c r="B464" i="4"/>
  <c r="B462" i="4"/>
  <c r="B460" i="4"/>
  <c r="B458" i="4"/>
  <c r="B456" i="4"/>
  <c r="B454" i="4"/>
  <c r="B452" i="4"/>
  <c r="B450" i="4"/>
  <c r="B448" i="4"/>
  <c r="B446" i="4"/>
  <c r="B444" i="4"/>
  <c r="B442" i="4"/>
  <c r="B440" i="4"/>
  <c r="B438" i="4"/>
  <c r="B436" i="4"/>
  <c r="B434" i="4"/>
  <c r="B432" i="4"/>
  <c r="B430" i="4"/>
  <c r="B428" i="4"/>
  <c r="B426" i="4"/>
  <c r="B424" i="4"/>
  <c r="B422" i="4"/>
  <c r="B420" i="4"/>
  <c r="B418" i="4"/>
  <c r="B416" i="4"/>
  <c r="B414" i="4"/>
  <c r="B412" i="4"/>
  <c r="B410" i="4"/>
  <c r="B408" i="4"/>
  <c r="B406" i="4"/>
  <c r="B404" i="4"/>
  <c r="B402" i="4"/>
  <c r="B400" i="4"/>
  <c r="B398" i="4"/>
  <c r="B396" i="4"/>
  <c r="B394" i="4"/>
  <c r="B392" i="4"/>
  <c r="B390" i="4"/>
  <c r="B388" i="4"/>
  <c r="B3" i="4"/>
  <c r="B5" i="4"/>
  <c r="B7" i="4"/>
  <c r="B9" i="4"/>
  <c r="B11" i="4"/>
  <c r="B13" i="4"/>
  <c r="B15" i="4"/>
  <c r="B17" i="4"/>
  <c r="B19" i="4"/>
  <c r="B21" i="4"/>
  <c r="B23" i="4"/>
  <c r="B25" i="4"/>
  <c r="B27" i="4"/>
  <c r="B29" i="4"/>
  <c r="B31" i="4"/>
  <c r="B33" i="4"/>
  <c r="B35" i="4"/>
  <c r="B37" i="4"/>
  <c r="B39" i="4"/>
  <c r="B41" i="4"/>
  <c r="B43" i="4"/>
  <c r="B45" i="4"/>
  <c r="B47" i="4"/>
  <c r="B49" i="4"/>
  <c r="B51" i="4"/>
  <c r="B53" i="4"/>
  <c r="B55" i="4"/>
  <c r="B57" i="4"/>
  <c r="B59" i="4"/>
  <c r="B61" i="4"/>
  <c r="B63" i="4"/>
  <c r="B65" i="4"/>
  <c r="B67" i="4"/>
  <c r="B69" i="4"/>
  <c r="B71" i="4"/>
  <c r="B73" i="4"/>
  <c r="B75" i="4"/>
  <c r="B77" i="4"/>
  <c r="B79" i="4"/>
  <c r="B81" i="4"/>
  <c r="B83" i="4"/>
  <c r="B85" i="4"/>
  <c r="B87" i="4"/>
  <c r="B89" i="4"/>
  <c r="B91" i="4"/>
  <c r="B93" i="4"/>
  <c r="B95" i="4"/>
  <c r="B97" i="4"/>
  <c r="B99" i="4"/>
  <c r="B101" i="4"/>
  <c r="B103" i="4"/>
  <c r="B105" i="4"/>
  <c r="B107" i="4"/>
  <c r="B109" i="4"/>
  <c r="B111" i="4"/>
  <c r="B113" i="4"/>
  <c r="B115" i="4"/>
  <c r="B117" i="4"/>
  <c r="B119" i="4"/>
  <c r="B121" i="4"/>
  <c r="B123" i="4"/>
  <c r="B125" i="4"/>
  <c r="B127" i="4"/>
  <c r="B129" i="4"/>
  <c r="B131" i="4"/>
  <c r="B133" i="4"/>
  <c r="B135" i="4"/>
  <c r="B137" i="4"/>
  <c r="B139" i="4"/>
  <c r="B141" i="4"/>
  <c r="B143" i="4"/>
  <c r="B145" i="4"/>
  <c r="B147" i="4"/>
  <c r="B149" i="4"/>
  <c r="B151" i="4"/>
  <c r="B153" i="4"/>
  <c r="B155" i="4"/>
  <c r="B157" i="4"/>
  <c r="B159" i="4"/>
  <c r="B161" i="4"/>
  <c r="B163" i="4"/>
  <c r="B165" i="4"/>
  <c r="B167" i="4"/>
  <c r="B169" i="4"/>
  <c r="B171" i="4"/>
  <c r="B173" i="4"/>
  <c r="B175" i="4"/>
  <c r="B177" i="4"/>
  <c r="B179" i="4"/>
  <c r="B181" i="4"/>
  <c r="B183" i="4"/>
  <c r="B185" i="4"/>
  <c r="B187" i="4"/>
  <c r="B189" i="4"/>
  <c r="B191" i="4"/>
  <c r="B193" i="4"/>
  <c r="B195" i="4"/>
  <c r="B197" i="4"/>
  <c r="B199" i="4"/>
  <c r="B201" i="4"/>
  <c r="B203" i="4"/>
  <c r="B205" i="4"/>
  <c r="B207" i="4"/>
  <c r="B209" i="4"/>
  <c r="B211" i="4"/>
  <c r="B213" i="4"/>
  <c r="B215" i="4"/>
  <c r="B217" i="4"/>
  <c r="B219" i="4"/>
  <c r="B221" i="4"/>
  <c r="B223" i="4"/>
  <c r="B225" i="4"/>
  <c r="B227" i="4"/>
  <c r="B229" i="4"/>
  <c r="B231" i="4"/>
  <c r="B233" i="4"/>
  <c r="B235" i="4"/>
  <c r="B237" i="4"/>
  <c r="B239" i="4"/>
  <c r="B241" i="4"/>
  <c r="B243" i="4"/>
  <c r="B245" i="4"/>
  <c r="B247" i="4"/>
  <c r="B249" i="4"/>
  <c r="B251" i="4"/>
  <c r="B253" i="4"/>
  <c r="B255" i="4"/>
  <c r="B257" i="4"/>
  <c r="B259" i="4"/>
  <c r="B261" i="4"/>
  <c r="B263" i="4"/>
  <c r="B265" i="4"/>
  <c r="B267" i="4"/>
  <c r="B269" i="4"/>
  <c r="B271" i="4"/>
  <c r="B273" i="4"/>
  <c r="B275" i="4"/>
  <c r="B277" i="4"/>
  <c r="B279" i="4"/>
  <c r="B281" i="4"/>
  <c r="B283" i="4"/>
  <c r="B285" i="4"/>
  <c r="B287" i="4"/>
  <c r="B289" i="4"/>
  <c r="B291" i="4"/>
  <c r="B293" i="4"/>
  <c r="B295" i="4"/>
  <c r="B297" i="4"/>
  <c r="B299" i="4"/>
  <c r="B301" i="4"/>
  <c r="B303" i="4"/>
  <c r="B305" i="4"/>
  <c r="B307" i="4"/>
  <c r="B309" i="4"/>
  <c r="B311" i="4"/>
  <c r="B313" i="4"/>
  <c r="B315" i="4"/>
  <c r="B317" i="4"/>
  <c r="B319" i="4"/>
  <c r="B321" i="4"/>
  <c r="B323" i="4"/>
  <c r="B325" i="4"/>
  <c r="B327" i="4"/>
  <c r="B329" i="4"/>
  <c r="B331" i="4"/>
  <c r="B333" i="4"/>
  <c r="B335" i="4"/>
  <c r="B337" i="4"/>
  <c r="B339" i="4"/>
  <c r="B341" i="4"/>
  <c r="B343" i="4"/>
  <c r="B345" i="4"/>
  <c r="B347" i="4"/>
  <c r="B349" i="4"/>
  <c r="B351" i="4"/>
  <c r="B353" i="4"/>
  <c r="B355" i="4"/>
  <c r="B357" i="4"/>
  <c r="B359" i="4"/>
  <c r="B361" i="4"/>
  <c r="B363" i="4"/>
  <c r="B365" i="4"/>
  <c r="B367" i="4"/>
  <c r="B369" i="4"/>
  <c r="B371" i="4"/>
  <c r="B373" i="4"/>
  <c r="B375" i="4"/>
  <c r="B377" i="4"/>
  <c r="B379" i="4"/>
  <c r="B381" i="4"/>
  <c r="B383" i="4"/>
  <c r="B385" i="4"/>
  <c r="B387" i="4"/>
  <c r="B395" i="4"/>
  <c r="B403" i="4"/>
  <c r="B411" i="4"/>
  <c r="B419" i="4"/>
  <c r="B427" i="4"/>
  <c r="B435" i="4"/>
  <c r="B443" i="4"/>
  <c r="B451" i="4"/>
  <c r="B459" i="4"/>
  <c r="B467" i="4"/>
  <c r="B475" i="4"/>
  <c r="B483" i="4"/>
  <c r="B491" i="4"/>
  <c r="B499" i="4"/>
  <c r="B507" i="4"/>
  <c r="B515" i="4"/>
  <c r="B523" i="4"/>
  <c r="B531" i="4"/>
  <c r="B539" i="4"/>
  <c r="B547" i="4"/>
  <c r="B555" i="4"/>
  <c r="B563" i="4"/>
  <c r="B571" i="4"/>
  <c r="B579" i="4"/>
  <c r="B587" i="4"/>
  <c r="B595" i="4"/>
  <c r="B603" i="4"/>
  <c r="B611" i="4"/>
  <c r="B619" i="4"/>
  <c r="B627" i="4"/>
  <c r="B635" i="4"/>
  <c r="B643" i="4"/>
  <c r="B651" i="4"/>
  <c r="B659" i="4"/>
  <c r="B667" i="4"/>
  <c r="B675" i="4"/>
  <c r="B683" i="4"/>
  <c r="B703" i="4"/>
  <c r="B709" i="4"/>
  <c r="B715" i="4"/>
  <c r="B735" i="4"/>
  <c r="B741" i="4"/>
  <c r="B747" i="4"/>
  <c r="B767" i="4"/>
  <c r="B773" i="4"/>
  <c r="B779" i="4"/>
  <c r="B799" i="4"/>
  <c r="B805" i="4"/>
  <c r="B811" i="4"/>
  <c r="B831" i="4"/>
  <c r="B837" i="4"/>
  <c r="B843" i="4"/>
  <c r="B7" i="1"/>
  <c r="B8" i="1" s="1"/>
  <c r="B9" i="1" s="1"/>
  <c r="G3" i="3" s="1"/>
  <c r="G4" i="3" s="1"/>
  <c r="G5" i="3" s="1"/>
  <c r="B11" i="1"/>
  <c r="T3" i="3" s="1"/>
  <c r="T4" i="3" s="1"/>
  <c r="R4" i="3" s="1"/>
  <c r="B2" i="2"/>
  <c r="B3" i="2" s="1"/>
  <c r="C12" i="1" l="1"/>
  <c r="R2" i="4"/>
  <c r="C269" i="4"/>
  <c r="A4" i="3"/>
  <c r="B3" i="3"/>
  <c r="C3" i="3" s="1"/>
  <c r="D3" i="3" s="1"/>
  <c r="C856" i="4"/>
  <c r="C857" i="4"/>
  <c r="C855" i="4"/>
  <c r="A859" i="4"/>
  <c r="C858" i="4"/>
  <c r="B858" i="4"/>
  <c r="C294" i="4"/>
  <c r="C115" i="4"/>
  <c r="C128" i="4"/>
  <c r="C86" i="4"/>
  <c r="C153" i="4"/>
  <c r="C534" i="4"/>
  <c r="C435" i="4"/>
  <c r="C620" i="4"/>
  <c r="C21" i="4"/>
  <c r="C473" i="4"/>
  <c r="C44" i="4"/>
  <c r="C216" i="4"/>
  <c r="C384" i="4"/>
  <c r="C559" i="4"/>
  <c r="C786" i="4"/>
  <c r="C817" i="4"/>
  <c r="C657" i="4"/>
  <c r="C25" i="4"/>
  <c r="C285" i="4"/>
  <c r="C544" i="4"/>
  <c r="C83" i="4"/>
  <c r="C211" i="4"/>
  <c r="C339" i="4"/>
  <c r="C467" i="4"/>
  <c r="C616" i="4"/>
  <c r="C782" i="4"/>
  <c r="C70" i="4"/>
  <c r="C150" i="4"/>
  <c r="C230" i="4"/>
  <c r="C326" i="4"/>
  <c r="C406" i="4"/>
  <c r="C486" i="4"/>
  <c r="C599" i="4"/>
  <c r="C708" i="4"/>
  <c r="C810" i="4"/>
  <c r="C361" i="4"/>
  <c r="C172" i="4"/>
  <c r="C428" i="4"/>
  <c r="C671" i="4"/>
  <c r="C777" i="4"/>
  <c r="C593" i="4"/>
  <c r="C221" i="4"/>
  <c r="C624" i="4"/>
  <c r="C147" i="4"/>
  <c r="C307" i="4"/>
  <c r="C499" i="4"/>
  <c r="C699" i="4"/>
  <c r="C22" i="4"/>
  <c r="C134" i="4"/>
  <c r="C262" i="4"/>
  <c r="C358" i="4"/>
  <c r="C470" i="4"/>
  <c r="C618" i="4"/>
  <c r="C772" i="4"/>
  <c r="C627" i="4"/>
  <c r="C256" i="4"/>
  <c r="C472" i="4"/>
  <c r="C732" i="4"/>
  <c r="C733" i="4"/>
  <c r="C561" i="4"/>
  <c r="C349" i="4"/>
  <c r="C19" i="4"/>
  <c r="C179" i="4"/>
  <c r="C371" i="4"/>
  <c r="C531" i="4"/>
  <c r="C744" i="4"/>
  <c r="C38" i="4"/>
  <c r="C166" i="4"/>
  <c r="C278" i="4"/>
  <c r="C390" i="4"/>
  <c r="C518" i="4"/>
  <c r="C644" i="4"/>
  <c r="C791" i="4"/>
  <c r="C454" i="4"/>
  <c r="C6" i="4"/>
  <c r="C403" i="4"/>
  <c r="C89" i="4"/>
  <c r="C512" i="4"/>
  <c r="C141" i="4"/>
  <c r="C727" i="4"/>
  <c r="C214" i="4"/>
  <c r="C827" i="4"/>
  <c r="C51" i="4"/>
  <c r="C88" i="4"/>
  <c r="C682" i="4"/>
  <c r="C422" i="4"/>
  <c r="C198" i="4"/>
  <c r="C654" i="4"/>
  <c r="C275" i="4"/>
  <c r="C477" i="4"/>
  <c r="C625" i="4"/>
  <c r="C344" i="4"/>
  <c r="C787" i="4"/>
  <c r="C554" i="4"/>
  <c r="C342" i="4"/>
  <c r="C102" i="4"/>
  <c r="C571" i="4"/>
  <c r="C243" i="4"/>
  <c r="C413" i="4"/>
  <c r="C689" i="4"/>
  <c r="C844" i="4"/>
  <c r="C300" i="4"/>
  <c r="C707" i="4"/>
  <c r="C29" i="4"/>
  <c r="C61" i="4"/>
  <c r="C149" i="4"/>
  <c r="C233" i="4"/>
  <c r="C313" i="4"/>
  <c r="C401" i="4"/>
  <c r="C489" i="4"/>
  <c r="C582" i="4"/>
  <c r="C678" i="4"/>
  <c r="C739" i="4"/>
  <c r="C790" i="4"/>
  <c r="C851" i="4"/>
  <c r="C53" i="4"/>
  <c r="C181" i="4"/>
  <c r="C273" i="4"/>
  <c r="C393" i="4"/>
  <c r="C521" i="4"/>
  <c r="C643" i="4"/>
  <c r="C726" i="4"/>
  <c r="C816" i="4"/>
  <c r="C8" i="4"/>
  <c r="C48" i="4"/>
  <c r="C92" i="4"/>
  <c r="C136" i="4"/>
  <c r="C176" i="4"/>
  <c r="C220" i="4"/>
  <c r="C264" i="4"/>
  <c r="C304" i="4"/>
  <c r="C348" i="4"/>
  <c r="C392" i="4"/>
  <c r="C432" i="4"/>
  <c r="C476" i="4"/>
  <c r="C520" i="4"/>
  <c r="C562" i="4"/>
  <c r="C623" i="4"/>
  <c r="C684" i="4"/>
  <c r="C735" i="4"/>
  <c r="C796" i="4"/>
  <c r="C845" i="4"/>
  <c r="C801" i="4"/>
  <c r="C761" i="4"/>
  <c r="C717" i="4"/>
  <c r="C677" i="4"/>
  <c r="C645" i="4"/>
  <c r="C613" i="4"/>
  <c r="C581" i="4"/>
  <c r="C549" i="4"/>
  <c r="C49" i="4"/>
  <c r="C113" i="4"/>
  <c r="C177" i="4"/>
  <c r="C245" i="4"/>
  <c r="C305" i="4"/>
  <c r="C373" i="4"/>
  <c r="C437" i="4"/>
  <c r="C501" i="4"/>
  <c r="C566" i="4"/>
  <c r="C659" i="4"/>
  <c r="C31" i="4"/>
  <c r="C63" i="4"/>
  <c r="C95" i="4"/>
  <c r="C127" i="4"/>
  <c r="C159" i="4"/>
  <c r="C191" i="4"/>
  <c r="C223" i="4"/>
  <c r="C255" i="4"/>
  <c r="C287" i="4"/>
  <c r="C319" i="4"/>
  <c r="C351" i="4"/>
  <c r="C383" i="4"/>
  <c r="C415" i="4"/>
  <c r="C447" i="4"/>
  <c r="C479" i="4"/>
  <c r="C511" i="4"/>
  <c r="C542" i="4"/>
  <c r="C587" i="4"/>
  <c r="C632" i="4"/>
  <c r="C670" i="4"/>
  <c r="C715" i="4"/>
  <c r="C760" i="4"/>
  <c r="C798" i="4"/>
  <c r="C843" i="4"/>
  <c r="C10" i="4"/>
  <c r="C42" i="4"/>
  <c r="C74" i="4"/>
  <c r="C106" i="4"/>
  <c r="C138" i="4"/>
  <c r="C170" i="4"/>
  <c r="C202" i="4"/>
  <c r="C234" i="4"/>
  <c r="C266" i="4"/>
  <c r="C298" i="4"/>
  <c r="C330" i="4"/>
  <c r="C362" i="4"/>
  <c r="C394" i="4"/>
  <c r="C426" i="4"/>
  <c r="C458" i="4"/>
  <c r="C490" i="4"/>
  <c r="C522" i="4"/>
  <c r="C564" i="4"/>
  <c r="C602" i="4"/>
  <c r="C647" i="4"/>
  <c r="C692" i="4"/>
  <c r="C730" i="4"/>
  <c r="C775" i="4"/>
  <c r="C820" i="4"/>
  <c r="C13" i="4"/>
  <c r="C109" i="4"/>
  <c r="C217" i="4"/>
  <c r="C345" i="4"/>
  <c r="C441" i="4"/>
  <c r="C576" i="4"/>
  <c r="C704" i="4"/>
  <c r="C768" i="4"/>
  <c r="C848" i="4"/>
  <c r="C28" i="4"/>
  <c r="C72" i="4"/>
  <c r="C112" i="4"/>
  <c r="C156" i="4"/>
  <c r="C200" i="4"/>
  <c r="C240" i="4"/>
  <c r="C284" i="4"/>
  <c r="C328" i="4"/>
  <c r="C368" i="4"/>
  <c r="C412" i="4"/>
  <c r="C456" i="4"/>
  <c r="C496" i="4"/>
  <c r="C540" i="4"/>
  <c r="C594" i="4"/>
  <c r="C652" i="4"/>
  <c r="C706" i="4"/>
  <c r="C767" i="4"/>
  <c r="C818" i="4"/>
  <c r="C825" i="4"/>
  <c r="C781" i="4"/>
  <c r="C737" i="4"/>
  <c r="C697" i="4"/>
  <c r="C661" i="4"/>
  <c r="C629" i="4"/>
  <c r="C597" i="4"/>
  <c r="C565" i="4"/>
  <c r="C17" i="4"/>
  <c r="C81" i="4"/>
  <c r="C145" i="4"/>
  <c r="C209" i="4"/>
  <c r="C277" i="4"/>
  <c r="C341" i="4"/>
  <c r="C405" i="4"/>
  <c r="C469" i="4"/>
  <c r="C533" i="4"/>
  <c r="C611" i="4"/>
  <c r="C15" i="4"/>
  <c r="C47" i="4"/>
  <c r="C79" i="4"/>
  <c r="C111" i="4"/>
  <c r="C143" i="4"/>
  <c r="C175" i="4"/>
  <c r="C207" i="4"/>
  <c r="C239" i="4"/>
  <c r="C271" i="4"/>
  <c r="C303" i="4"/>
  <c r="C335" i="4"/>
  <c r="C367" i="4"/>
  <c r="C399" i="4"/>
  <c r="C431" i="4"/>
  <c r="C463" i="4"/>
  <c r="C495" i="4"/>
  <c r="C527" i="4"/>
  <c r="C568" i="4"/>
  <c r="C606" i="4"/>
  <c r="C651" i="4"/>
  <c r="C696" i="4"/>
  <c r="C734" i="4"/>
  <c r="C779" i="4"/>
  <c r="C824" i="4"/>
  <c r="C26" i="4"/>
  <c r="C58" i="4"/>
  <c r="C90" i="4"/>
  <c r="C122" i="4"/>
  <c r="C154" i="4"/>
  <c r="C186" i="4"/>
  <c r="C218" i="4"/>
  <c r="C250" i="4"/>
  <c r="C282" i="4"/>
  <c r="C314" i="4"/>
  <c r="C346" i="4"/>
  <c r="C378" i="4"/>
  <c r="C410" i="4"/>
  <c r="C442" i="4"/>
  <c r="C474" i="4"/>
  <c r="C506" i="4"/>
  <c r="C538" i="4"/>
  <c r="C583" i="4"/>
  <c r="C628" i="4"/>
  <c r="C666" i="4"/>
  <c r="C711" i="4"/>
  <c r="C756" i="4"/>
  <c r="C794" i="4"/>
  <c r="C839" i="4"/>
  <c r="C836" i="4"/>
  <c r="C746" i="4"/>
  <c r="C663" i="4"/>
  <c r="C580" i="4"/>
  <c r="C502" i="4"/>
  <c r="C438" i="4"/>
  <c r="C374" i="4"/>
  <c r="C310" i="4"/>
  <c r="C246" i="4"/>
  <c r="C182" i="4"/>
  <c r="C118" i="4"/>
  <c r="C54" i="4"/>
  <c r="C808" i="4"/>
  <c r="C718" i="4"/>
  <c r="C635" i="4"/>
  <c r="C552" i="4"/>
  <c r="C483" i="4"/>
  <c r="C419" i="4"/>
  <c r="C355" i="4"/>
  <c r="C291" i="4"/>
  <c r="C227" i="4"/>
  <c r="C163" i="4"/>
  <c r="C99" i="4"/>
  <c r="C35" i="4"/>
  <c r="C579" i="4"/>
  <c r="C445" i="4"/>
  <c r="C317" i="4"/>
  <c r="C185" i="4"/>
  <c r="C57" i="4"/>
  <c r="C577" i="4"/>
  <c r="C641" i="4"/>
  <c r="C713" i="4"/>
  <c r="C797" i="4"/>
  <c r="C754" i="4"/>
  <c r="C642" i="4"/>
  <c r="C536" i="4"/>
  <c r="C448" i="4"/>
  <c r="C364" i="4"/>
  <c r="C280" i="4"/>
  <c r="C192" i="4"/>
  <c r="C108" i="4"/>
  <c r="C24" i="4"/>
  <c r="C758" i="4"/>
  <c r="C529" i="4"/>
  <c r="C309" i="4"/>
  <c r="C93" i="4"/>
  <c r="C846" i="4"/>
  <c r="C763" i="4"/>
  <c r="C680" i="4"/>
  <c r="C590" i="4"/>
  <c r="C515" i="4"/>
  <c r="C451" i="4"/>
  <c r="C387" i="4"/>
  <c r="C323" i="4"/>
  <c r="C259" i="4"/>
  <c r="C195" i="4"/>
  <c r="C131" i="4"/>
  <c r="C67" i="4"/>
  <c r="C3" i="4"/>
  <c r="C509" i="4"/>
  <c r="C381" i="4"/>
  <c r="C249" i="4"/>
  <c r="C121" i="4"/>
  <c r="C545" i="4"/>
  <c r="C609" i="4"/>
  <c r="C673" i="4"/>
  <c r="C753" i="4"/>
  <c r="C841" i="4"/>
  <c r="C815" i="4"/>
  <c r="C703" i="4"/>
  <c r="C588" i="4"/>
  <c r="C492" i="4"/>
  <c r="C408" i="4"/>
  <c r="C320" i="4"/>
  <c r="C236" i="4"/>
  <c r="C152" i="4"/>
  <c r="C64" i="4"/>
  <c r="C822" i="4"/>
  <c r="C675" i="4"/>
  <c r="C433" i="4"/>
  <c r="C189" i="4"/>
  <c r="C842" i="4"/>
  <c r="C823" i="4"/>
  <c r="C804" i="4"/>
  <c r="C778" i="4"/>
  <c r="C759" i="4"/>
  <c r="C740" i="4"/>
  <c r="C714" i="4"/>
  <c r="C695" i="4"/>
  <c r="C676" i="4"/>
  <c r="C650" i="4"/>
  <c r="C631" i="4"/>
  <c r="C612" i="4"/>
  <c r="C586" i="4"/>
  <c r="C567" i="4"/>
  <c r="C548" i="4"/>
  <c r="C526" i="4"/>
  <c r="C510" i="4"/>
  <c r="C494" i="4"/>
  <c r="C478" i="4"/>
  <c r="C462" i="4"/>
  <c r="C446" i="4"/>
  <c r="C430" i="4"/>
  <c r="C414" i="4"/>
  <c r="C398" i="4"/>
  <c r="C382" i="4"/>
  <c r="C366" i="4"/>
  <c r="C350" i="4"/>
  <c r="C334" i="4"/>
  <c r="C318" i="4"/>
  <c r="C302" i="4"/>
  <c r="C286" i="4"/>
  <c r="C270" i="4"/>
  <c r="C254" i="4"/>
  <c r="C238" i="4"/>
  <c r="C222" i="4"/>
  <c r="C206" i="4"/>
  <c r="C190" i="4"/>
  <c r="C174" i="4"/>
  <c r="C158" i="4"/>
  <c r="C142" i="4"/>
  <c r="C126" i="4"/>
  <c r="C110" i="4"/>
  <c r="C94" i="4"/>
  <c r="C78" i="4"/>
  <c r="C62" i="4"/>
  <c r="C46" i="4"/>
  <c r="C30" i="4"/>
  <c r="C14" i="4"/>
  <c r="C830" i="4"/>
  <c r="C811" i="4"/>
  <c r="C792" i="4"/>
  <c r="C766" i="4"/>
  <c r="C747" i="4"/>
  <c r="C728" i="4"/>
  <c r="C702" i="4"/>
  <c r="C683" i="4"/>
  <c r="C664" i="4"/>
  <c r="C638" i="4"/>
  <c r="C619" i="4"/>
  <c r="C600" i="4"/>
  <c r="C574" i="4"/>
  <c r="C555" i="4"/>
  <c r="C535" i="4"/>
  <c r="C519" i="4"/>
  <c r="C503" i="4"/>
  <c r="C487" i="4"/>
  <c r="C471" i="4"/>
  <c r="C455" i="4"/>
  <c r="C439" i="4"/>
  <c r="C423" i="4"/>
  <c r="C407" i="4"/>
  <c r="C391" i="4"/>
  <c r="C375" i="4"/>
  <c r="C359" i="4"/>
  <c r="C343" i="4"/>
  <c r="C327" i="4"/>
  <c r="C311" i="4"/>
  <c r="C295" i="4"/>
  <c r="C279" i="4"/>
  <c r="C263" i="4"/>
  <c r="C247" i="4"/>
  <c r="C231" i="4"/>
  <c r="C215" i="4"/>
  <c r="C199" i="4"/>
  <c r="C183" i="4"/>
  <c r="C167" i="4"/>
  <c r="C151" i="4"/>
  <c r="C135" i="4"/>
  <c r="C119" i="4"/>
  <c r="C103" i="4"/>
  <c r="C87" i="4"/>
  <c r="C71" i="4"/>
  <c r="C55" i="4"/>
  <c r="C39" i="4"/>
  <c r="C23" i="4"/>
  <c r="C7" i="4"/>
  <c r="C630" i="4"/>
  <c r="C592" i="4"/>
  <c r="C550" i="4"/>
  <c r="C517" i="4"/>
  <c r="C485" i="4"/>
  <c r="C453" i="4"/>
  <c r="C421" i="4"/>
  <c r="C389" i="4"/>
  <c r="C357" i="4"/>
  <c r="C325" i="4"/>
  <c r="C293" i="4"/>
  <c r="C257" i="4"/>
  <c r="C229" i="4"/>
  <c r="C193" i="4"/>
  <c r="C161" i="4"/>
  <c r="C129" i="4"/>
  <c r="C97" i="4"/>
  <c r="C65" i="4"/>
  <c r="C33" i="4"/>
  <c r="C541" i="4"/>
  <c r="C557" i="4"/>
  <c r="C573" i="4"/>
  <c r="C589" i="4"/>
  <c r="C605" i="4"/>
  <c r="C621" i="4"/>
  <c r="C637" i="4"/>
  <c r="C653" i="4"/>
  <c r="C669" i="4"/>
  <c r="C685" i="4"/>
  <c r="C705" i="4"/>
  <c r="C729" i="4"/>
  <c r="C749" i="4"/>
  <c r="C769" i="4"/>
  <c r="C793" i="4"/>
  <c r="C813" i="4"/>
  <c r="C833" i="4"/>
  <c r="C831" i="4"/>
  <c r="C799" i="4"/>
  <c r="C770" i="4"/>
  <c r="C748" i="4"/>
  <c r="C716" i="4"/>
  <c r="C687" i="4"/>
  <c r="C658" i="4"/>
  <c r="C626" i="4"/>
  <c r="C604" i="4"/>
  <c r="C575" i="4"/>
  <c r="C543" i="4"/>
  <c r="C524" i="4"/>
  <c r="C504" i="4"/>
  <c r="C480" i="4"/>
  <c r="C460" i="4"/>
  <c r="C440" i="4"/>
  <c r="C416" i="4"/>
  <c r="C396" i="4"/>
  <c r="C376" i="4"/>
  <c r="C352" i="4"/>
  <c r="C332" i="4"/>
  <c r="C312" i="4"/>
  <c r="C288" i="4"/>
  <c r="C268" i="4"/>
  <c r="C248" i="4"/>
  <c r="C224" i="4"/>
  <c r="C204" i="4"/>
  <c r="C184" i="4"/>
  <c r="C160" i="4"/>
  <c r="C140" i="4"/>
  <c r="C120" i="4"/>
  <c r="C96" i="4"/>
  <c r="C76" i="4"/>
  <c r="C56" i="4"/>
  <c r="C32" i="4"/>
  <c r="C12" i="4"/>
  <c r="C854" i="4"/>
  <c r="C832" i="4"/>
  <c r="C803" i="4"/>
  <c r="C771" i="4"/>
  <c r="C742" i="4"/>
  <c r="C720" i="4"/>
  <c r="C688" i="4"/>
  <c r="C656" i="4"/>
  <c r="C608" i="4"/>
  <c r="C537" i="4"/>
  <c r="C497" i="4"/>
  <c r="C457" i="4"/>
  <c r="C409" i="4"/>
  <c r="C369" i="4"/>
  <c r="C329" i="4"/>
  <c r="C281" i="4"/>
  <c r="C241" i="4"/>
  <c r="C205" i="4"/>
  <c r="C157" i="4"/>
  <c r="C117" i="4"/>
  <c r="C77" i="4"/>
  <c r="C850" i="4"/>
  <c r="C5" i="4"/>
  <c r="C37" i="4"/>
  <c r="C69" i="4"/>
  <c r="C101" i="4"/>
  <c r="C133" i="4"/>
  <c r="C165" i="4"/>
  <c r="C197" i="4"/>
  <c r="C225" i="4"/>
  <c r="C261" i="4"/>
  <c r="C289" i="4"/>
  <c r="C321" i="4"/>
  <c r="C353" i="4"/>
  <c r="C385" i="4"/>
  <c r="C417" i="4"/>
  <c r="C449" i="4"/>
  <c r="C481" i="4"/>
  <c r="C513" i="4"/>
  <c r="C547" i="4"/>
  <c r="C595" i="4"/>
  <c r="C640" i="4"/>
  <c r="C672" i="4"/>
  <c r="C691" i="4"/>
  <c r="C710" i="4"/>
  <c r="C736" i="4"/>
  <c r="C755" i="4"/>
  <c r="C774" i="4"/>
  <c r="C800" i="4"/>
  <c r="C819" i="4"/>
  <c r="C838" i="4"/>
  <c r="C4" i="4"/>
  <c r="C20" i="4"/>
  <c r="C36" i="4"/>
  <c r="C52" i="4"/>
  <c r="C68" i="4"/>
  <c r="C84" i="4"/>
  <c r="C100" i="4"/>
  <c r="C116" i="4"/>
  <c r="C132" i="4"/>
  <c r="C148" i="4"/>
  <c r="C164" i="4"/>
  <c r="C180" i="4"/>
  <c r="C196" i="4"/>
  <c r="C212" i="4"/>
  <c r="C228" i="4"/>
  <c r="C244" i="4"/>
  <c r="C260" i="4"/>
  <c r="C276" i="4"/>
  <c r="C292" i="4"/>
  <c r="C308" i="4"/>
  <c r="C324" i="4"/>
  <c r="C340" i="4"/>
  <c r="C356" i="4"/>
  <c r="C372" i="4"/>
  <c r="C388" i="4"/>
  <c r="C404" i="4"/>
  <c r="C420" i="4"/>
  <c r="C436" i="4"/>
  <c r="C452" i="4"/>
  <c r="C468" i="4"/>
  <c r="C484" i="4"/>
  <c r="C500" i="4"/>
  <c r="C516" i="4"/>
  <c r="C532" i="4"/>
  <c r="C546" i="4"/>
  <c r="C572" i="4"/>
  <c r="C591" i="4"/>
  <c r="C610" i="4"/>
  <c r="C636" i="4"/>
  <c r="C655" i="4"/>
  <c r="C674" i="4"/>
  <c r="C700" i="4"/>
  <c r="C719" i="4"/>
  <c r="C738" i="4"/>
  <c r="C764" i="4"/>
  <c r="C783" i="4"/>
  <c r="C802" i="4"/>
  <c r="C828" i="4"/>
  <c r="C847" i="4"/>
  <c r="C853" i="4"/>
  <c r="C837" i="4"/>
  <c r="C821" i="4"/>
  <c r="C805" i="4"/>
  <c r="C789" i="4"/>
  <c r="C773" i="4"/>
  <c r="C757" i="4"/>
  <c r="C741" i="4"/>
  <c r="C725" i="4"/>
  <c r="C709" i="4"/>
  <c r="C693" i="4"/>
  <c r="C852" i="4"/>
  <c r="C826" i="4"/>
  <c r="C807" i="4"/>
  <c r="C788" i="4"/>
  <c r="C762" i="4"/>
  <c r="C743" i="4"/>
  <c r="C724" i="4"/>
  <c r="C698" i="4"/>
  <c r="C679" i="4"/>
  <c r="C660" i="4"/>
  <c r="C634" i="4"/>
  <c r="C615" i="4"/>
  <c r="C596" i="4"/>
  <c r="C570" i="4"/>
  <c r="C551" i="4"/>
  <c r="C530" i="4"/>
  <c r="C514" i="4"/>
  <c r="C498" i="4"/>
  <c r="C482" i="4"/>
  <c r="C466" i="4"/>
  <c r="C450" i="4"/>
  <c r="C434" i="4"/>
  <c r="C418" i="4"/>
  <c r="C402" i="4"/>
  <c r="C386" i="4"/>
  <c r="C370" i="4"/>
  <c r="C354" i="4"/>
  <c r="C338" i="4"/>
  <c r="C322" i="4"/>
  <c r="C306" i="4"/>
  <c r="C290" i="4"/>
  <c r="C274" i="4"/>
  <c r="C258" i="4"/>
  <c r="C242" i="4"/>
  <c r="C226" i="4"/>
  <c r="C210" i="4"/>
  <c r="C194" i="4"/>
  <c r="C178" i="4"/>
  <c r="C162" i="4"/>
  <c r="C146" i="4"/>
  <c r="C130" i="4"/>
  <c r="C114" i="4"/>
  <c r="C98" i="4"/>
  <c r="C82" i="4"/>
  <c r="C66" i="4"/>
  <c r="C50" i="4"/>
  <c r="C34" i="4"/>
  <c r="C18" i="4"/>
  <c r="C2" i="4"/>
  <c r="C840" i="4"/>
  <c r="C814" i="4"/>
  <c r="C795" i="4"/>
  <c r="C776" i="4"/>
  <c r="C750" i="4"/>
  <c r="C731" i="4"/>
  <c r="C712" i="4"/>
  <c r="C686" i="4"/>
  <c r="C667" i="4"/>
  <c r="C648" i="4"/>
  <c r="C622" i="4"/>
  <c r="C603" i="4"/>
  <c r="C584" i="4"/>
  <c r="C558" i="4"/>
  <c r="C539" i="4"/>
  <c r="C523" i="4"/>
  <c r="C507" i="4"/>
  <c r="C491" i="4"/>
  <c r="C475" i="4"/>
  <c r="C459" i="4"/>
  <c r="C443" i="4"/>
  <c r="C427" i="4"/>
  <c r="C411" i="4"/>
  <c r="C395" i="4"/>
  <c r="C379" i="4"/>
  <c r="C363" i="4"/>
  <c r="C347" i="4"/>
  <c r="C331" i="4"/>
  <c r="C315" i="4"/>
  <c r="C299" i="4"/>
  <c r="C283" i="4"/>
  <c r="C267" i="4"/>
  <c r="C251" i="4"/>
  <c r="C235" i="4"/>
  <c r="C219" i="4"/>
  <c r="C203" i="4"/>
  <c r="C187" i="4"/>
  <c r="C171" i="4"/>
  <c r="C155" i="4"/>
  <c r="C139" i="4"/>
  <c r="C123" i="4"/>
  <c r="C107" i="4"/>
  <c r="C91" i="4"/>
  <c r="C75" i="4"/>
  <c r="C59" i="4"/>
  <c r="C43" i="4"/>
  <c r="C27" i="4"/>
  <c r="C11" i="4"/>
  <c r="C646" i="4"/>
  <c r="C598" i="4"/>
  <c r="C560" i="4"/>
  <c r="C525" i="4"/>
  <c r="C493" i="4"/>
  <c r="C461" i="4"/>
  <c r="C429" i="4"/>
  <c r="C397" i="4"/>
  <c r="C365" i="4"/>
  <c r="C333" i="4"/>
  <c r="C301" i="4"/>
  <c r="C265" i="4"/>
  <c r="C237" i="4"/>
  <c r="C201" i="4"/>
  <c r="C169" i="4"/>
  <c r="C137" i="4"/>
  <c r="C105" i="4"/>
  <c r="C73" i="4"/>
  <c r="C41" i="4"/>
  <c r="C9" i="4"/>
  <c r="C553" i="4"/>
  <c r="C569" i="4"/>
  <c r="C585" i="4"/>
  <c r="C601" i="4"/>
  <c r="C617" i="4"/>
  <c r="C633" i="4"/>
  <c r="C649" i="4"/>
  <c r="C665" i="4"/>
  <c r="C681" i="4"/>
  <c r="C701" i="4"/>
  <c r="C721" i="4"/>
  <c r="C745" i="4"/>
  <c r="C765" i="4"/>
  <c r="C785" i="4"/>
  <c r="C809" i="4"/>
  <c r="C829" i="4"/>
  <c r="C849" i="4"/>
  <c r="C834" i="4"/>
  <c r="C812" i="4"/>
  <c r="C780" i="4"/>
  <c r="C751" i="4"/>
  <c r="C722" i="4"/>
  <c r="C690" i="4"/>
  <c r="C668" i="4"/>
  <c r="C639" i="4"/>
  <c r="C607" i="4"/>
  <c r="C578" i="4"/>
  <c r="C556" i="4"/>
  <c r="C528" i="4"/>
  <c r="C508" i="4"/>
  <c r="C488" i="4"/>
  <c r="C464" i="4"/>
  <c r="C444" i="4"/>
  <c r="C424" i="4"/>
  <c r="C400" i="4"/>
  <c r="C380" i="4"/>
  <c r="C360" i="4"/>
  <c r="C336" i="4"/>
  <c r="C316" i="4"/>
  <c r="C296" i="4"/>
  <c r="C272" i="4"/>
  <c r="C252" i="4"/>
  <c r="C232" i="4"/>
  <c r="C208" i="4"/>
  <c r="C188" i="4"/>
  <c r="C168" i="4"/>
  <c r="C144" i="4"/>
  <c r="C124" i="4"/>
  <c r="C104" i="4"/>
  <c r="C80" i="4"/>
  <c r="C60" i="4"/>
  <c r="C40" i="4"/>
  <c r="C16" i="4"/>
  <c r="C835" i="4"/>
  <c r="C806" i="4"/>
  <c r="C784" i="4"/>
  <c r="C752" i="4"/>
  <c r="C723" i="4"/>
  <c r="C694" i="4"/>
  <c r="C662" i="4"/>
  <c r="C614" i="4"/>
  <c r="C563" i="4"/>
  <c r="C505" i="4"/>
  <c r="C465" i="4"/>
  <c r="C425" i="4"/>
  <c r="C377" i="4"/>
  <c r="C337" i="4"/>
  <c r="C297" i="4"/>
  <c r="C253" i="4"/>
  <c r="C213" i="4"/>
  <c r="C173" i="4"/>
  <c r="C125" i="4"/>
  <c r="C85" i="4"/>
  <c r="C45" i="4"/>
  <c r="R3" i="4" l="1"/>
  <c r="V2" i="4"/>
  <c r="U2" i="4" s="1"/>
  <c r="E3" i="3"/>
  <c r="B4" i="3"/>
  <c r="C4" i="3" s="1"/>
  <c r="A5" i="3"/>
  <c r="B859" i="4"/>
  <c r="A860" i="4"/>
  <c r="C859" i="4"/>
  <c r="B5" i="3" l="1"/>
  <c r="C5" i="3" s="1"/>
  <c r="A6" i="3"/>
  <c r="D4" i="3"/>
  <c r="E4" i="3" s="1"/>
  <c r="B860" i="4"/>
  <c r="A861" i="4"/>
  <c r="C860" i="4"/>
  <c r="B6" i="3" l="1"/>
  <c r="C6" i="3" s="1"/>
  <c r="D6" i="3" s="1"/>
  <c r="E6" i="3" s="1"/>
  <c r="A7" i="3"/>
  <c r="D5" i="3"/>
  <c r="E5" i="3" s="1"/>
  <c r="C861" i="4"/>
  <c r="A862" i="4"/>
  <c r="B861" i="4"/>
  <c r="B7" i="3" l="1"/>
  <c r="C7" i="3" s="1"/>
  <c r="D7" i="3" s="1"/>
  <c r="E7" i="3" s="1"/>
  <c r="A8" i="3"/>
  <c r="A863" i="4"/>
  <c r="C862" i="4"/>
  <c r="B862" i="4"/>
  <c r="A9" i="3" l="1"/>
  <c r="B8" i="3"/>
  <c r="C8" i="3" s="1"/>
  <c r="A864" i="4"/>
  <c r="C863" i="4"/>
  <c r="B863" i="4"/>
  <c r="D8" i="3" l="1"/>
  <c r="E8" i="3" s="1"/>
  <c r="B9" i="3"/>
  <c r="C9" i="3" s="1"/>
  <c r="D9" i="3" s="1"/>
  <c r="E9" i="3" s="1"/>
  <c r="A10" i="3"/>
  <c r="B864" i="4"/>
  <c r="A865" i="4"/>
  <c r="C864" i="4"/>
  <c r="A11" i="3" l="1"/>
  <c r="B10" i="3"/>
  <c r="C10" i="3" s="1"/>
  <c r="D10" i="3" s="1"/>
  <c r="E10" i="3" s="1"/>
  <c r="C865" i="4"/>
  <c r="B865" i="4"/>
  <c r="A866" i="4"/>
  <c r="B11" i="3" l="1"/>
  <c r="C11" i="3" s="1"/>
  <c r="D11" i="3" s="1"/>
  <c r="E11" i="3" s="1"/>
  <c r="A12" i="3"/>
  <c r="A867" i="4"/>
  <c r="C866" i="4"/>
  <c r="B866" i="4"/>
  <c r="A13" i="3" l="1"/>
  <c r="B12" i="3"/>
  <c r="C12" i="3" s="1"/>
  <c r="A868" i="4"/>
  <c r="C867" i="4"/>
  <c r="B867" i="4"/>
  <c r="D12" i="3" l="1"/>
  <c r="E12" i="3" s="1"/>
  <c r="B13" i="3"/>
  <c r="C13" i="3" s="1"/>
  <c r="D13" i="3" s="1"/>
  <c r="E13" i="3" s="1"/>
  <c r="A14" i="3"/>
  <c r="B868" i="4"/>
  <c r="A869" i="4"/>
  <c r="C868" i="4"/>
  <c r="B14" i="3" l="1"/>
  <c r="C14" i="3" s="1"/>
  <c r="D14" i="3" s="1"/>
  <c r="E14" i="3" s="1"/>
  <c r="A15" i="3"/>
  <c r="C869" i="4"/>
  <c r="B869" i="4"/>
  <c r="A870" i="4"/>
  <c r="B15" i="3" l="1"/>
  <c r="C15" i="3" s="1"/>
  <c r="D15" i="3" s="1"/>
  <c r="E15" i="3" s="1"/>
  <c r="A16" i="3"/>
  <c r="A871" i="4"/>
  <c r="C870" i="4"/>
  <c r="B870" i="4"/>
  <c r="A17" i="3" l="1"/>
  <c r="B16" i="3"/>
  <c r="C16" i="3" s="1"/>
  <c r="D16" i="3" s="1"/>
  <c r="E16" i="3" s="1"/>
  <c r="A872" i="4"/>
  <c r="C871" i="4"/>
  <c r="B871" i="4"/>
  <c r="B17" i="3" l="1"/>
  <c r="C17" i="3" s="1"/>
  <c r="D17" i="3" s="1"/>
  <c r="E17" i="3" s="1"/>
  <c r="A18" i="3"/>
  <c r="B872" i="4"/>
  <c r="A873" i="4"/>
  <c r="C872" i="4"/>
  <c r="B18" i="3" l="1"/>
  <c r="C18" i="3" s="1"/>
  <c r="D18" i="3" s="1"/>
  <c r="E18" i="3" s="1"/>
  <c r="A19" i="3"/>
  <c r="C873" i="4"/>
  <c r="B873" i="4"/>
  <c r="A874" i="4"/>
  <c r="B19" i="3" l="1"/>
  <c r="C19" i="3" s="1"/>
  <c r="D19" i="3" s="1"/>
  <c r="E19" i="3" s="1"/>
  <c r="A20" i="3"/>
  <c r="A875" i="4"/>
  <c r="C874" i="4"/>
  <c r="B874" i="4"/>
  <c r="A21" i="3" l="1"/>
  <c r="B20" i="3"/>
  <c r="C20" i="3" s="1"/>
  <c r="D20" i="3" s="1"/>
  <c r="E20" i="3" s="1"/>
  <c r="A876" i="4"/>
  <c r="C875" i="4"/>
  <c r="B875" i="4"/>
  <c r="B21" i="3" l="1"/>
  <c r="C21" i="3" s="1"/>
  <c r="A22" i="3"/>
  <c r="B876" i="4"/>
  <c r="A877" i="4"/>
  <c r="C876" i="4"/>
  <c r="B22" i="3" l="1"/>
  <c r="C22" i="3" s="1"/>
  <c r="D22" i="3" s="1"/>
  <c r="E22" i="3" s="1"/>
  <c r="A23" i="3"/>
  <c r="D21" i="3"/>
  <c r="E21" i="3" s="1"/>
  <c r="C877" i="4"/>
  <c r="B877" i="4"/>
  <c r="A878" i="4"/>
  <c r="B23" i="3" l="1"/>
  <c r="C23" i="3" s="1"/>
  <c r="D23" i="3" s="1"/>
  <c r="E23" i="3" s="1"/>
  <c r="A24" i="3"/>
  <c r="A879" i="4"/>
  <c r="C878" i="4"/>
  <c r="B878" i="4"/>
  <c r="A25" i="3" l="1"/>
  <c r="B24" i="3"/>
  <c r="C24" i="3" s="1"/>
  <c r="A880" i="4"/>
  <c r="C879" i="4"/>
  <c r="B879" i="4"/>
  <c r="D24" i="3" l="1"/>
  <c r="E24" i="3" s="1"/>
  <c r="B25" i="3"/>
  <c r="C25" i="3" s="1"/>
  <c r="D25" i="3" s="1"/>
  <c r="E25" i="3" s="1"/>
  <c r="A26" i="3"/>
  <c r="B880" i="4"/>
  <c r="A881" i="4"/>
  <c r="C880" i="4"/>
  <c r="A27" i="3" l="1"/>
  <c r="B26" i="3"/>
  <c r="C26" i="3" s="1"/>
  <c r="D26" i="3" s="1"/>
  <c r="E26" i="3" s="1"/>
  <c r="C881" i="4"/>
  <c r="B881" i="4"/>
  <c r="A882" i="4"/>
  <c r="B27" i="3" l="1"/>
  <c r="C27" i="3" s="1"/>
  <c r="D27" i="3" s="1"/>
  <c r="E27" i="3" s="1"/>
  <c r="A28" i="3"/>
  <c r="A883" i="4"/>
  <c r="C882" i="4"/>
  <c r="B882" i="4"/>
  <c r="A29" i="3" l="1"/>
  <c r="B28" i="3"/>
  <c r="C28" i="3" s="1"/>
  <c r="D28" i="3" s="1"/>
  <c r="E28" i="3" s="1"/>
  <c r="A884" i="4"/>
  <c r="C883" i="4"/>
  <c r="B883" i="4"/>
  <c r="B29" i="3" l="1"/>
  <c r="C29" i="3" s="1"/>
  <c r="D29" i="3" s="1"/>
  <c r="E29" i="3" s="1"/>
  <c r="A30" i="3"/>
  <c r="B884" i="4"/>
  <c r="A885" i="4"/>
  <c r="C884" i="4"/>
  <c r="B30" i="3" l="1"/>
  <c r="C30" i="3" s="1"/>
  <c r="D30" i="3" s="1"/>
  <c r="E30" i="3" s="1"/>
  <c r="A31" i="3"/>
  <c r="C885" i="4"/>
  <c r="B885" i="4"/>
  <c r="A886" i="4"/>
  <c r="B31" i="3" l="1"/>
  <c r="C31" i="3" s="1"/>
  <c r="D31" i="3" s="1"/>
  <c r="E31" i="3" s="1"/>
  <c r="A32" i="3"/>
  <c r="A887" i="4"/>
  <c r="C886" i="4"/>
  <c r="B886" i="4"/>
  <c r="A33" i="3" l="1"/>
  <c r="B32" i="3"/>
  <c r="C32" i="3" s="1"/>
  <c r="D32" i="3" s="1"/>
  <c r="E32" i="3" s="1"/>
  <c r="A888" i="4"/>
  <c r="C887" i="4"/>
  <c r="B887" i="4"/>
  <c r="B33" i="3" l="1"/>
  <c r="C33" i="3" s="1"/>
  <c r="D33" i="3" s="1"/>
  <c r="E33" i="3" s="1"/>
  <c r="A34" i="3"/>
  <c r="C888" i="4"/>
  <c r="B888" i="4"/>
  <c r="A889" i="4"/>
  <c r="A35" i="3" l="1"/>
  <c r="B34" i="3"/>
  <c r="C34" i="3" s="1"/>
  <c r="A890" i="4"/>
  <c r="C889" i="4"/>
  <c r="B889" i="4"/>
  <c r="D34" i="3" l="1"/>
  <c r="E34" i="3" s="1"/>
  <c r="B35" i="3"/>
  <c r="C35" i="3" s="1"/>
  <c r="D35" i="3" s="1"/>
  <c r="E35" i="3" s="1"/>
  <c r="A36" i="3"/>
  <c r="B890" i="4"/>
  <c r="A891" i="4"/>
  <c r="C890" i="4"/>
  <c r="B36" i="3" l="1"/>
  <c r="C36" i="3" s="1"/>
  <c r="A37" i="3"/>
  <c r="B891" i="4"/>
  <c r="A892" i="4"/>
  <c r="C891" i="4"/>
  <c r="B37" i="3" l="1"/>
  <c r="C37" i="3" s="1"/>
  <c r="D37" i="3" s="1"/>
  <c r="E37" i="3" s="1"/>
  <c r="A38" i="3"/>
  <c r="D36" i="3"/>
  <c r="E36" i="3" s="1"/>
  <c r="C892" i="4"/>
  <c r="A893" i="4"/>
  <c r="B892" i="4"/>
  <c r="B38" i="3" l="1"/>
  <c r="C38" i="3" s="1"/>
  <c r="D38" i="3" s="1"/>
  <c r="E38" i="3" s="1"/>
  <c r="A39" i="3"/>
  <c r="A894" i="4"/>
  <c r="C893" i="4"/>
  <c r="B893" i="4"/>
  <c r="B39" i="3" l="1"/>
  <c r="C39" i="3" s="1"/>
  <c r="D39" i="3" s="1"/>
  <c r="E39" i="3" s="1"/>
  <c r="A40" i="3"/>
  <c r="A895" i="4"/>
  <c r="C894" i="4"/>
  <c r="B894" i="4"/>
  <c r="A41" i="3" l="1"/>
  <c r="B40" i="3"/>
  <c r="C40" i="3" s="1"/>
  <c r="D40" i="3" s="1"/>
  <c r="E40" i="3" s="1"/>
  <c r="B895" i="4"/>
  <c r="C895" i="4"/>
  <c r="A896" i="4"/>
  <c r="B41" i="3" l="1"/>
  <c r="C41" i="3" s="1"/>
  <c r="D41" i="3" s="1"/>
  <c r="E41" i="3" s="1"/>
  <c r="A42" i="3"/>
  <c r="C896" i="4"/>
  <c r="A897" i="4"/>
  <c r="B896" i="4"/>
  <c r="A43" i="3" l="1"/>
  <c r="B42" i="3"/>
  <c r="C42" i="3" s="1"/>
  <c r="D42" i="3" s="1"/>
  <c r="E42" i="3" s="1"/>
  <c r="A898" i="4"/>
  <c r="B897" i="4"/>
  <c r="C897" i="4"/>
  <c r="B43" i="3" l="1"/>
  <c r="C43" i="3" s="1"/>
  <c r="D43" i="3" s="1"/>
  <c r="E43" i="3" s="1"/>
  <c r="A44" i="3"/>
  <c r="A899" i="4"/>
  <c r="C898" i="4"/>
  <c r="B898" i="4"/>
  <c r="A45" i="3" l="1"/>
  <c r="B44" i="3"/>
  <c r="C44" i="3" s="1"/>
  <c r="B899" i="4"/>
  <c r="A900" i="4"/>
  <c r="C899" i="4"/>
  <c r="D44" i="3" l="1"/>
  <c r="E44" i="3" s="1"/>
  <c r="B45" i="3"/>
  <c r="C45" i="3" s="1"/>
  <c r="D45" i="3" s="1"/>
  <c r="E45" i="3" s="1"/>
  <c r="A46" i="3"/>
  <c r="C900" i="4"/>
  <c r="A901" i="4"/>
  <c r="B900" i="4"/>
  <c r="B46" i="3" l="1"/>
  <c r="C46" i="3" s="1"/>
  <c r="D46" i="3" s="1"/>
  <c r="E46" i="3" s="1"/>
  <c r="A47" i="3"/>
  <c r="A902" i="4"/>
  <c r="C901" i="4"/>
  <c r="B901" i="4"/>
  <c r="B47" i="3" l="1"/>
  <c r="C47" i="3" s="1"/>
  <c r="D47" i="3" s="1"/>
  <c r="E47" i="3" s="1"/>
  <c r="A48" i="3"/>
  <c r="C902" i="4"/>
  <c r="B902" i="4"/>
  <c r="A903" i="4"/>
  <c r="A49" i="3" l="1"/>
  <c r="B48" i="3"/>
  <c r="C48" i="3" s="1"/>
  <c r="B903" i="4"/>
  <c r="A904" i="4"/>
  <c r="C903" i="4"/>
  <c r="D48" i="3" l="1"/>
  <c r="E48" i="3" s="1"/>
  <c r="B49" i="3"/>
  <c r="C49" i="3" s="1"/>
  <c r="D49" i="3" s="1"/>
  <c r="E49" i="3" s="1"/>
  <c r="A50" i="3"/>
  <c r="C904" i="4"/>
  <c r="B904" i="4"/>
  <c r="A905" i="4"/>
  <c r="B50" i="3" l="1"/>
  <c r="C50" i="3" s="1"/>
  <c r="D50" i="3" s="1"/>
  <c r="E50" i="3" s="1"/>
  <c r="A51" i="3"/>
  <c r="A906" i="4"/>
  <c r="C905" i="4"/>
  <c r="B905" i="4"/>
  <c r="B51" i="3" l="1"/>
  <c r="C51" i="3" s="1"/>
  <c r="D51" i="3" s="1"/>
  <c r="E51" i="3" s="1"/>
  <c r="A52" i="3"/>
  <c r="B906" i="4"/>
  <c r="A907" i="4"/>
  <c r="C906" i="4"/>
  <c r="A53" i="3" l="1"/>
  <c r="B52" i="3"/>
  <c r="C52" i="3" s="1"/>
  <c r="B907" i="4"/>
  <c r="A908" i="4"/>
  <c r="C907" i="4"/>
  <c r="D52" i="3" l="1"/>
  <c r="E52" i="3" s="1"/>
  <c r="B53" i="3"/>
  <c r="C53" i="3" s="1"/>
  <c r="D53" i="3" s="1"/>
  <c r="E53" i="3" s="1"/>
  <c r="A54" i="3"/>
  <c r="C908" i="4"/>
  <c r="A909" i="4"/>
  <c r="B908" i="4"/>
  <c r="B54" i="3" l="1"/>
  <c r="C54" i="3" s="1"/>
  <c r="D54" i="3" s="1"/>
  <c r="E54" i="3" s="1"/>
  <c r="A55" i="3"/>
  <c r="A910" i="4"/>
  <c r="C909" i="4"/>
  <c r="B909" i="4"/>
  <c r="B55" i="3" l="1"/>
  <c r="C55" i="3" s="1"/>
  <c r="D55" i="3" s="1"/>
  <c r="E55" i="3" s="1"/>
  <c r="A56" i="3"/>
  <c r="A911" i="4"/>
  <c r="C910" i="4"/>
  <c r="B910" i="4"/>
  <c r="A57" i="3" l="1"/>
  <c r="B56" i="3"/>
  <c r="C56" i="3" s="1"/>
  <c r="D56" i="3" s="1"/>
  <c r="E56" i="3" s="1"/>
  <c r="B911" i="4"/>
  <c r="C911" i="4"/>
  <c r="A912" i="4"/>
  <c r="B57" i="3" l="1"/>
  <c r="C57" i="3" s="1"/>
  <c r="A58" i="3"/>
  <c r="C912" i="4"/>
  <c r="A913" i="4"/>
  <c r="B912" i="4"/>
  <c r="A59" i="3" l="1"/>
  <c r="B58" i="3"/>
  <c r="C58" i="3" s="1"/>
  <c r="D58" i="3" s="1"/>
  <c r="E58" i="3" s="1"/>
  <c r="D57" i="3"/>
  <c r="E57" i="3" s="1"/>
  <c r="A914" i="4"/>
  <c r="B913" i="4"/>
  <c r="C913" i="4"/>
  <c r="B59" i="3" l="1"/>
  <c r="C59" i="3" s="1"/>
  <c r="D59" i="3" s="1"/>
  <c r="E59" i="3" s="1"/>
  <c r="A60" i="3"/>
  <c r="A915" i="4"/>
  <c r="C914" i="4"/>
  <c r="B914" i="4"/>
  <c r="A61" i="3" l="1"/>
  <c r="B60" i="3"/>
  <c r="C60" i="3" s="1"/>
  <c r="D60" i="3" s="1"/>
  <c r="E60" i="3" s="1"/>
  <c r="B915" i="4"/>
  <c r="A916" i="4"/>
  <c r="C915" i="4"/>
  <c r="B61" i="3" l="1"/>
  <c r="C61" i="3" s="1"/>
  <c r="D61" i="3" s="1"/>
  <c r="E61" i="3" s="1"/>
  <c r="A62" i="3"/>
  <c r="C916" i="4"/>
  <c r="A917" i="4"/>
  <c r="B916" i="4"/>
  <c r="B62" i="3" l="1"/>
  <c r="C62" i="3" s="1"/>
  <c r="D62" i="3" s="1"/>
  <c r="E62" i="3" s="1"/>
  <c r="A63" i="3"/>
  <c r="A918" i="4"/>
  <c r="C917" i="4"/>
  <c r="B917" i="4"/>
  <c r="B63" i="3" l="1"/>
  <c r="C63" i="3" s="1"/>
  <c r="D63" i="3" s="1"/>
  <c r="E63" i="3" s="1"/>
  <c r="A64" i="3"/>
  <c r="C918" i="4"/>
  <c r="B918" i="4"/>
  <c r="A919" i="4"/>
  <c r="A65" i="3" l="1"/>
  <c r="B64" i="3"/>
  <c r="C64" i="3" s="1"/>
  <c r="B919" i="4"/>
  <c r="A920" i="4"/>
  <c r="C919" i="4"/>
  <c r="D64" i="3" l="1"/>
  <c r="E64" i="3" s="1"/>
  <c r="B65" i="3"/>
  <c r="C65" i="3" s="1"/>
  <c r="D65" i="3" s="1"/>
  <c r="E65" i="3" s="1"/>
  <c r="A66" i="3"/>
  <c r="C920" i="4"/>
  <c r="B920" i="4"/>
  <c r="A921" i="4"/>
  <c r="A67" i="3" l="1"/>
  <c r="B66" i="3"/>
  <c r="C66" i="3" s="1"/>
  <c r="D66" i="3" s="1"/>
  <c r="E66" i="3" s="1"/>
  <c r="A922" i="4"/>
  <c r="C921" i="4"/>
  <c r="B921" i="4"/>
  <c r="B67" i="3" l="1"/>
  <c r="C67" i="3" s="1"/>
  <c r="D67" i="3" s="1"/>
  <c r="E67" i="3" s="1"/>
  <c r="A68" i="3"/>
  <c r="B922" i="4"/>
  <c r="A923" i="4"/>
  <c r="C922" i="4"/>
  <c r="B68" i="3" l="1"/>
  <c r="C68" i="3" s="1"/>
  <c r="A69" i="3"/>
  <c r="B923" i="4"/>
  <c r="A924" i="4"/>
  <c r="C923" i="4"/>
  <c r="B69" i="3" l="1"/>
  <c r="C69" i="3" s="1"/>
  <c r="D69" i="3" s="1"/>
  <c r="E69" i="3" s="1"/>
  <c r="A70" i="3"/>
  <c r="D68" i="3"/>
  <c r="E68" i="3" s="1"/>
  <c r="C924" i="4"/>
  <c r="A925" i="4"/>
  <c r="B924" i="4"/>
  <c r="B70" i="3" l="1"/>
  <c r="C70" i="3" s="1"/>
  <c r="D70" i="3" s="1"/>
  <c r="E70" i="3" s="1"/>
  <c r="A71" i="3"/>
  <c r="A926" i="4"/>
  <c r="C925" i="4"/>
  <c r="B925" i="4"/>
  <c r="B71" i="3" l="1"/>
  <c r="C71" i="3" s="1"/>
  <c r="D71" i="3" s="1"/>
  <c r="E71" i="3" s="1"/>
  <c r="A72" i="3"/>
  <c r="A927" i="4"/>
  <c r="C926" i="4"/>
  <c r="B926" i="4"/>
  <c r="A73" i="3" l="1"/>
  <c r="B72" i="3"/>
  <c r="C72" i="3" s="1"/>
  <c r="B927" i="4"/>
  <c r="C927" i="4"/>
  <c r="A928" i="4"/>
  <c r="D72" i="3" l="1"/>
  <c r="E72" i="3" s="1"/>
  <c r="B73" i="3"/>
  <c r="C73" i="3" s="1"/>
  <c r="D73" i="3" s="1"/>
  <c r="E73" i="3" s="1"/>
  <c r="A74" i="3"/>
  <c r="C928" i="4"/>
  <c r="A929" i="4"/>
  <c r="B928" i="4"/>
  <c r="A75" i="3" l="1"/>
  <c r="B74" i="3"/>
  <c r="C74" i="3" s="1"/>
  <c r="D74" i="3" s="1"/>
  <c r="E74" i="3" s="1"/>
  <c r="A930" i="4"/>
  <c r="B929" i="4"/>
  <c r="C929" i="4"/>
  <c r="B75" i="3" l="1"/>
  <c r="C75" i="3" s="1"/>
  <c r="D75" i="3" s="1"/>
  <c r="E75" i="3" s="1"/>
  <c r="A76" i="3"/>
  <c r="A931" i="4"/>
  <c r="C930" i="4"/>
  <c r="B930" i="4"/>
  <c r="A77" i="3" l="1"/>
  <c r="B76" i="3"/>
  <c r="C76" i="3" s="1"/>
  <c r="B931" i="4"/>
  <c r="A932" i="4"/>
  <c r="C931" i="4"/>
  <c r="D76" i="3" l="1"/>
  <c r="E76" i="3" s="1"/>
  <c r="B77" i="3"/>
  <c r="C77" i="3" s="1"/>
  <c r="A78" i="3"/>
  <c r="C932" i="4"/>
  <c r="A933" i="4"/>
  <c r="B932" i="4"/>
  <c r="B78" i="3" l="1"/>
  <c r="C78" i="3" s="1"/>
  <c r="D78" i="3" s="1"/>
  <c r="E78" i="3" s="1"/>
  <c r="A79" i="3"/>
  <c r="D77" i="3"/>
  <c r="E77" i="3" s="1"/>
  <c r="A934" i="4"/>
  <c r="C933" i="4"/>
  <c r="B933" i="4"/>
  <c r="B79" i="3" l="1"/>
  <c r="C79" i="3" s="1"/>
  <c r="D79" i="3" s="1"/>
  <c r="E79" i="3" s="1"/>
  <c r="A80" i="3"/>
  <c r="C934" i="4"/>
  <c r="B934" i="4"/>
  <c r="A935" i="4"/>
  <c r="A81" i="3" l="1"/>
  <c r="B80" i="3"/>
  <c r="C80" i="3" s="1"/>
  <c r="D80" i="3" s="1"/>
  <c r="E80" i="3" s="1"/>
  <c r="B935" i="4"/>
  <c r="A936" i="4"/>
  <c r="C935" i="4"/>
  <c r="B81" i="3" l="1"/>
  <c r="C81" i="3" s="1"/>
  <c r="D81" i="3" s="1"/>
  <c r="E81" i="3" s="1"/>
  <c r="A82" i="3"/>
  <c r="C936" i="4"/>
  <c r="B936" i="4"/>
  <c r="A937" i="4"/>
  <c r="B82" i="3" l="1"/>
  <c r="C82" i="3" s="1"/>
  <c r="D82" i="3" s="1"/>
  <c r="E82" i="3" s="1"/>
  <c r="A83" i="3"/>
  <c r="A938" i="4"/>
  <c r="C937" i="4"/>
  <c r="B937" i="4"/>
  <c r="B83" i="3" l="1"/>
  <c r="C83" i="3" s="1"/>
  <c r="D83" i="3" s="1"/>
  <c r="E83" i="3" s="1"/>
  <c r="A84" i="3"/>
  <c r="B938" i="4"/>
  <c r="A939" i="4"/>
  <c r="C938" i="4"/>
  <c r="A85" i="3" l="1"/>
  <c r="B84" i="3"/>
  <c r="C84" i="3" s="1"/>
  <c r="B939" i="4"/>
  <c r="A940" i="4"/>
  <c r="C939" i="4"/>
  <c r="D84" i="3" l="1"/>
  <c r="E84" i="3" s="1"/>
  <c r="B85" i="3"/>
  <c r="C85" i="3" s="1"/>
  <c r="A86" i="3"/>
  <c r="C940" i="4"/>
  <c r="A941" i="4"/>
  <c r="B940" i="4"/>
  <c r="B86" i="3" l="1"/>
  <c r="C86" i="3" s="1"/>
  <c r="D86" i="3" s="1"/>
  <c r="E86" i="3" s="1"/>
  <c r="A87" i="3"/>
  <c r="D85" i="3"/>
  <c r="E85" i="3" s="1"/>
  <c r="A942" i="4"/>
  <c r="C941" i="4"/>
  <c r="B941" i="4"/>
  <c r="B87" i="3" l="1"/>
  <c r="C87" i="3" s="1"/>
  <c r="D87" i="3" s="1"/>
  <c r="E87" i="3" s="1"/>
  <c r="A88" i="3"/>
  <c r="A943" i="4"/>
  <c r="C942" i="4"/>
  <c r="B942" i="4"/>
  <c r="A89" i="3" l="1"/>
  <c r="B88" i="3"/>
  <c r="C88" i="3" s="1"/>
  <c r="B943" i="4"/>
  <c r="C943" i="4"/>
  <c r="A944" i="4"/>
  <c r="D88" i="3" l="1"/>
  <c r="E88" i="3" s="1"/>
  <c r="B89" i="3"/>
  <c r="C89" i="3" s="1"/>
  <c r="D89" i="3" s="1"/>
  <c r="E89" i="3" s="1"/>
  <c r="A90" i="3"/>
  <c r="C944" i="4"/>
  <c r="A945" i="4"/>
  <c r="B944" i="4"/>
  <c r="A91" i="3" l="1"/>
  <c r="B90" i="3"/>
  <c r="C90" i="3" s="1"/>
  <c r="D90" i="3" s="1"/>
  <c r="E90" i="3" s="1"/>
  <c r="A946" i="4"/>
  <c r="B945" i="4"/>
  <c r="C945" i="4"/>
  <c r="B91" i="3" l="1"/>
  <c r="C91" i="3" s="1"/>
  <c r="D91" i="3" s="1"/>
  <c r="E91" i="3" s="1"/>
  <c r="A92" i="3"/>
  <c r="A947" i="4"/>
  <c r="C946" i="4"/>
  <c r="B946" i="4"/>
  <c r="A93" i="3" l="1"/>
  <c r="B92" i="3"/>
  <c r="C92" i="3" s="1"/>
  <c r="D92" i="3" s="1"/>
  <c r="E92" i="3" s="1"/>
  <c r="B947" i="4"/>
  <c r="A948" i="4"/>
  <c r="C947" i="4"/>
  <c r="B93" i="3" l="1"/>
  <c r="C93" i="3" s="1"/>
  <c r="D93" i="3" s="1"/>
  <c r="E93" i="3" s="1"/>
  <c r="A94" i="3"/>
  <c r="C948" i="4"/>
  <c r="A949" i="4"/>
  <c r="B948" i="4"/>
  <c r="B94" i="3" l="1"/>
  <c r="C94" i="3" s="1"/>
  <c r="D94" i="3" s="1"/>
  <c r="E94" i="3" s="1"/>
  <c r="A95" i="3"/>
  <c r="A950" i="4"/>
  <c r="C949" i="4"/>
  <c r="B949" i="4"/>
  <c r="B95" i="3" l="1"/>
  <c r="C95" i="3" s="1"/>
  <c r="D95" i="3" s="1"/>
  <c r="E95" i="3" s="1"/>
  <c r="A96" i="3"/>
  <c r="C950" i="4"/>
  <c r="B950" i="4"/>
  <c r="A951" i="4"/>
  <c r="A97" i="3" l="1"/>
  <c r="B96" i="3"/>
  <c r="C96" i="3" s="1"/>
  <c r="B951" i="4"/>
  <c r="A952" i="4"/>
  <c r="C951" i="4"/>
  <c r="D96" i="3" l="1"/>
  <c r="E96" i="3" s="1"/>
  <c r="B97" i="3"/>
  <c r="C97" i="3" s="1"/>
  <c r="D97" i="3" s="1"/>
  <c r="E97" i="3" s="1"/>
  <c r="A98" i="3"/>
  <c r="C952" i="4"/>
  <c r="B952" i="4"/>
  <c r="A953" i="4"/>
  <c r="A99" i="3" l="1"/>
  <c r="B98" i="3"/>
  <c r="C98" i="3" s="1"/>
  <c r="D98" i="3" s="1"/>
  <c r="E98" i="3" s="1"/>
  <c r="A954" i="4"/>
  <c r="C953" i="4"/>
  <c r="B953" i="4"/>
  <c r="B99" i="3" l="1"/>
  <c r="C99" i="3" s="1"/>
  <c r="D99" i="3" s="1"/>
  <c r="E99" i="3" s="1"/>
  <c r="A100" i="3"/>
  <c r="B954" i="4"/>
  <c r="A955" i="4"/>
  <c r="C954" i="4"/>
  <c r="B100" i="3" l="1"/>
  <c r="C100" i="3" s="1"/>
  <c r="D100" i="3" s="1"/>
  <c r="E100" i="3" s="1"/>
  <c r="A101" i="3"/>
  <c r="B955" i="4"/>
  <c r="A956" i="4"/>
  <c r="C955" i="4"/>
  <c r="B101" i="3" l="1"/>
  <c r="C101" i="3" s="1"/>
  <c r="D101" i="3" s="1"/>
  <c r="E101" i="3" s="1"/>
  <c r="A102" i="3"/>
  <c r="C956" i="4"/>
  <c r="A957" i="4"/>
  <c r="B956" i="4"/>
  <c r="B102" i="3" l="1"/>
  <c r="C102" i="3" s="1"/>
  <c r="D102" i="3" s="1"/>
  <c r="E102" i="3" s="1"/>
  <c r="A103" i="3"/>
  <c r="A958" i="4"/>
  <c r="C957" i="4"/>
  <c r="B957" i="4"/>
  <c r="B103" i="3" l="1"/>
  <c r="C103" i="3" s="1"/>
  <c r="D103" i="3" s="1"/>
  <c r="E103" i="3" s="1"/>
  <c r="A104" i="3"/>
  <c r="A959" i="4"/>
  <c r="C958" i="4"/>
  <c r="B958" i="4"/>
  <c r="A105" i="3" l="1"/>
  <c r="B104" i="3"/>
  <c r="C104" i="3" s="1"/>
  <c r="B959" i="4"/>
  <c r="C959" i="4"/>
  <c r="A960" i="4"/>
  <c r="D104" i="3" l="1"/>
  <c r="E104" i="3" s="1"/>
  <c r="B105" i="3"/>
  <c r="C105" i="3" s="1"/>
  <c r="A106" i="3"/>
  <c r="C960" i="4"/>
  <c r="A961" i="4"/>
  <c r="B960" i="4"/>
  <c r="A107" i="3" l="1"/>
  <c r="B106" i="3"/>
  <c r="C106" i="3" s="1"/>
  <c r="D106" i="3" s="1"/>
  <c r="E106" i="3" s="1"/>
  <c r="D105" i="3"/>
  <c r="E105" i="3" s="1"/>
  <c r="A962" i="4"/>
  <c r="B961" i="4"/>
  <c r="C961" i="4"/>
  <c r="B107" i="3" l="1"/>
  <c r="C107" i="3" s="1"/>
  <c r="D107" i="3" s="1"/>
  <c r="E107" i="3" s="1"/>
  <c r="A108" i="3"/>
  <c r="A963" i="4"/>
  <c r="C962" i="4"/>
  <c r="B962" i="4"/>
  <c r="A109" i="3" l="1"/>
  <c r="B108" i="3"/>
  <c r="C108" i="3" s="1"/>
  <c r="B963" i="4"/>
  <c r="A964" i="4"/>
  <c r="C963" i="4"/>
  <c r="D108" i="3" l="1"/>
  <c r="E108" i="3" s="1"/>
  <c r="B109" i="3"/>
  <c r="C109" i="3" s="1"/>
  <c r="D109" i="3" s="1"/>
  <c r="E109" i="3" s="1"/>
  <c r="A110" i="3"/>
  <c r="C964" i="4"/>
  <c r="A965" i="4"/>
  <c r="B964" i="4"/>
  <c r="B110" i="3" l="1"/>
  <c r="C110" i="3" s="1"/>
  <c r="D110" i="3" s="1"/>
  <c r="E110" i="3" s="1"/>
  <c r="A111" i="3"/>
  <c r="A966" i="4"/>
  <c r="C965" i="4"/>
  <c r="B965" i="4"/>
  <c r="B111" i="3" l="1"/>
  <c r="C111" i="3" s="1"/>
  <c r="D111" i="3" s="1"/>
  <c r="E111" i="3" s="1"/>
  <c r="A112" i="3"/>
  <c r="C966" i="4"/>
  <c r="B966" i="4"/>
  <c r="A967" i="4"/>
  <c r="A113" i="3" l="1"/>
  <c r="B112" i="3"/>
  <c r="C112" i="3" s="1"/>
  <c r="B967" i="4"/>
  <c r="A968" i="4"/>
  <c r="C967" i="4"/>
  <c r="D112" i="3" l="1"/>
  <c r="E112" i="3" s="1"/>
  <c r="B113" i="3"/>
  <c r="C113" i="3" s="1"/>
  <c r="D113" i="3" s="1"/>
  <c r="E113" i="3" s="1"/>
  <c r="A114" i="3"/>
  <c r="C968" i="4"/>
  <c r="B968" i="4"/>
  <c r="A969" i="4"/>
  <c r="B114" i="3" l="1"/>
  <c r="C114" i="3" s="1"/>
  <c r="D114" i="3" s="1"/>
  <c r="E114" i="3" s="1"/>
  <c r="A115" i="3"/>
  <c r="A970" i="4"/>
  <c r="C969" i="4"/>
  <c r="B969" i="4"/>
  <c r="B115" i="3" l="1"/>
  <c r="C115" i="3" s="1"/>
  <c r="D115" i="3" s="1"/>
  <c r="E115" i="3" s="1"/>
  <c r="A116" i="3"/>
  <c r="B970" i="4"/>
  <c r="A971" i="4"/>
  <c r="C970" i="4"/>
  <c r="B116" i="3" l="1"/>
  <c r="C116" i="3" s="1"/>
  <c r="A117" i="3"/>
  <c r="B971" i="4"/>
  <c r="A972" i="4"/>
  <c r="C971" i="4"/>
  <c r="B117" i="3" l="1"/>
  <c r="C117" i="3" s="1"/>
  <c r="A118" i="3"/>
  <c r="D116" i="3"/>
  <c r="E116" i="3" s="1"/>
  <c r="C972" i="4"/>
  <c r="A973" i="4"/>
  <c r="B972" i="4"/>
  <c r="B118" i="3" l="1"/>
  <c r="C118" i="3" s="1"/>
  <c r="D118" i="3" s="1"/>
  <c r="E118" i="3" s="1"/>
  <c r="A119" i="3"/>
  <c r="D117" i="3"/>
  <c r="E117" i="3" s="1"/>
  <c r="A974" i="4"/>
  <c r="C973" i="4"/>
  <c r="B973" i="4"/>
  <c r="B119" i="3" l="1"/>
  <c r="C119" i="3" s="1"/>
  <c r="D119" i="3" s="1"/>
  <c r="E119" i="3" s="1"/>
  <c r="A120" i="3"/>
  <c r="A975" i="4"/>
  <c r="C974" i="4"/>
  <c r="B974" i="4"/>
  <c r="A121" i="3" l="1"/>
  <c r="B120" i="3"/>
  <c r="C120" i="3" s="1"/>
  <c r="D120" i="3" s="1"/>
  <c r="E120" i="3" s="1"/>
  <c r="B975" i="4"/>
  <c r="C975" i="4"/>
  <c r="A976" i="4"/>
  <c r="B121" i="3" l="1"/>
  <c r="C121" i="3" s="1"/>
  <c r="A122" i="3"/>
  <c r="C976" i="4"/>
  <c r="A977" i="4"/>
  <c r="B976" i="4"/>
  <c r="A123" i="3" l="1"/>
  <c r="B122" i="3"/>
  <c r="C122" i="3" s="1"/>
  <c r="D122" i="3" s="1"/>
  <c r="E122" i="3" s="1"/>
  <c r="D121" i="3"/>
  <c r="E121" i="3" s="1"/>
  <c r="A978" i="4"/>
  <c r="B977" i="4"/>
  <c r="C977" i="4"/>
  <c r="B123" i="3" l="1"/>
  <c r="C123" i="3" s="1"/>
  <c r="D123" i="3" s="1"/>
  <c r="E123" i="3" s="1"/>
  <c r="A124" i="3"/>
  <c r="A979" i="4"/>
  <c r="C978" i="4"/>
  <c r="B978" i="4"/>
  <c r="A125" i="3" l="1"/>
  <c r="B124" i="3"/>
  <c r="C124" i="3" s="1"/>
  <c r="B979" i="4"/>
  <c r="A980" i="4"/>
  <c r="C979" i="4"/>
  <c r="D124" i="3" l="1"/>
  <c r="E124" i="3" s="1"/>
  <c r="B125" i="3"/>
  <c r="C125" i="3" s="1"/>
  <c r="D125" i="3" s="1"/>
  <c r="E125" i="3" s="1"/>
  <c r="A126" i="3"/>
  <c r="C980" i="4"/>
  <c r="A981" i="4"/>
  <c r="B980" i="4"/>
  <c r="B126" i="3" l="1"/>
  <c r="C126" i="3" s="1"/>
  <c r="D126" i="3" s="1"/>
  <c r="E126" i="3" s="1"/>
  <c r="A127" i="3"/>
  <c r="A982" i="4"/>
  <c r="C981" i="4"/>
  <c r="B981" i="4"/>
  <c r="B127" i="3" l="1"/>
  <c r="C127" i="3" s="1"/>
  <c r="D127" i="3" s="1"/>
  <c r="E127" i="3" s="1"/>
  <c r="A128" i="3"/>
  <c r="C982" i="4"/>
  <c r="B982" i="4"/>
  <c r="A983" i="4"/>
  <c r="A129" i="3" l="1"/>
  <c r="B128" i="3"/>
  <c r="C128" i="3" s="1"/>
  <c r="B983" i="4"/>
  <c r="A984" i="4"/>
  <c r="C983" i="4"/>
  <c r="D128" i="3" l="1"/>
  <c r="E128" i="3" s="1"/>
  <c r="B129" i="3"/>
  <c r="C129" i="3" s="1"/>
  <c r="D129" i="3" s="1"/>
  <c r="E129" i="3" s="1"/>
  <c r="A130" i="3"/>
  <c r="C984" i="4"/>
  <c r="B984" i="4"/>
  <c r="A985" i="4"/>
  <c r="B130" i="3" l="1"/>
  <c r="C130" i="3" s="1"/>
  <c r="D130" i="3" s="1"/>
  <c r="E130" i="3" s="1"/>
  <c r="A131" i="3"/>
  <c r="A986" i="4"/>
  <c r="C985" i="4"/>
  <c r="B985" i="4"/>
  <c r="B131" i="3" l="1"/>
  <c r="C131" i="3" s="1"/>
  <c r="D131" i="3" s="1"/>
  <c r="E131" i="3" s="1"/>
  <c r="A132" i="3"/>
  <c r="B986" i="4"/>
  <c r="A987" i="4"/>
  <c r="C986" i="4"/>
  <c r="B132" i="3" l="1"/>
  <c r="C132" i="3" s="1"/>
  <c r="A133" i="3"/>
  <c r="B987" i="4"/>
  <c r="A988" i="4"/>
  <c r="C987" i="4"/>
  <c r="B133" i="3" l="1"/>
  <c r="C133" i="3" s="1"/>
  <c r="D133" i="3" s="1"/>
  <c r="E133" i="3" s="1"/>
  <c r="A134" i="3"/>
  <c r="D132" i="3"/>
  <c r="E132" i="3" s="1"/>
  <c r="C988" i="4"/>
  <c r="A989" i="4"/>
  <c r="B988" i="4"/>
  <c r="B134" i="3" l="1"/>
  <c r="C134" i="3" s="1"/>
  <c r="D134" i="3" s="1"/>
  <c r="E134" i="3" s="1"/>
  <c r="A135" i="3"/>
  <c r="A990" i="4"/>
  <c r="C989" i="4"/>
  <c r="B989" i="4"/>
  <c r="B135" i="3" l="1"/>
  <c r="C135" i="3" s="1"/>
  <c r="D135" i="3" s="1"/>
  <c r="E135" i="3" s="1"/>
  <c r="A136" i="3"/>
  <c r="A991" i="4"/>
  <c r="C990" i="4"/>
  <c r="B990" i="4"/>
  <c r="A137" i="3" l="1"/>
  <c r="B136" i="3"/>
  <c r="C136" i="3" s="1"/>
  <c r="B991" i="4"/>
  <c r="C991" i="4"/>
  <c r="A992" i="4"/>
  <c r="D136" i="3" l="1"/>
  <c r="E136" i="3" s="1"/>
  <c r="B137" i="3"/>
  <c r="C137" i="3" s="1"/>
  <c r="D137" i="3" s="1"/>
  <c r="E137" i="3" s="1"/>
  <c r="A138" i="3"/>
  <c r="C992" i="4"/>
  <c r="A993" i="4"/>
  <c r="B992" i="4"/>
  <c r="A139" i="3" l="1"/>
  <c r="B138" i="3"/>
  <c r="C138" i="3" s="1"/>
  <c r="D138" i="3" s="1"/>
  <c r="E138" i="3" s="1"/>
  <c r="A994" i="4"/>
  <c r="B993" i="4"/>
  <c r="C993" i="4"/>
  <c r="B139" i="3" l="1"/>
  <c r="C139" i="3" s="1"/>
  <c r="D139" i="3" s="1"/>
  <c r="E139" i="3" s="1"/>
  <c r="A140" i="3"/>
  <c r="A995" i="4"/>
  <c r="C994" i="4"/>
  <c r="B994" i="4"/>
  <c r="A141" i="3" l="1"/>
  <c r="B140" i="3"/>
  <c r="C140" i="3" s="1"/>
  <c r="B995" i="4"/>
  <c r="A996" i="4"/>
  <c r="C995" i="4"/>
  <c r="D140" i="3" l="1"/>
  <c r="E140" i="3" s="1"/>
  <c r="B141" i="3"/>
  <c r="C141" i="3" s="1"/>
  <c r="A142" i="3"/>
  <c r="C996" i="4"/>
  <c r="A997" i="4"/>
  <c r="B996" i="4"/>
  <c r="B142" i="3" l="1"/>
  <c r="C142" i="3" s="1"/>
  <c r="D142" i="3" s="1"/>
  <c r="E142" i="3" s="1"/>
  <c r="A143" i="3"/>
  <c r="D141" i="3"/>
  <c r="E141" i="3" s="1"/>
  <c r="A998" i="4"/>
  <c r="C997" i="4"/>
  <c r="B997" i="4"/>
  <c r="B143" i="3" l="1"/>
  <c r="C143" i="3" s="1"/>
  <c r="D143" i="3" s="1"/>
  <c r="E143" i="3" s="1"/>
  <c r="A144" i="3"/>
  <c r="C998" i="4"/>
  <c r="B998" i="4"/>
  <c r="A999" i="4"/>
  <c r="A145" i="3" l="1"/>
  <c r="B144" i="3"/>
  <c r="C144" i="3" s="1"/>
  <c r="D144" i="3" s="1"/>
  <c r="E144" i="3" s="1"/>
  <c r="B999" i="4"/>
  <c r="A1000" i="4"/>
  <c r="C999" i="4"/>
  <c r="B145" i="3" l="1"/>
  <c r="C145" i="3" s="1"/>
  <c r="D145" i="3" s="1"/>
  <c r="E145" i="3" s="1"/>
  <c r="A146" i="3"/>
  <c r="C1000" i="4"/>
  <c r="B1000" i="4"/>
  <c r="B146" i="3" l="1"/>
  <c r="C146" i="3" s="1"/>
  <c r="D146" i="3" s="1"/>
  <c r="E146" i="3" s="1"/>
  <c r="A147" i="3"/>
  <c r="B147" i="3" l="1"/>
  <c r="C147" i="3" s="1"/>
  <c r="D147" i="3" s="1"/>
  <c r="E147" i="3" s="1"/>
  <c r="A148" i="3"/>
  <c r="B148" i="3" l="1"/>
  <c r="C148" i="3" s="1"/>
  <c r="D148" i="3" s="1"/>
  <c r="E148" i="3" s="1"/>
  <c r="A149" i="3"/>
  <c r="B149" i="3" l="1"/>
  <c r="C149" i="3" s="1"/>
  <c r="D149" i="3" s="1"/>
  <c r="E149" i="3" s="1"/>
  <c r="A150" i="3"/>
  <c r="B150" i="3" l="1"/>
  <c r="C150" i="3" s="1"/>
  <c r="D150" i="3" s="1"/>
  <c r="E150" i="3" s="1"/>
  <c r="A151" i="3"/>
  <c r="B151" i="3" l="1"/>
  <c r="C151" i="3" s="1"/>
  <c r="D151" i="3" s="1"/>
  <c r="E151" i="3" s="1"/>
  <c r="A152" i="3"/>
  <c r="A153" i="3" l="1"/>
  <c r="B152" i="3"/>
  <c r="C152" i="3" s="1"/>
  <c r="D152" i="3" s="1"/>
  <c r="E152" i="3" s="1"/>
  <c r="B153" i="3" l="1"/>
  <c r="C153" i="3" s="1"/>
  <c r="D153" i="3" s="1"/>
  <c r="E153" i="3" s="1"/>
  <c r="A154" i="3"/>
  <c r="A155" i="3" l="1"/>
  <c r="B154" i="3"/>
  <c r="C154" i="3" s="1"/>
  <c r="D154" i="3" s="1"/>
  <c r="E154" i="3" s="1"/>
  <c r="B155" i="3" l="1"/>
  <c r="C155" i="3" s="1"/>
  <c r="D155" i="3" s="1"/>
  <c r="E155" i="3" s="1"/>
  <c r="A156" i="3"/>
  <c r="A157" i="3" l="1"/>
  <c r="B156" i="3"/>
  <c r="C156" i="3" s="1"/>
  <c r="D156" i="3" s="1"/>
  <c r="E156" i="3" s="1"/>
  <c r="B157" i="3" l="1"/>
  <c r="C157" i="3" s="1"/>
  <c r="D157" i="3" s="1"/>
  <c r="E157" i="3" s="1"/>
  <c r="A158" i="3"/>
  <c r="B158" i="3" l="1"/>
  <c r="C158" i="3" s="1"/>
  <c r="D158" i="3" s="1"/>
  <c r="E158" i="3" s="1"/>
  <c r="A159" i="3"/>
  <c r="B159" i="3" l="1"/>
  <c r="C159" i="3" s="1"/>
  <c r="D159" i="3" s="1"/>
  <c r="E159" i="3" s="1"/>
  <c r="A160" i="3"/>
  <c r="A161" i="3" l="1"/>
  <c r="B160" i="3"/>
  <c r="C160" i="3" s="1"/>
  <c r="D160" i="3" l="1"/>
  <c r="E160" i="3" s="1"/>
  <c r="B161" i="3"/>
  <c r="C161" i="3" s="1"/>
  <c r="D161" i="3" s="1"/>
  <c r="E161" i="3" s="1"/>
  <c r="A162" i="3"/>
  <c r="B162" i="3" l="1"/>
  <c r="C162" i="3" s="1"/>
  <c r="A163" i="3"/>
  <c r="B163" i="3" l="1"/>
  <c r="C163" i="3" s="1"/>
  <c r="D163" i="3" s="1"/>
  <c r="E163" i="3" s="1"/>
  <c r="A164" i="3"/>
  <c r="D162" i="3"/>
  <c r="E162" i="3" s="1"/>
  <c r="B164" i="3" l="1"/>
  <c r="C164" i="3" s="1"/>
  <c r="A165" i="3"/>
  <c r="B165" i="3" l="1"/>
  <c r="C165" i="3" s="1"/>
  <c r="D165" i="3" s="1"/>
  <c r="E165" i="3" s="1"/>
  <c r="A166" i="3"/>
  <c r="D164" i="3"/>
  <c r="E164" i="3" s="1"/>
  <c r="B166" i="3" l="1"/>
  <c r="C166" i="3" s="1"/>
  <c r="D166" i="3" s="1"/>
  <c r="E166" i="3" s="1"/>
  <c r="A167" i="3"/>
  <c r="B167" i="3" l="1"/>
  <c r="C167" i="3" s="1"/>
  <c r="D167" i="3" s="1"/>
  <c r="E167" i="3" s="1"/>
  <c r="A168" i="3"/>
  <c r="A169" i="3" l="1"/>
  <c r="B168" i="3"/>
  <c r="C168" i="3" s="1"/>
  <c r="D168" i="3" l="1"/>
  <c r="E168" i="3" s="1"/>
  <c r="B169" i="3"/>
  <c r="C169" i="3" s="1"/>
  <c r="D169" i="3" s="1"/>
  <c r="E169" i="3" s="1"/>
  <c r="A170" i="3"/>
  <c r="A171" i="3" l="1"/>
  <c r="B170" i="3"/>
  <c r="C170" i="3" s="1"/>
  <c r="D170" i="3" l="1"/>
  <c r="E170" i="3" s="1"/>
  <c r="B171" i="3"/>
  <c r="C171" i="3" s="1"/>
  <c r="D171" i="3" s="1"/>
  <c r="E171" i="3" s="1"/>
  <c r="A172" i="3"/>
  <c r="A173" i="3" l="1"/>
  <c r="B172" i="3"/>
  <c r="C172" i="3" s="1"/>
  <c r="D172" i="3" s="1"/>
  <c r="E172" i="3" s="1"/>
  <c r="B173" i="3" l="1"/>
  <c r="C173" i="3" s="1"/>
  <c r="D173" i="3" s="1"/>
  <c r="E173" i="3" s="1"/>
  <c r="A174" i="3"/>
  <c r="B174" i="3" l="1"/>
  <c r="C174" i="3" s="1"/>
  <c r="D174" i="3" s="1"/>
  <c r="E174" i="3" s="1"/>
  <c r="A175" i="3"/>
  <c r="B175" i="3" l="1"/>
  <c r="C175" i="3" s="1"/>
  <c r="D175" i="3" s="1"/>
  <c r="E175" i="3" s="1"/>
  <c r="A176" i="3"/>
  <c r="A177" i="3" l="1"/>
  <c r="B176" i="3"/>
  <c r="C176" i="3" s="1"/>
  <c r="D176" i="3" s="1"/>
  <c r="E176" i="3" s="1"/>
  <c r="B177" i="3" l="1"/>
  <c r="C177" i="3" s="1"/>
  <c r="D177" i="3" s="1"/>
  <c r="E177" i="3" s="1"/>
  <c r="A178" i="3"/>
  <c r="B178" i="3" l="1"/>
  <c r="C178" i="3" s="1"/>
  <c r="D178" i="3" s="1"/>
  <c r="E178" i="3" s="1"/>
  <c r="A179" i="3"/>
  <c r="B179" i="3" l="1"/>
  <c r="C179" i="3" s="1"/>
  <c r="D179" i="3" s="1"/>
  <c r="E179" i="3" s="1"/>
  <c r="A180" i="3"/>
  <c r="B180" i="3" l="1"/>
  <c r="C180" i="3" s="1"/>
  <c r="A181" i="3"/>
  <c r="B181" i="3" l="1"/>
  <c r="C181" i="3" s="1"/>
  <c r="D181" i="3" s="1"/>
  <c r="E181" i="3" s="1"/>
  <c r="A182" i="3"/>
  <c r="D180" i="3"/>
  <c r="E180" i="3" s="1"/>
  <c r="B182" i="3" l="1"/>
  <c r="C182" i="3" s="1"/>
  <c r="A183" i="3"/>
  <c r="B183" i="3" l="1"/>
  <c r="C183" i="3" s="1"/>
  <c r="D183" i="3" s="1"/>
  <c r="E183" i="3" s="1"/>
  <c r="A184" i="3"/>
  <c r="D182" i="3"/>
  <c r="E182" i="3" s="1"/>
  <c r="A185" i="3" l="1"/>
  <c r="B184" i="3"/>
  <c r="C184" i="3" s="1"/>
  <c r="D184" i="3" s="1"/>
  <c r="E184" i="3" s="1"/>
  <c r="B185" i="3" l="1"/>
  <c r="C185" i="3" s="1"/>
  <c r="D185" i="3" s="1"/>
  <c r="E185" i="3" s="1"/>
  <c r="A186" i="3"/>
  <c r="A187" i="3" l="1"/>
  <c r="B186" i="3"/>
  <c r="C186" i="3" s="1"/>
  <c r="D186" i="3" l="1"/>
  <c r="E186" i="3" s="1"/>
  <c r="B187" i="3"/>
  <c r="C187" i="3" s="1"/>
  <c r="D187" i="3" s="1"/>
  <c r="E187" i="3" s="1"/>
  <c r="A188" i="3"/>
  <c r="A189" i="3" l="1"/>
  <c r="B188" i="3"/>
  <c r="C188" i="3" s="1"/>
  <c r="D188" i="3" l="1"/>
  <c r="E188" i="3" s="1"/>
  <c r="B189" i="3"/>
  <c r="C189" i="3" s="1"/>
  <c r="D189" i="3" s="1"/>
  <c r="E189" i="3" s="1"/>
  <c r="A190" i="3"/>
  <c r="B190" i="3" l="1"/>
  <c r="C190" i="3" s="1"/>
  <c r="A191" i="3"/>
  <c r="B191" i="3" l="1"/>
  <c r="C191" i="3" s="1"/>
  <c r="A192" i="3"/>
  <c r="D190" i="3"/>
  <c r="E190" i="3" s="1"/>
  <c r="A193" i="3" l="1"/>
  <c r="B192" i="3"/>
  <c r="C192" i="3" s="1"/>
  <c r="D191" i="3"/>
  <c r="E191" i="3" s="1"/>
  <c r="D192" i="3" l="1"/>
  <c r="E192" i="3" s="1"/>
  <c r="B193" i="3"/>
  <c r="C193" i="3" s="1"/>
  <c r="D193" i="3" s="1"/>
  <c r="E193" i="3" s="1"/>
  <c r="A194" i="3"/>
  <c r="B194" i="3" l="1"/>
  <c r="C194" i="3" s="1"/>
  <c r="A195" i="3"/>
  <c r="B195" i="3" l="1"/>
  <c r="C195" i="3" s="1"/>
  <c r="D195" i="3" s="1"/>
  <c r="E195" i="3" s="1"/>
  <c r="A196" i="3"/>
  <c r="D194" i="3"/>
  <c r="E194" i="3" s="1"/>
  <c r="B196" i="3" l="1"/>
  <c r="C196" i="3" s="1"/>
  <c r="D196" i="3" s="1"/>
  <c r="E196" i="3" s="1"/>
  <c r="A197" i="3"/>
  <c r="B197" i="3" l="1"/>
  <c r="C197" i="3" s="1"/>
  <c r="D197" i="3" s="1"/>
  <c r="E197" i="3" s="1"/>
  <c r="A198" i="3"/>
  <c r="B198" i="3" l="1"/>
  <c r="C198" i="3" s="1"/>
  <c r="D198" i="3" s="1"/>
  <c r="E198" i="3" s="1"/>
  <c r="A199" i="3"/>
  <c r="B199" i="3" l="1"/>
  <c r="C199" i="3" s="1"/>
  <c r="D199" i="3" s="1"/>
  <c r="E199" i="3" s="1"/>
  <c r="A200" i="3"/>
  <c r="A201" i="3" l="1"/>
  <c r="B200" i="3"/>
  <c r="C200" i="3" s="1"/>
  <c r="D200" i="3" l="1"/>
  <c r="E200" i="3" s="1"/>
  <c r="B201" i="3"/>
  <c r="C201" i="3" s="1"/>
  <c r="D201" i="3" s="1"/>
  <c r="E201" i="3" s="1"/>
  <c r="A202" i="3"/>
  <c r="A203" i="3" l="1"/>
  <c r="B202" i="3"/>
  <c r="C202" i="3" s="1"/>
  <c r="D202" i="3" s="1"/>
  <c r="E202" i="3" s="1"/>
  <c r="B203" i="3" l="1"/>
  <c r="C203" i="3" s="1"/>
  <c r="D203" i="3" s="1"/>
  <c r="E203" i="3" s="1"/>
  <c r="A204" i="3"/>
  <c r="A205" i="3" l="1"/>
  <c r="B204" i="3"/>
  <c r="C204" i="3" s="1"/>
  <c r="D204" i="3" l="1"/>
  <c r="E204" i="3" s="1"/>
  <c r="B205" i="3"/>
  <c r="C205" i="3" s="1"/>
  <c r="D205" i="3" s="1"/>
  <c r="E205" i="3" s="1"/>
  <c r="A206" i="3"/>
  <c r="B206" i="3" l="1"/>
  <c r="C206" i="3" s="1"/>
  <c r="D206" i="3" s="1"/>
  <c r="E206" i="3" s="1"/>
  <c r="A207" i="3"/>
  <c r="B207" i="3" l="1"/>
  <c r="C207" i="3" s="1"/>
  <c r="D207" i="3" s="1"/>
  <c r="E207" i="3" s="1"/>
  <c r="A208" i="3"/>
  <c r="A209" i="3" l="1"/>
  <c r="B208" i="3"/>
  <c r="C208" i="3" s="1"/>
  <c r="D208" i="3" l="1"/>
  <c r="E208" i="3" s="1"/>
  <c r="B209" i="3"/>
  <c r="C209" i="3" s="1"/>
  <c r="D209" i="3" s="1"/>
  <c r="E209" i="3" s="1"/>
  <c r="A210" i="3"/>
  <c r="B210" i="3" l="1"/>
  <c r="C210" i="3" s="1"/>
  <c r="D210" i="3" s="1"/>
  <c r="E210" i="3" s="1"/>
  <c r="A211" i="3"/>
  <c r="B211" i="3" l="1"/>
  <c r="C211" i="3" s="1"/>
  <c r="D211" i="3" s="1"/>
  <c r="E211" i="3" s="1"/>
  <c r="A212" i="3"/>
  <c r="B212" i="3" l="1"/>
  <c r="C212" i="3" s="1"/>
  <c r="A213" i="3"/>
  <c r="B213" i="3" l="1"/>
  <c r="C213" i="3" s="1"/>
  <c r="D213" i="3" s="1"/>
  <c r="E213" i="3" s="1"/>
  <c r="A214" i="3"/>
  <c r="D212" i="3"/>
  <c r="E212" i="3" s="1"/>
  <c r="B214" i="3" l="1"/>
  <c r="C214" i="3" s="1"/>
  <c r="A215" i="3"/>
  <c r="B215" i="3" l="1"/>
  <c r="C215" i="3" s="1"/>
  <c r="D215" i="3" s="1"/>
  <c r="E215" i="3" s="1"/>
  <c r="A216" i="3"/>
  <c r="D214" i="3"/>
  <c r="E214" i="3" s="1"/>
  <c r="A217" i="3" l="1"/>
  <c r="B216" i="3"/>
  <c r="C216" i="3" s="1"/>
  <c r="D216" i="3" l="1"/>
  <c r="E216" i="3" s="1"/>
  <c r="B217" i="3"/>
  <c r="C217" i="3" s="1"/>
  <c r="D217" i="3" s="1"/>
  <c r="E217" i="3" s="1"/>
  <c r="A218" i="3"/>
  <c r="A219" i="3" l="1"/>
  <c r="B218" i="3"/>
  <c r="C218" i="3" s="1"/>
  <c r="D218" i="3" s="1"/>
  <c r="E218" i="3" s="1"/>
  <c r="B219" i="3" l="1"/>
  <c r="C219" i="3" s="1"/>
  <c r="D219" i="3" s="1"/>
  <c r="E219" i="3" s="1"/>
  <c r="A220" i="3"/>
  <c r="A221" i="3" l="1"/>
  <c r="B220" i="3"/>
  <c r="C220" i="3" s="1"/>
  <c r="D220" i="3" s="1"/>
  <c r="E220" i="3" s="1"/>
  <c r="B221" i="3" l="1"/>
  <c r="C221" i="3" s="1"/>
  <c r="D221" i="3" s="1"/>
  <c r="E221" i="3" s="1"/>
  <c r="A222" i="3"/>
  <c r="B222" i="3" l="1"/>
  <c r="C222" i="3" s="1"/>
  <c r="A223" i="3"/>
  <c r="B223" i="3" l="1"/>
  <c r="C223" i="3" s="1"/>
  <c r="A224" i="3"/>
  <c r="D222" i="3"/>
  <c r="E222" i="3" s="1"/>
  <c r="A225" i="3" l="1"/>
  <c r="B224" i="3"/>
  <c r="C224" i="3" s="1"/>
  <c r="D223" i="3"/>
  <c r="E223" i="3" s="1"/>
  <c r="D224" i="3" l="1"/>
  <c r="E224" i="3" s="1"/>
  <c r="B225" i="3"/>
  <c r="C225" i="3" s="1"/>
  <c r="D225" i="3" s="1"/>
  <c r="E225" i="3" s="1"/>
  <c r="A226" i="3"/>
  <c r="B226" i="3" l="1"/>
  <c r="C226" i="3" s="1"/>
  <c r="A227" i="3"/>
  <c r="B227" i="3" l="1"/>
  <c r="C227" i="3" s="1"/>
  <c r="D227" i="3" s="1"/>
  <c r="E227" i="3" s="1"/>
  <c r="A228" i="3"/>
  <c r="D226" i="3"/>
  <c r="E226" i="3" s="1"/>
  <c r="B228" i="3" l="1"/>
  <c r="C228" i="3" s="1"/>
  <c r="A229" i="3"/>
  <c r="B229" i="3" l="1"/>
  <c r="C229" i="3" s="1"/>
  <c r="D229" i="3" s="1"/>
  <c r="E229" i="3" s="1"/>
  <c r="A230" i="3"/>
  <c r="D228" i="3"/>
  <c r="E228" i="3" s="1"/>
  <c r="B230" i="3" l="1"/>
  <c r="C230" i="3" s="1"/>
  <c r="D230" i="3" s="1"/>
  <c r="E230" i="3" s="1"/>
  <c r="A231" i="3"/>
  <c r="B231" i="3" l="1"/>
  <c r="C231" i="3" s="1"/>
  <c r="D231" i="3" s="1"/>
  <c r="E231" i="3" s="1"/>
  <c r="A232" i="3"/>
  <c r="A233" i="3" l="1"/>
  <c r="B232" i="3"/>
  <c r="C232" i="3" s="1"/>
  <c r="D232" i="3" l="1"/>
  <c r="E232" i="3" s="1"/>
  <c r="B233" i="3"/>
  <c r="C233" i="3" s="1"/>
  <c r="D233" i="3" s="1"/>
  <c r="E233" i="3" s="1"/>
  <c r="A234" i="3"/>
  <c r="A235" i="3" l="1"/>
  <c r="B234" i="3"/>
  <c r="C234" i="3" s="1"/>
  <c r="D234" i="3" s="1"/>
  <c r="E234" i="3" s="1"/>
  <c r="B235" i="3" l="1"/>
  <c r="C235" i="3" s="1"/>
  <c r="D235" i="3" s="1"/>
  <c r="E235" i="3" s="1"/>
  <c r="A236" i="3"/>
  <c r="A237" i="3" l="1"/>
  <c r="B236" i="3"/>
  <c r="C236" i="3" s="1"/>
  <c r="D236" i="3" l="1"/>
  <c r="E236" i="3" s="1"/>
  <c r="B237" i="3"/>
  <c r="C237" i="3" s="1"/>
  <c r="D237" i="3" s="1"/>
  <c r="E237" i="3" s="1"/>
  <c r="A238" i="3"/>
  <c r="B238" i="3" l="1"/>
  <c r="C238" i="3" s="1"/>
  <c r="D238" i="3" s="1"/>
  <c r="E238" i="3" s="1"/>
  <c r="A239" i="3"/>
  <c r="B239" i="3" l="1"/>
  <c r="C239" i="3" s="1"/>
  <c r="D239" i="3" s="1"/>
  <c r="E239" i="3" s="1"/>
  <c r="A240" i="3"/>
  <c r="A241" i="3" l="1"/>
  <c r="B240" i="3"/>
  <c r="C240" i="3" s="1"/>
  <c r="D240" i="3" l="1"/>
  <c r="E240" i="3" s="1"/>
  <c r="B241" i="3"/>
  <c r="C241" i="3" s="1"/>
  <c r="D241" i="3" s="1"/>
  <c r="E241" i="3" s="1"/>
  <c r="A242" i="3"/>
  <c r="B242" i="3" l="1"/>
  <c r="C242" i="3" s="1"/>
  <c r="D242" i="3" s="1"/>
  <c r="E242" i="3" s="1"/>
  <c r="A243" i="3"/>
  <c r="B243" i="3" l="1"/>
  <c r="C243" i="3" s="1"/>
  <c r="D243" i="3" s="1"/>
  <c r="E243" i="3" s="1"/>
  <c r="A244" i="3"/>
  <c r="B244" i="3" l="1"/>
  <c r="C244" i="3" s="1"/>
  <c r="D244" i="3" s="1"/>
  <c r="E244" i="3" s="1"/>
  <c r="A245" i="3"/>
  <c r="B245" i="3" l="1"/>
  <c r="C245" i="3" s="1"/>
  <c r="D245" i="3" s="1"/>
  <c r="E245" i="3" s="1"/>
  <c r="A246" i="3"/>
  <c r="B246" i="3" l="1"/>
  <c r="C246" i="3" s="1"/>
  <c r="D246" i="3" s="1"/>
  <c r="E246" i="3" s="1"/>
  <c r="A247" i="3"/>
  <c r="B247" i="3" l="1"/>
  <c r="C247" i="3" s="1"/>
  <c r="D247" i="3" s="1"/>
  <c r="E247" i="3" s="1"/>
  <c r="A248" i="3"/>
  <c r="A249" i="3" l="1"/>
  <c r="B248" i="3"/>
  <c r="C248" i="3" s="1"/>
  <c r="D248" i="3" s="1"/>
  <c r="E248" i="3" s="1"/>
  <c r="B249" i="3" l="1"/>
  <c r="C249" i="3" s="1"/>
  <c r="D249" i="3" s="1"/>
  <c r="E249" i="3" s="1"/>
  <c r="A250" i="3"/>
  <c r="A251" i="3" l="1"/>
  <c r="B250" i="3"/>
  <c r="C250" i="3" s="1"/>
  <c r="D250" i="3" l="1"/>
  <c r="E250" i="3" s="1"/>
  <c r="B251" i="3"/>
  <c r="C251" i="3" s="1"/>
  <c r="D251" i="3" s="1"/>
  <c r="E251" i="3" s="1"/>
  <c r="A252" i="3"/>
  <c r="A253" i="3" l="1"/>
  <c r="B252" i="3"/>
  <c r="C252" i="3" s="1"/>
  <c r="D252" i="3" s="1"/>
  <c r="E252" i="3" s="1"/>
  <c r="B253" i="3" l="1"/>
  <c r="C253" i="3" s="1"/>
  <c r="D253" i="3" s="1"/>
  <c r="E253" i="3" s="1"/>
  <c r="A254" i="3"/>
  <c r="B254" i="3" l="1"/>
  <c r="C254" i="3" s="1"/>
  <c r="D254" i="3" s="1"/>
  <c r="E254" i="3" s="1"/>
  <c r="A255" i="3"/>
  <c r="B255" i="3" l="1"/>
  <c r="C255" i="3" s="1"/>
  <c r="A256" i="3"/>
  <c r="A257" i="3" l="1"/>
  <c r="B256" i="3"/>
  <c r="C256" i="3" s="1"/>
  <c r="D256" i="3" s="1"/>
  <c r="E256" i="3" s="1"/>
  <c r="D255" i="3"/>
  <c r="E255" i="3" s="1"/>
  <c r="B257" i="3" l="1"/>
  <c r="C257" i="3" s="1"/>
  <c r="D257" i="3" s="1"/>
  <c r="E257" i="3" s="1"/>
  <c r="A258" i="3"/>
  <c r="B258" i="3" l="1"/>
  <c r="C258" i="3" s="1"/>
  <c r="A259" i="3"/>
  <c r="B259" i="3" l="1"/>
  <c r="C259" i="3" s="1"/>
  <c r="D259" i="3" s="1"/>
  <c r="E259" i="3" s="1"/>
  <c r="A260" i="3"/>
  <c r="D258" i="3"/>
  <c r="E258" i="3" s="1"/>
  <c r="B260" i="3" l="1"/>
  <c r="C260" i="3" s="1"/>
  <c r="D260" i="3" s="1"/>
  <c r="E260" i="3" s="1"/>
  <c r="A261" i="3"/>
  <c r="B261" i="3" l="1"/>
  <c r="C261" i="3" s="1"/>
  <c r="D261" i="3" s="1"/>
  <c r="E261" i="3" s="1"/>
  <c r="A262" i="3"/>
  <c r="B262" i="3" l="1"/>
  <c r="C262" i="3" s="1"/>
  <c r="D262" i="3" s="1"/>
  <c r="E262" i="3" s="1"/>
  <c r="A263" i="3"/>
  <c r="B263" i="3" l="1"/>
  <c r="C263" i="3" s="1"/>
  <c r="D263" i="3" s="1"/>
  <c r="E263" i="3" s="1"/>
  <c r="A264" i="3"/>
  <c r="A265" i="3" l="1"/>
  <c r="B264" i="3"/>
  <c r="C264" i="3" s="1"/>
  <c r="D264" i="3" s="1"/>
  <c r="E264" i="3" s="1"/>
  <c r="B265" i="3" l="1"/>
  <c r="C265" i="3" s="1"/>
  <c r="D265" i="3" s="1"/>
  <c r="E265" i="3" s="1"/>
  <c r="A266" i="3"/>
  <c r="A267" i="3" l="1"/>
  <c r="B266" i="3"/>
  <c r="C266" i="3" s="1"/>
  <c r="D266" i="3" s="1"/>
  <c r="E266" i="3" s="1"/>
  <c r="B267" i="3" l="1"/>
  <c r="C267" i="3" s="1"/>
  <c r="D267" i="3" s="1"/>
  <c r="E267" i="3" s="1"/>
  <c r="A268" i="3"/>
  <c r="A269" i="3" l="1"/>
  <c r="B268" i="3"/>
  <c r="C268" i="3" s="1"/>
  <c r="D268" i="3" l="1"/>
  <c r="E268" i="3" s="1"/>
  <c r="B269" i="3"/>
  <c r="C269" i="3" s="1"/>
  <c r="D269" i="3" s="1"/>
  <c r="E269" i="3" s="1"/>
  <c r="A270" i="3"/>
  <c r="B270" i="3" l="1"/>
  <c r="C270" i="3" s="1"/>
  <c r="D270" i="3" s="1"/>
  <c r="E270" i="3" s="1"/>
  <c r="A271" i="3"/>
  <c r="B271" i="3" l="1"/>
  <c r="C271" i="3" s="1"/>
  <c r="D271" i="3" s="1"/>
  <c r="E271" i="3" s="1"/>
  <c r="A272" i="3"/>
  <c r="A273" i="3" l="1"/>
  <c r="B272" i="3"/>
  <c r="C272" i="3" s="1"/>
  <c r="D272" i="3" l="1"/>
  <c r="E272" i="3" s="1"/>
  <c r="B273" i="3"/>
  <c r="C273" i="3" s="1"/>
  <c r="D273" i="3" s="1"/>
  <c r="E273" i="3" s="1"/>
  <c r="A274" i="3"/>
  <c r="B274" i="3" l="1"/>
  <c r="C274" i="3" s="1"/>
  <c r="D274" i="3" s="1"/>
  <c r="E274" i="3" s="1"/>
  <c r="A275" i="3"/>
  <c r="B275" i="3" l="1"/>
  <c r="C275" i="3" s="1"/>
  <c r="D275" i="3" s="1"/>
  <c r="E275" i="3" s="1"/>
  <c r="A276" i="3"/>
  <c r="B276" i="3" l="1"/>
  <c r="C276" i="3" s="1"/>
  <c r="A277" i="3"/>
  <c r="B277" i="3" l="1"/>
  <c r="C277" i="3" s="1"/>
  <c r="D277" i="3" s="1"/>
  <c r="E277" i="3" s="1"/>
  <c r="A278" i="3"/>
  <c r="D276" i="3"/>
  <c r="E276" i="3" s="1"/>
  <c r="B278" i="3" l="1"/>
  <c r="C278" i="3" s="1"/>
  <c r="D278" i="3" s="1"/>
  <c r="E278" i="3" s="1"/>
  <c r="A279" i="3"/>
  <c r="B279" i="3" l="1"/>
  <c r="C279" i="3" s="1"/>
  <c r="D279" i="3" s="1"/>
  <c r="E279" i="3" s="1"/>
  <c r="A280" i="3"/>
  <c r="A281" i="3" l="1"/>
  <c r="B280" i="3"/>
  <c r="C280" i="3" s="1"/>
  <c r="D280" i="3" s="1"/>
  <c r="E280" i="3" s="1"/>
  <c r="B281" i="3" l="1"/>
  <c r="C281" i="3" s="1"/>
  <c r="D281" i="3" s="1"/>
  <c r="E281" i="3" s="1"/>
  <c r="A282" i="3"/>
  <c r="A283" i="3" l="1"/>
  <c r="B282" i="3"/>
  <c r="C282" i="3" s="1"/>
  <c r="D282" i="3" s="1"/>
  <c r="E282" i="3" s="1"/>
  <c r="B283" i="3" l="1"/>
  <c r="C283" i="3" s="1"/>
  <c r="D283" i="3" s="1"/>
  <c r="E283" i="3" s="1"/>
  <c r="A284" i="3"/>
  <c r="A285" i="3" l="1"/>
  <c r="B284" i="3"/>
  <c r="C284" i="3" s="1"/>
  <c r="D284" i="3" s="1"/>
  <c r="E284" i="3" s="1"/>
  <c r="B285" i="3" l="1"/>
  <c r="C285" i="3" s="1"/>
  <c r="D285" i="3" s="1"/>
  <c r="E285" i="3" s="1"/>
  <c r="A286" i="3"/>
  <c r="B286" i="3" l="1"/>
  <c r="C286" i="3" s="1"/>
  <c r="D286" i="3" s="1"/>
  <c r="E286" i="3" s="1"/>
  <c r="A287" i="3"/>
  <c r="B287" i="3" l="1"/>
  <c r="C287" i="3" s="1"/>
  <c r="D287" i="3" s="1"/>
  <c r="E287" i="3" s="1"/>
  <c r="A288" i="3"/>
  <c r="A289" i="3" l="1"/>
  <c r="B288" i="3"/>
  <c r="C288" i="3" s="1"/>
  <c r="D288" i="3" s="1"/>
  <c r="E288" i="3" s="1"/>
  <c r="B289" i="3" l="1"/>
  <c r="C289" i="3" s="1"/>
  <c r="D289" i="3" s="1"/>
  <c r="E289" i="3" s="1"/>
  <c r="A290" i="3"/>
  <c r="B290" i="3" l="1"/>
  <c r="C290" i="3" s="1"/>
  <c r="D290" i="3" s="1"/>
  <c r="E290" i="3" s="1"/>
  <c r="A291" i="3"/>
  <c r="B291" i="3" l="1"/>
  <c r="C291" i="3" s="1"/>
  <c r="D291" i="3" s="1"/>
  <c r="E291" i="3" s="1"/>
  <c r="A292" i="3"/>
  <c r="B292" i="3" l="1"/>
  <c r="C292" i="3" s="1"/>
  <c r="D292" i="3" s="1"/>
  <c r="E292" i="3" s="1"/>
  <c r="A293" i="3"/>
  <c r="B293" i="3" l="1"/>
  <c r="C293" i="3" s="1"/>
  <c r="D293" i="3" s="1"/>
  <c r="E293" i="3" s="1"/>
  <c r="A294" i="3"/>
  <c r="B294" i="3" l="1"/>
  <c r="C294" i="3" s="1"/>
  <c r="D294" i="3" s="1"/>
  <c r="E294" i="3" s="1"/>
  <c r="A295" i="3"/>
  <c r="B295" i="3" l="1"/>
  <c r="C295" i="3" s="1"/>
  <c r="D295" i="3" s="1"/>
  <c r="E295" i="3" s="1"/>
  <c r="A296" i="3"/>
  <c r="A297" i="3" l="1"/>
  <c r="B296" i="3"/>
  <c r="C296" i="3" s="1"/>
  <c r="D296" i="3" s="1"/>
  <c r="E296" i="3" s="1"/>
  <c r="B297" i="3" l="1"/>
  <c r="C297" i="3" s="1"/>
  <c r="D297" i="3" s="1"/>
  <c r="E297" i="3" s="1"/>
  <c r="A298" i="3"/>
  <c r="A299" i="3" l="1"/>
  <c r="B298" i="3"/>
  <c r="C298" i="3" s="1"/>
  <c r="D298" i="3" s="1"/>
  <c r="E298" i="3" s="1"/>
  <c r="B299" i="3" l="1"/>
  <c r="C299" i="3" s="1"/>
  <c r="D299" i="3" s="1"/>
  <c r="E299" i="3" s="1"/>
  <c r="A300" i="3"/>
  <c r="A301" i="3" l="1"/>
  <c r="B300" i="3"/>
  <c r="C300" i="3" s="1"/>
  <c r="D300" i="3" s="1"/>
  <c r="E300" i="3" s="1"/>
  <c r="B301" i="3" l="1"/>
  <c r="C301" i="3" s="1"/>
  <c r="D301" i="3" s="1"/>
  <c r="E301" i="3" s="1"/>
  <c r="A302" i="3"/>
  <c r="B302" i="3" l="1"/>
  <c r="C302" i="3" s="1"/>
  <c r="D302" i="3" s="1"/>
  <c r="E302" i="3" s="1"/>
  <c r="A303" i="3"/>
  <c r="B303" i="3" l="1"/>
  <c r="C303" i="3" s="1"/>
  <c r="D303" i="3" s="1"/>
  <c r="E303" i="3" s="1"/>
  <c r="A304" i="3"/>
  <c r="A305" i="3" l="1"/>
  <c r="B304" i="3"/>
  <c r="C304" i="3" s="1"/>
  <c r="D304" i="3" s="1"/>
  <c r="E304" i="3" s="1"/>
  <c r="B305" i="3" l="1"/>
  <c r="C305" i="3" s="1"/>
  <c r="D305" i="3" s="1"/>
  <c r="E305" i="3" s="1"/>
  <c r="A306" i="3"/>
  <c r="B306" i="3" l="1"/>
  <c r="C306" i="3" s="1"/>
  <c r="D306" i="3" s="1"/>
  <c r="E306" i="3" s="1"/>
  <c r="A307" i="3"/>
  <c r="B307" i="3" l="1"/>
  <c r="C307" i="3" s="1"/>
  <c r="D307" i="3" s="1"/>
  <c r="E307" i="3" s="1"/>
  <c r="A308" i="3"/>
  <c r="B308" i="3" l="1"/>
  <c r="C308" i="3" s="1"/>
  <c r="D308" i="3" s="1"/>
  <c r="E308" i="3" s="1"/>
  <c r="A309" i="3"/>
  <c r="B309" i="3" l="1"/>
  <c r="C309" i="3" s="1"/>
  <c r="D309" i="3" s="1"/>
  <c r="E309" i="3" s="1"/>
  <c r="A310" i="3"/>
  <c r="B310" i="3" l="1"/>
  <c r="C310" i="3" s="1"/>
  <c r="D310" i="3" s="1"/>
  <c r="E310" i="3" s="1"/>
  <c r="A311" i="3"/>
  <c r="B311" i="3" l="1"/>
  <c r="C311" i="3" s="1"/>
  <c r="D311" i="3" s="1"/>
  <c r="E311" i="3" s="1"/>
  <c r="A312" i="3"/>
  <c r="A313" i="3" l="1"/>
  <c r="B312" i="3"/>
  <c r="C312" i="3" s="1"/>
  <c r="D312" i="3" s="1"/>
  <c r="E312" i="3" s="1"/>
  <c r="B313" i="3" l="1"/>
  <c r="C313" i="3" s="1"/>
  <c r="D313" i="3" s="1"/>
  <c r="E313" i="3" s="1"/>
  <c r="A314" i="3"/>
  <c r="A315" i="3" l="1"/>
  <c r="B314" i="3"/>
  <c r="C314" i="3" s="1"/>
  <c r="D314" i="3" s="1"/>
  <c r="E314" i="3" s="1"/>
  <c r="B315" i="3" l="1"/>
  <c r="C315" i="3" s="1"/>
  <c r="D315" i="3" s="1"/>
  <c r="E315" i="3" s="1"/>
  <c r="A316" i="3"/>
  <c r="A317" i="3" l="1"/>
  <c r="B316" i="3"/>
  <c r="C316" i="3" s="1"/>
  <c r="D316" i="3" s="1"/>
  <c r="E316" i="3" s="1"/>
  <c r="B317" i="3" l="1"/>
  <c r="C317" i="3" s="1"/>
  <c r="D317" i="3" s="1"/>
  <c r="E317" i="3" s="1"/>
  <c r="A318" i="3"/>
  <c r="B318" i="3" l="1"/>
  <c r="C318" i="3" s="1"/>
  <c r="D318" i="3" s="1"/>
  <c r="E318" i="3" s="1"/>
  <c r="A319" i="3"/>
  <c r="B319" i="3" l="1"/>
  <c r="C319" i="3" s="1"/>
  <c r="D319" i="3" s="1"/>
  <c r="E319" i="3" s="1"/>
  <c r="A320" i="3"/>
  <c r="A321" i="3" l="1"/>
  <c r="B320" i="3"/>
  <c r="C320" i="3" s="1"/>
  <c r="D320" i="3" s="1"/>
  <c r="E320" i="3" s="1"/>
  <c r="B321" i="3" l="1"/>
  <c r="C321" i="3" s="1"/>
  <c r="D321" i="3" s="1"/>
  <c r="E321" i="3" s="1"/>
  <c r="A322" i="3"/>
  <c r="B322" i="3" l="1"/>
  <c r="C322" i="3" s="1"/>
  <c r="D322" i="3" s="1"/>
  <c r="E322" i="3" s="1"/>
  <c r="A323" i="3"/>
  <c r="B323" i="3" l="1"/>
  <c r="C323" i="3" s="1"/>
  <c r="D323" i="3" s="1"/>
  <c r="E323" i="3" s="1"/>
  <c r="A324" i="3"/>
  <c r="B324" i="3" l="1"/>
  <c r="C324" i="3" s="1"/>
  <c r="D324" i="3" s="1"/>
  <c r="E324" i="3" s="1"/>
  <c r="A325" i="3"/>
  <c r="B325" i="3" l="1"/>
  <c r="C325" i="3" s="1"/>
  <c r="D325" i="3" s="1"/>
  <c r="E325" i="3" s="1"/>
  <c r="A326" i="3"/>
  <c r="B326" i="3" l="1"/>
  <c r="C326" i="3" s="1"/>
  <c r="D326" i="3" s="1"/>
  <c r="E326" i="3" s="1"/>
  <c r="A327" i="3"/>
  <c r="B327" i="3" l="1"/>
  <c r="C327" i="3" s="1"/>
  <c r="D327" i="3" s="1"/>
  <c r="E327" i="3" s="1"/>
  <c r="A328" i="3"/>
  <c r="A329" i="3" l="1"/>
  <c r="B328" i="3"/>
  <c r="C328" i="3" s="1"/>
  <c r="D328" i="3" s="1"/>
  <c r="E328" i="3" s="1"/>
  <c r="B329" i="3" l="1"/>
  <c r="C329" i="3" s="1"/>
  <c r="D329" i="3" s="1"/>
  <c r="E329" i="3" s="1"/>
  <c r="A330" i="3"/>
  <c r="A331" i="3" l="1"/>
  <c r="B330" i="3"/>
  <c r="C330" i="3" s="1"/>
  <c r="D330" i="3" l="1"/>
  <c r="E330" i="3" s="1"/>
  <c r="B331" i="3"/>
  <c r="C331" i="3" s="1"/>
  <c r="D331" i="3" s="1"/>
  <c r="E331" i="3" s="1"/>
  <c r="A332" i="3"/>
  <c r="A333" i="3" l="1"/>
  <c r="B332" i="3"/>
  <c r="C332" i="3" s="1"/>
  <c r="D332" i="3" s="1"/>
  <c r="E332" i="3" s="1"/>
  <c r="B333" i="3" l="1"/>
  <c r="C333" i="3" s="1"/>
  <c r="D333" i="3" s="1"/>
  <c r="E333" i="3" s="1"/>
  <c r="A334" i="3"/>
  <c r="B334" i="3" l="1"/>
  <c r="C334" i="3" s="1"/>
  <c r="D334" i="3" s="1"/>
  <c r="E334" i="3" s="1"/>
  <c r="A335" i="3"/>
  <c r="B335" i="3" l="1"/>
  <c r="C335" i="3" s="1"/>
  <c r="D335" i="3" s="1"/>
  <c r="E335" i="3" s="1"/>
  <c r="A336" i="3"/>
  <c r="A337" i="3" l="1"/>
  <c r="B336" i="3"/>
  <c r="C336" i="3" s="1"/>
  <c r="D336" i="3" s="1"/>
  <c r="E336" i="3" s="1"/>
  <c r="B337" i="3" l="1"/>
  <c r="C337" i="3" s="1"/>
  <c r="D337" i="3" s="1"/>
  <c r="E337" i="3" s="1"/>
  <c r="A338" i="3"/>
  <c r="B338" i="3" l="1"/>
  <c r="C338" i="3" s="1"/>
  <c r="A339" i="3"/>
  <c r="B339" i="3" l="1"/>
  <c r="C339" i="3" s="1"/>
  <c r="D339" i="3" s="1"/>
  <c r="E339" i="3" s="1"/>
  <c r="A340" i="3"/>
  <c r="D338" i="3"/>
  <c r="E338" i="3" s="1"/>
  <c r="B340" i="3" l="1"/>
  <c r="C340" i="3" s="1"/>
  <c r="D340" i="3" s="1"/>
  <c r="E340" i="3" s="1"/>
  <c r="A341" i="3"/>
  <c r="B341" i="3" l="1"/>
  <c r="C341" i="3" s="1"/>
  <c r="D341" i="3" s="1"/>
  <c r="E341" i="3" s="1"/>
  <c r="A342" i="3"/>
  <c r="B342" i="3" l="1"/>
  <c r="C342" i="3" s="1"/>
  <c r="D342" i="3" s="1"/>
  <c r="E342" i="3" s="1"/>
  <c r="A343" i="3"/>
  <c r="B343" i="3" l="1"/>
  <c r="C343" i="3" s="1"/>
  <c r="D343" i="3" s="1"/>
  <c r="E343" i="3" s="1"/>
  <c r="A344" i="3"/>
  <c r="A345" i="3" l="1"/>
  <c r="B344" i="3"/>
  <c r="C344" i="3" s="1"/>
  <c r="D344" i="3" s="1"/>
  <c r="E344" i="3" s="1"/>
  <c r="B345" i="3" l="1"/>
  <c r="C345" i="3" s="1"/>
  <c r="D345" i="3" s="1"/>
  <c r="E345" i="3" s="1"/>
  <c r="A346" i="3"/>
  <c r="A347" i="3" l="1"/>
  <c r="B346" i="3"/>
  <c r="C346" i="3" s="1"/>
  <c r="D346" i="3" l="1"/>
  <c r="E346" i="3" s="1"/>
  <c r="B347" i="3"/>
  <c r="C347" i="3" s="1"/>
  <c r="D347" i="3" s="1"/>
  <c r="E347" i="3" s="1"/>
  <c r="A348" i="3"/>
  <c r="A349" i="3" l="1"/>
  <c r="B348" i="3"/>
  <c r="C348" i="3" s="1"/>
  <c r="D348" i="3" s="1"/>
  <c r="E348" i="3" s="1"/>
  <c r="B349" i="3" l="1"/>
  <c r="C349" i="3" s="1"/>
  <c r="D349" i="3" s="1"/>
  <c r="E349" i="3" s="1"/>
  <c r="A350" i="3"/>
  <c r="B350" i="3" l="1"/>
  <c r="C350" i="3" s="1"/>
  <c r="D350" i="3" s="1"/>
  <c r="E350" i="3" s="1"/>
  <c r="A351" i="3"/>
  <c r="B351" i="3" l="1"/>
  <c r="C351" i="3" s="1"/>
  <c r="A352" i="3"/>
  <c r="A353" i="3" l="1"/>
  <c r="B352" i="3"/>
  <c r="C352" i="3" s="1"/>
  <c r="D352" i="3" s="1"/>
  <c r="E352" i="3" s="1"/>
  <c r="D351" i="3"/>
  <c r="E351" i="3" s="1"/>
  <c r="B353" i="3" l="1"/>
  <c r="C353" i="3" s="1"/>
  <c r="D353" i="3" s="1"/>
  <c r="E353" i="3" s="1"/>
  <c r="A354" i="3"/>
  <c r="B354" i="3" l="1"/>
  <c r="C354" i="3" s="1"/>
  <c r="D354" i="3" s="1"/>
  <c r="E354" i="3" s="1"/>
  <c r="A355" i="3"/>
  <c r="B355" i="3" l="1"/>
  <c r="C355" i="3" s="1"/>
  <c r="D355" i="3" s="1"/>
  <c r="E355" i="3" s="1"/>
  <c r="A356" i="3"/>
  <c r="B356" i="3" l="1"/>
  <c r="C356" i="3" s="1"/>
  <c r="D356" i="3" s="1"/>
  <c r="E356" i="3" s="1"/>
  <c r="A357" i="3"/>
  <c r="B357" i="3" l="1"/>
  <c r="C357" i="3" s="1"/>
  <c r="D357" i="3" s="1"/>
  <c r="E357" i="3" s="1"/>
  <c r="A358" i="3"/>
  <c r="B358" i="3" l="1"/>
  <c r="C358" i="3" s="1"/>
  <c r="A359" i="3"/>
  <c r="B359" i="3" l="1"/>
  <c r="C359" i="3" s="1"/>
  <c r="D359" i="3" s="1"/>
  <c r="E359" i="3" s="1"/>
  <c r="A360" i="3"/>
  <c r="D358" i="3"/>
  <c r="E358" i="3" s="1"/>
  <c r="A361" i="3" l="1"/>
  <c r="B360" i="3"/>
  <c r="C360" i="3" s="1"/>
  <c r="D360" i="3" s="1"/>
  <c r="E360" i="3" s="1"/>
  <c r="B361" i="3" l="1"/>
  <c r="C361" i="3" s="1"/>
  <c r="D361" i="3" s="1"/>
  <c r="E361" i="3" s="1"/>
  <c r="A362" i="3"/>
  <c r="A363" i="3" l="1"/>
  <c r="B362" i="3"/>
  <c r="C362" i="3" s="1"/>
  <c r="D362" i="3" s="1"/>
  <c r="E362" i="3" s="1"/>
  <c r="B363" i="3" l="1"/>
  <c r="C363" i="3" s="1"/>
  <c r="D363" i="3" s="1"/>
  <c r="E363" i="3" s="1"/>
  <c r="A364" i="3"/>
  <c r="A365" i="3" l="1"/>
  <c r="B364" i="3"/>
  <c r="C364" i="3" s="1"/>
  <c r="D364" i="3" s="1"/>
  <c r="E364" i="3" s="1"/>
  <c r="B365" i="3" l="1"/>
  <c r="C365" i="3" s="1"/>
  <c r="D365" i="3" s="1"/>
  <c r="E365" i="3" s="1"/>
  <c r="A366" i="3"/>
  <c r="B366" i="3" l="1"/>
  <c r="C366" i="3" s="1"/>
  <c r="D366" i="3" s="1"/>
  <c r="E366" i="3" s="1"/>
  <c r="A367" i="3"/>
  <c r="B367" i="3" l="1"/>
  <c r="C367" i="3" s="1"/>
  <c r="D367" i="3" s="1"/>
  <c r="E367" i="3" s="1"/>
  <c r="A368" i="3"/>
  <c r="A369" i="3" l="1"/>
  <c r="B368" i="3"/>
  <c r="C368" i="3" s="1"/>
  <c r="D368" i="3" s="1"/>
  <c r="E368" i="3" s="1"/>
  <c r="B369" i="3" l="1"/>
  <c r="C369" i="3" s="1"/>
  <c r="D369" i="3" s="1"/>
  <c r="E369" i="3" s="1"/>
  <c r="A370" i="3"/>
  <c r="B370" i="3" l="1"/>
  <c r="C370" i="3" s="1"/>
  <c r="A371" i="3"/>
  <c r="B371" i="3" l="1"/>
  <c r="C371" i="3" s="1"/>
  <c r="D371" i="3" s="1"/>
  <c r="E371" i="3" s="1"/>
  <c r="A372" i="3"/>
  <c r="D370" i="3"/>
  <c r="E370" i="3" s="1"/>
  <c r="B372" i="3" l="1"/>
  <c r="C372" i="3" s="1"/>
  <c r="D372" i="3" s="1"/>
  <c r="E372" i="3" s="1"/>
  <c r="A373" i="3"/>
  <c r="B373" i="3" l="1"/>
  <c r="C373" i="3" s="1"/>
  <c r="D373" i="3" s="1"/>
  <c r="E373" i="3" s="1"/>
  <c r="A374" i="3"/>
  <c r="B374" i="3" l="1"/>
  <c r="C374" i="3" s="1"/>
  <c r="D374" i="3" s="1"/>
  <c r="E374" i="3" s="1"/>
  <c r="A375" i="3"/>
  <c r="B375" i="3" l="1"/>
  <c r="C375" i="3" s="1"/>
  <c r="D375" i="3" s="1"/>
  <c r="E375" i="3" s="1"/>
  <c r="A376" i="3"/>
  <c r="A377" i="3" l="1"/>
  <c r="B376" i="3"/>
  <c r="C376" i="3" s="1"/>
  <c r="D376" i="3" s="1"/>
  <c r="E376" i="3" s="1"/>
  <c r="B377" i="3" l="1"/>
  <c r="C377" i="3" s="1"/>
  <c r="D377" i="3" s="1"/>
  <c r="E377" i="3" s="1"/>
  <c r="A378" i="3"/>
  <c r="A379" i="3" l="1"/>
  <c r="B378" i="3"/>
  <c r="C378" i="3" s="1"/>
  <c r="D378" i="3" s="1"/>
  <c r="E378" i="3" s="1"/>
  <c r="B379" i="3" l="1"/>
  <c r="C379" i="3" s="1"/>
  <c r="D379" i="3" s="1"/>
  <c r="E379" i="3" s="1"/>
  <c r="A380" i="3"/>
  <c r="A381" i="3" l="1"/>
  <c r="B380" i="3"/>
  <c r="C380" i="3" s="1"/>
  <c r="D380" i="3" s="1"/>
  <c r="E380" i="3" s="1"/>
  <c r="B381" i="3" l="1"/>
  <c r="C381" i="3" s="1"/>
  <c r="D381" i="3" s="1"/>
  <c r="E381" i="3" s="1"/>
  <c r="A382" i="3"/>
  <c r="B382" i="3" l="1"/>
  <c r="C382" i="3" s="1"/>
  <c r="D382" i="3" s="1"/>
  <c r="E382" i="3" s="1"/>
  <c r="A383" i="3"/>
  <c r="B383" i="3" l="1"/>
  <c r="C383" i="3" s="1"/>
  <c r="D383" i="3" s="1"/>
  <c r="E383" i="3" s="1"/>
  <c r="A384" i="3"/>
  <c r="A385" i="3" l="1"/>
  <c r="B384" i="3"/>
  <c r="C384" i="3" s="1"/>
  <c r="D384" i="3" s="1"/>
  <c r="E384" i="3" s="1"/>
  <c r="B385" i="3" l="1"/>
  <c r="C385" i="3" s="1"/>
  <c r="D385" i="3" s="1"/>
  <c r="E385" i="3" s="1"/>
  <c r="A386" i="3"/>
  <c r="B386" i="3" l="1"/>
  <c r="C386" i="3" s="1"/>
  <c r="D386" i="3" s="1"/>
  <c r="E386" i="3" s="1"/>
  <c r="A387" i="3"/>
  <c r="B387" i="3" l="1"/>
  <c r="C387" i="3" s="1"/>
  <c r="D387" i="3" s="1"/>
  <c r="E387" i="3" s="1"/>
  <c r="A388" i="3"/>
  <c r="B388" i="3" l="1"/>
  <c r="C388" i="3" s="1"/>
  <c r="D388" i="3" s="1"/>
  <c r="E388" i="3" s="1"/>
  <c r="A389" i="3"/>
  <c r="B389" i="3" l="1"/>
  <c r="C389" i="3" s="1"/>
  <c r="D389" i="3" s="1"/>
  <c r="E389" i="3" s="1"/>
  <c r="A390" i="3"/>
  <c r="B390" i="3" l="1"/>
  <c r="C390" i="3" s="1"/>
  <c r="D390" i="3" s="1"/>
  <c r="E390" i="3" s="1"/>
  <c r="A391" i="3"/>
  <c r="B391" i="3" l="1"/>
  <c r="C391" i="3" s="1"/>
  <c r="D391" i="3" s="1"/>
  <c r="E391" i="3" s="1"/>
  <c r="A392" i="3"/>
  <c r="A393" i="3" l="1"/>
  <c r="B392" i="3"/>
  <c r="C392" i="3" s="1"/>
  <c r="D392" i="3" s="1"/>
  <c r="E392" i="3" s="1"/>
  <c r="B393" i="3" l="1"/>
  <c r="C393" i="3" s="1"/>
  <c r="D393" i="3" s="1"/>
  <c r="E393" i="3" s="1"/>
  <c r="A394" i="3"/>
  <c r="A395" i="3" l="1"/>
  <c r="B394" i="3"/>
  <c r="C394" i="3" s="1"/>
  <c r="D394" i="3" l="1"/>
  <c r="E394" i="3" s="1"/>
  <c r="B395" i="3"/>
  <c r="C395" i="3" s="1"/>
  <c r="D395" i="3" s="1"/>
  <c r="E395" i="3" s="1"/>
  <c r="A396" i="3"/>
  <c r="A397" i="3" l="1"/>
  <c r="B396" i="3"/>
  <c r="C396" i="3" s="1"/>
  <c r="D396" i="3" s="1"/>
  <c r="E396" i="3" s="1"/>
  <c r="B397" i="3" l="1"/>
  <c r="C397" i="3" s="1"/>
  <c r="D397" i="3" s="1"/>
  <c r="E397" i="3" s="1"/>
  <c r="A398" i="3"/>
  <c r="B398" i="3" l="1"/>
  <c r="C398" i="3" s="1"/>
  <c r="D398" i="3" s="1"/>
  <c r="E398" i="3" s="1"/>
  <c r="A399" i="3"/>
  <c r="B399" i="3" l="1"/>
  <c r="C399" i="3" s="1"/>
  <c r="D399" i="3" s="1"/>
  <c r="E399" i="3" s="1"/>
  <c r="A400" i="3"/>
  <c r="A401" i="3" l="1"/>
  <c r="B400" i="3"/>
  <c r="C400" i="3" s="1"/>
  <c r="D400" i="3" s="1"/>
  <c r="E400" i="3" s="1"/>
  <c r="B401" i="3" l="1"/>
  <c r="C401" i="3" s="1"/>
  <c r="D401" i="3" s="1"/>
  <c r="E401" i="3" s="1"/>
  <c r="A402" i="3"/>
  <c r="B402" i="3" l="1"/>
  <c r="C402" i="3" s="1"/>
  <c r="D402" i="3" s="1"/>
  <c r="E402" i="3" s="1"/>
  <c r="A403" i="3"/>
  <c r="B403" i="3" l="1"/>
  <c r="C403" i="3" s="1"/>
  <c r="D403" i="3" s="1"/>
  <c r="E403" i="3" s="1"/>
  <c r="A404" i="3"/>
  <c r="B404" i="3" l="1"/>
  <c r="C404" i="3" s="1"/>
  <c r="D404" i="3" s="1"/>
  <c r="E404" i="3" s="1"/>
  <c r="A405" i="3"/>
  <c r="B405" i="3" l="1"/>
  <c r="C405" i="3" s="1"/>
  <c r="D405" i="3" s="1"/>
  <c r="E405" i="3" s="1"/>
  <c r="A406" i="3"/>
  <c r="B406" i="3" l="1"/>
  <c r="C406" i="3" s="1"/>
  <c r="D406" i="3" s="1"/>
  <c r="E406" i="3" s="1"/>
  <c r="A407" i="3"/>
  <c r="B407" i="3" l="1"/>
  <c r="C407" i="3" s="1"/>
  <c r="D407" i="3" s="1"/>
  <c r="E407" i="3" s="1"/>
  <c r="A408" i="3"/>
  <c r="A409" i="3" l="1"/>
  <c r="B408" i="3"/>
  <c r="C408" i="3" s="1"/>
  <c r="D408" i="3" s="1"/>
  <c r="E408" i="3" s="1"/>
  <c r="B409" i="3" l="1"/>
  <c r="C409" i="3" s="1"/>
  <c r="D409" i="3" s="1"/>
  <c r="E409" i="3" s="1"/>
  <c r="A410" i="3"/>
  <c r="A411" i="3" l="1"/>
  <c r="B410" i="3"/>
  <c r="C410" i="3" s="1"/>
  <c r="D410" i="3" s="1"/>
  <c r="E410" i="3" s="1"/>
  <c r="B411" i="3" l="1"/>
  <c r="C411" i="3" s="1"/>
  <c r="D411" i="3" s="1"/>
  <c r="E411" i="3" s="1"/>
  <c r="A412" i="3"/>
  <c r="A413" i="3" l="1"/>
  <c r="B412" i="3"/>
  <c r="C412" i="3" s="1"/>
  <c r="D412" i="3" s="1"/>
  <c r="E412" i="3" s="1"/>
  <c r="B413" i="3" l="1"/>
  <c r="C413" i="3" s="1"/>
  <c r="D413" i="3" s="1"/>
  <c r="E413" i="3" s="1"/>
  <c r="A414" i="3"/>
  <c r="B414" i="3" l="1"/>
  <c r="C414" i="3" s="1"/>
  <c r="D414" i="3" s="1"/>
  <c r="E414" i="3" s="1"/>
  <c r="A415" i="3"/>
  <c r="B415" i="3" l="1"/>
  <c r="C415" i="3" s="1"/>
  <c r="D415" i="3" s="1"/>
  <c r="E415" i="3" s="1"/>
  <c r="A416" i="3"/>
  <c r="A417" i="3" l="1"/>
  <c r="B416" i="3"/>
  <c r="C416" i="3" s="1"/>
  <c r="D416" i="3" s="1"/>
  <c r="E416" i="3" s="1"/>
  <c r="B417" i="3" l="1"/>
  <c r="C417" i="3" s="1"/>
  <c r="D417" i="3" s="1"/>
  <c r="E417" i="3" s="1"/>
  <c r="A418" i="3"/>
  <c r="B418" i="3" l="1"/>
  <c r="C418" i="3" s="1"/>
  <c r="D418" i="3" s="1"/>
  <c r="E418" i="3" s="1"/>
  <c r="A419" i="3"/>
  <c r="B419" i="3" l="1"/>
  <c r="C419" i="3" s="1"/>
  <c r="D419" i="3" s="1"/>
  <c r="E419" i="3" s="1"/>
  <c r="A420" i="3"/>
  <c r="B420" i="3" l="1"/>
  <c r="C420" i="3" s="1"/>
  <c r="D420" i="3" s="1"/>
  <c r="E420" i="3" s="1"/>
  <c r="A421" i="3"/>
  <c r="B421" i="3" l="1"/>
  <c r="C421" i="3" s="1"/>
  <c r="D421" i="3" s="1"/>
  <c r="E421" i="3" s="1"/>
  <c r="A422" i="3"/>
  <c r="B422" i="3" l="1"/>
  <c r="C422" i="3" s="1"/>
  <c r="D422" i="3" s="1"/>
  <c r="E422" i="3" s="1"/>
  <c r="A423" i="3"/>
  <c r="B423" i="3" l="1"/>
  <c r="C423" i="3" s="1"/>
  <c r="D423" i="3" s="1"/>
  <c r="E423" i="3" s="1"/>
  <c r="A424" i="3"/>
  <c r="A425" i="3" l="1"/>
  <c r="B424" i="3"/>
  <c r="C424" i="3" s="1"/>
  <c r="D424" i="3" s="1"/>
  <c r="E424" i="3" s="1"/>
  <c r="B425" i="3" l="1"/>
  <c r="C425" i="3" s="1"/>
  <c r="D425" i="3" s="1"/>
  <c r="E425" i="3" s="1"/>
  <c r="A426" i="3"/>
  <c r="A427" i="3" l="1"/>
  <c r="B426" i="3"/>
  <c r="C426" i="3" s="1"/>
  <c r="D426" i="3" s="1"/>
  <c r="E426" i="3" s="1"/>
  <c r="B427" i="3" l="1"/>
  <c r="C427" i="3" s="1"/>
  <c r="D427" i="3" s="1"/>
  <c r="E427" i="3" s="1"/>
  <c r="A428" i="3"/>
  <c r="A429" i="3" l="1"/>
  <c r="B428" i="3"/>
  <c r="C428" i="3" s="1"/>
  <c r="D428" i="3" s="1"/>
  <c r="E428" i="3" s="1"/>
  <c r="B429" i="3" l="1"/>
  <c r="C429" i="3" s="1"/>
  <c r="D429" i="3" s="1"/>
  <c r="E429" i="3" s="1"/>
  <c r="A430" i="3"/>
  <c r="B430" i="3" l="1"/>
  <c r="C430" i="3" s="1"/>
  <c r="D430" i="3" s="1"/>
  <c r="E430" i="3" s="1"/>
  <c r="A431" i="3"/>
  <c r="B431" i="3" l="1"/>
  <c r="C431" i="3" s="1"/>
  <c r="D431" i="3" s="1"/>
  <c r="E431" i="3" s="1"/>
  <c r="A432" i="3"/>
  <c r="A433" i="3" l="1"/>
  <c r="B432" i="3"/>
  <c r="C432" i="3" s="1"/>
  <c r="D432" i="3" s="1"/>
  <c r="E432" i="3" s="1"/>
  <c r="B433" i="3" l="1"/>
  <c r="C433" i="3" s="1"/>
  <c r="D433" i="3" s="1"/>
  <c r="E433" i="3" s="1"/>
  <c r="A434" i="3"/>
  <c r="B434" i="3" l="1"/>
  <c r="C434" i="3" s="1"/>
  <c r="D434" i="3" s="1"/>
  <c r="E434" i="3" s="1"/>
  <c r="A435" i="3"/>
  <c r="B435" i="3" l="1"/>
  <c r="C435" i="3" s="1"/>
  <c r="D435" i="3" s="1"/>
  <c r="E435" i="3" s="1"/>
  <c r="A436" i="3"/>
  <c r="B436" i="3" l="1"/>
  <c r="C436" i="3" s="1"/>
  <c r="D436" i="3" s="1"/>
  <c r="E436" i="3" s="1"/>
  <c r="A437" i="3"/>
  <c r="B437" i="3" l="1"/>
  <c r="C437" i="3" s="1"/>
  <c r="D437" i="3" s="1"/>
  <c r="E437" i="3" s="1"/>
  <c r="A438" i="3"/>
  <c r="B438" i="3" l="1"/>
  <c r="C438" i="3" s="1"/>
  <c r="D438" i="3" s="1"/>
  <c r="E438" i="3" s="1"/>
  <c r="A439" i="3"/>
  <c r="B439" i="3" l="1"/>
  <c r="C439" i="3" s="1"/>
  <c r="D439" i="3" s="1"/>
  <c r="E439" i="3" s="1"/>
  <c r="A440" i="3"/>
  <c r="A441" i="3" l="1"/>
  <c r="B440" i="3"/>
  <c r="C440" i="3" s="1"/>
  <c r="D440" i="3" s="1"/>
  <c r="E440" i="3" s="1"/>
  <c r="B441" i="3" l="1"/>
  <c r="C441" i="3" s="1"/>
  <c r="D441" i="3" s="1"/>
  <c r="E441" i="3" s="1"/>
  <c r="A442" i="3"/>
  <c r="A443" i="3" l="1"/>
  <c r="B442" i="3"/>
  <c r="C442" i="3" s="1"/>
  <c r="D442" i="3" s="1"/>
  <c r="E442" i="3" s="1"/>
  <c r="B443" i="3" l="1"/>
  <c r="C443" i="3" s="1"/>
  <c r="D443" i="3" s="1"/>
  <c r="E443" i="3" s="1"/>
  <c r="A444" i="3"/>
  <c r="A445" i="3" l="1"/>
  <c r="B444" i="3"/>
  <c r="C444" i="3" s="1"/>
  <c r="D444" i="3" s="1"/>
  <c r="E444" i="3" s="1"/>
  <c r="B445" i="3" l="1"/>
  <c r="C445" i="3" s="1"/>
  <c r="D445" i="3" s="1"/>
  <c r="E445" i="3" s="1"/>
  <c r="A446" i="3"/>
  <c r="B446" i="3" l="1"/>
  <c r="C446" i="3" s="1"/>
  <c r="D446" i="3" s="1"/>
  <c r="E446" i="3" s="1"/>
  <c r="A447" i="3"/>
  <c r="B447" i="3" l="1"/>
  <c r="C447" i="3" s="1"/>
  <c r="D447" i="3" s="1"/>
  <c r="E447" i="3" s="1"/>
  <c r="A448" i="3"/>
  <c r="A449" i="3" l="1"/>
  <c r="B448" i="3"/>
  <c r="C448" i="3" s="1"/>
  <c r="D448" i="3" s="1"/>
  <c r="E448" i="3" s="1"/>
  <c r="B449" i="3" l="1"/>
  <c r="C449" i="3" s="1"/>
  <c r="D449" i="3" s="1"/>
  <c r="E449" i="3" s="1"/>
  <c r="A450" i="3"/>
  <c r="A451" i="3" l="1"/>
  <c r="B450" i="3"/>
  <c r="C450" i="3" s="1"/>
  <c r="D450" i="3" s="1"/>
  <c r="E450" i="3" s="1"/>
  <c r="B451" i="3" l="1"/>
  <c r="C451" i="3" s="1"/>
  <c r="D451" i="3" s="1"/>
  <c r="E451" i="3" s="1"/>
  <c r="A452" i="3"/>
  <c r="B452" i="3" l="1"/>
  <c r="C452" i="3" s="1"/>
  <c r="D452" i="3" s="1"/>
  <c r="E452" i="3" s="1"/>
  <c r="A453" i="3"/>
  <c r="B453" i="3" l="1"/>
  <c r="C453" i="3" s="1"/>
  <c r="D453" i="3" s="1"/>
  <c r="E453" i="3" s="1"/>
  <c r="A454" i="3"/>
  <c r="B454" i="3" l="1"/>
  <c r="C454" i="3" s="1"/>
  <c r="D454" i="3" s="1"/>
  <c r="E454" i="3" s="1"/>
  <c r="A455" i="3"/>
  <c r="B455" i="3" l="1"/>
  <c r="C455" i="3" s="1"/>
  <c r="D455" i="3" s="1"/>
  <c r="E455" i="3" s="1"/>
  <c r="A456" i="3"/>
  <c r="A457" i="3" l="1"/>
  <c r="B456" i="3"/>
  <c r="C456" i="3" s="1"/>
  <c r="D456" i="3" s="1"/>
  <c r="E456" i="3" s="1"/>
  <c r="B457" i="3" l="1"/>
  <c r="C457" i="3" s="1"/>
  <c r="D457" i="3" s="1"/>
  <c r="E457" i="3" s="1"/>
  <c r="A458" i="3"/>
  <c r="A459" i="3" l="1"/>
  <c r="B458" i="3"/>
  <c r="C458" i="3" s="1"/>
  <c r="D458" i="3" s="1"/>
  <c r="E458" i="3" s="1"/>
  <c r="B459" i="3" l="1"/>
  <c r="C459" i="3" s="1"/>
  <c r="D459" i="3" s="1"/>
  <c r="E459" i="3" s="1"/>
  <c r="A460" i="3"/>
  <c r="A461" i="3" l="1"/>
  <c r="B460" i="3"/>
  <c r="C460" i="3" s="1"/>
  <c r="D460" i="3" s="1"/>
  <c r="E460" i="3" s="1"/>
  <c r="B461" i="3" l="1"/>
  <c r="C461" i="3" s="1"/>
  <c r="D461" i="3" s="1"/>
  <c r="E461" i="3" s="1"/>
  <c r="A462" i="3"/>
  <c r="B462" i="3" l="1"/>
  <c r="C462" i="3" s="1"/>
  <c r="D462" i="3" s="1"/>
  <c r="E462" i="3" s="1"/>
  <c r="A463" i="3"/>
  <c r="B463" i="3" l="1"/>
  <c r="C463" i="3" s="1"/>
  <c r="D463" i="3" s="1"/>
  <c r="E463" i="3" s="1"/>
  <c r="A464" i="3"/>
  <c r="A465" i="3" l="1"/>
  <c r="B464" i="3"/>
  <c r="C464" i="3" s="1"/>
  <c r="D464" i="3" s="1"/>
  <c r="E464" i="3" s="1"/>
  <c r="B465" i="3" l="1"/>
  <c r="C465" i="3" s="1"/>
  <c r="D465" i="3" s="1"/>
  <c r="E465" i="3" s="1"/>
  <c r="A466" i="3"/>
  <c r="B466" i="3" l="1"/>
  <c r="C466" i="3" s="1"/>
  <c r="A467" i="3"/>
  <c r="B467" i="3" l="1"/>
  <c r="C467" i="3" s="1"/>
  <c r="D467" i="3" s="1"/>
  <c r="E467" i="3" s="1"/>
  <c r="A468" i="3"/>
  <c r="D466" i="3"/>
  <c r="E466" i="3" s="1"/>
  <c r="A469" i="3" l="1"/>
  <c r="B468" i="3"/>
  <c r="C468" i="3" s="1"/>
  <c r="D468" i="3" s="1"/>
  <c r="E468" i="3" s="1"/>
  <c r="B469" i="3" l="1"/>
  <c r="C469" i="3" s="1"/>
  <c r="D469" i="3" s="1"/>
  <c r="E469" i="3" s="1"/>
  <c r="A470" i="3"/>
  <c r="B470" i="3" l="1"/>
  <c r="C470" i="3" s="1"/>
  <c r="D470" i="3" s="1"/>
  <c r="E470" i="3" s="1"/>
  <c r="A471" i="3"/>
  <c r="B471" i="3" l="1"/>
  <c r="C471" i="3" s="1"/>
  <c r="D471" i="3" s="1"/>
  <c r="E471" i="3" s="1"/>
  <c r="A472" i="3"/>
  <c r="A473" i="3" l="1"/>
  <c r="B472" i="3"/>
  <c r="C472" i="3" s="1"/>
  <c r="D472" i="3" s="1"/>
  <c r="E472" i="3" s="1"/>
  <c r="B473" i="3" l="1"/>
  <c r="C473" i="3" s="1"/>
  <c r="D473" i="3" s="1"/>
  <c r="E473" i="3" s="1"/>
  <c r="A474" i="3"/>
  <c r="A475" i="3" l="1"/>
  <c r="B474" i="3"/>
  <c r="C474" i="3" s="1"/>
  <c r="D474" i="3" s="1"/>
  <c r="E474" i="3" s="1"/>
  <c r="B475" i="3" l="1"/>
  <c r="C475" i="3" s="1"/>
  <c r="D475" i="3" s="1"/>
  <c r="E475" i="3" s="1"/>
  <c r="A476" i="3"/>
  <c r="A477" i="3" l="1"/>
  <c r="B476" i="3"/>
  <c r="C476" i="3" s="1"/>
  <c r="D476" i="3" s="1"/>
  <c r="E476" i="3" s="1"/>
  <c r="B477" i="3" l="1"/>
  <c r="C477" i="3" s="1"/>
  <c r="D477" i="3" s="1"/>
  <c r="E477" i="3" s="1"/>
  <c r="A478" i="3"/>
  <c r="B478" i="3" l="1"/>
  <c r="C478" i="3" s="1"/>
  <c r="D478" i="3" s="1"/>
  <c r="E478" i="3" s="1"/>
  <c r="A479" i="3"/>
  <c r="B479" i="3" l="1"/>
  <c r="C479" i="3" s="1"/>
  <c r="D479" i="3" s="1"/>
  <c r="E479" i="3" s="1"/>
  <c r="A480" i="3"/>
  <c r="A481" i="3" l="1"/>
  <c r="B480" i="3"/>
  <c r="C480" i="3" s="1"/>
  <c r="D480" i="3" s="1"/>
  <c r="E480" i="3" s="1"/>
  <c r="B481" i="3" l="1"/>
  <c r="C481" i="3" s="1"/>
  <c r="D481" i="3" s="1"/>
  <c r="E481" i="3" s="1"/>
  <c r="A482" i="3"/>
  <c r="A483" i="3" l="1"/>
  <c r="B482" i="3"/>
  <c r="C482" i="3" s="1"/>
  <c r="D482" i="3" s="1"/>
  <c r="E482" i="3" s="1"/>
  <c r="B483" i="3" l="1"/>
  <c r="C483" i="3" s="1"/>
  <c r="D483" i="3" s="1"/>
  <c r="E483" i="3" s="1"/>
  <c r="A484" i="3"/>
  <c r="B484" i="3" l="1"/>
  <c r="C484" i="3" s="1"/>
  <c r="D484" i="3" s="1"/>
  <c r="E484" i="3" s="1"/>
  <c r="A485" i="3"/>
  <c r="B485" i="3" l="1"/>
  <c r="C485" i="3" s="1"/>
  <c r="D485" i="3" s="1"/>
  <c r="E485" i="3" s="1"/>
  <c r="A486" i="3"/>
  <c r="B486" i="3" l="1"/>
  <c r="C486" i="3" s="1"/>
  <c r="D486" i="3" s="1"/>
  <c r="E486" i="3" s="1"/>
  <c r="A487" i="3"/>
  <c r="B487" i="3" l="1"/>
  <c r="C487" i="3" s="1"/>
  <c r="D487" i="3" s="1"/>
  <c r="E487" i="3" s="1"/>
  <c r="A488" i="3"/>
  <c r="A489" i="3" l="1"/>
  <c r="B488" i="3"/>
  <c r="C488" i="3" s="1"/>
  <c r="D488" i="3" s="1"/>
  <c r="E488" i="3" s="1"/>
  <c r="B489" i="3" l="1"/>
  <c r="C489" i="3" s="1"/>
  <c r="D489" i="3" s="1"/>
  <c r="E489" i="3" s="1"/>
  <c r="A490" i="3"/>
  <c r="A491" i="3" l="1"/>
  <c r="B490" i="3"/>
  <c r="C490" i="3" s="1"/>
  <c r="D490" i="3" s="1"/>
  <c r="E490" i="3" s="1"/>
  <c r="B491" i="3" l="1"/>
  <c r="C491" i="3" s="1"/>
  <c r="D491" i="3" s="1"/>
  <c r="E491" i="3" s="1"/>
  <c r="A492" i="3"/>
  <c r="A493" i="3" l="1"/>
  <c r="B492" i="3"/>
  <c r="C492" i="3" s="1"/>
  <c r="D492" i="3" s="1"/>
  <c r="E492" i="3" s="1"/>
  <c r="B493" i="3" l="1"/>
  <c r="C493" i="3" s="1"/>
  <c r="D493" i="3" s="1"/>
  <c r="E493" i="3" s="1"/>
  <c r="A494" i="3"/>
  <c r="B494" i="3" l="1"/>
  <c r="C494" i="3" s="1"/>
  <c r="D494" i="3" s="1"/>
  <c r="E494" i="3" s="1"/>
  <c r="A495" i="3"/>
  <c r="B495" i="3" l="1"/>
  <c r="C495" i="3" s="1"/>
  <c r="D495" i="3" s="1"/>
  <c r="E495" i="3" s="1"/>
  <c r="A496" i="3"/>
  <c r="A497" i="3" l="1"/>
  <c r="B496" i="3"/>
  <c r="C496" i="3" s="1"/>
  <c r="D496" i="3" s="1"/>
  <c r="E496" i="3" s="1"/>
  <c r="B497" i="3" l="1"/>
  <c r="C497" i="3" s="1"/>
  <c r="D497" i="3" s="1"/>
  <c r="E497" i="3" s="1"/>
  <c r="A498" i="3"/>
  <c r="B498" i="3" l="1"/>
  <c r="C498" i="3" s="1"/>
  <c r="D498" i="3" s="1"/>
  <c r="E498" i="3" s="1"/>
  <c r="A499" i="3"/>
  <c r="B499" i="3" l="1"/>
  <c r="C499" i="3" s="1"/>
  <c r="D499" i="3" s="1"/>
  <c r="E499" i="3" s="1"/>
  <c r="A500" i="3"/>
  <c r="A501" i="3" l="1"/>
  <c r="B500" i="3"/>
  <c r="C500" i="3" s="1"/>
  <c r="D500" i="3" s="1"/>
  <c r="E500" i="3" s="1"/>
  <c r="B501" i="3" l="1"/>
  <c r="C501" i="3" s="1"/>
  <c r="D501" i="3" s="1"/>
  <c r="E501" i="3" s="1"/>
  <c r="A502" i="3"/>
  <c r="B502" i="3" l="1"/>
  <c r="C502" i="3" s="1"/>
  <c r="D502" i="3" s="1"/>
  <c r="E502" i="3" s="1"/>
  <c r="A503" i="3"/>
  <c r="B503" i="3" l="1"/>
  <c r="C503" i="3" s="1"/>
  <c r="D503" i="3" s="1"/>
  <c r="E503" i="3" s="1"/>
  <c r="A504" i="3"/>
  <c r="A505" i="3" l="1"/>
  <c r="B504" i="3"/>
  <c r="C504" i="3" s="1"/>
  <c r="D504" i="3" s="1"/>
  <c r="E504" i="3" s="1"/>
  <c r="B505" i="3" l="1"/>
  <c r="C505" i="3" s="1"/>
  <c r="D505" i="3" s="1"/>
  <c r="E505" i="3" s="1"/>
  <c r="A506" i="3"/>
  <c r="A507" i="3" l="1"/>
  <c r="B506" i="3"/>
  <c r="C506" i="3" s="1"/>
  <c r="D506" i="3" s="1"/>
  <c r="E506" i="3" s="1"/>
  <c r="B507" i="3" l="1"/>
  <c r="C507" i="3" s="1"/>
  <c r="D507" i="3" s="1"/>
  <c r="E507" i="3" s="1"/>
  <c r="A508" i="3"/>
  <c r="A509" i="3" l="1"/>
  <c r="B508" i="3"/>
  <c r="C508" i="3" s="1"/>
  <c r="D508" i="3" s="1"/>
  <c r="E508" i="3" s="1"/>
  <c r="B509" i="3" l="1"/>
  <c r="C509" i="3" s="1"/>
  <c r="D509" i="3" s="1"/>
  <c r="E509" i="3" s="1"/>
  <c r="A510" i="3"/>
  <c r="B510" i="3" l="1"/>
  <c r="C510" i="3" s="1"/>
  <c r="D510" i="3" s="1"/>
  <c r="E510" i="3" s="1"/>
  <c r="A511" i="3"/>
  <c r="B511" i="3" l="1"/>
  <c r="C511" i="3" s="1"/>
  <c r="D511" i="3" s="1"/>
  <c r="E511" i="3" s="1"/>
  <c r="A512" i="3"/>
  <c r="A513" i="3" l="1"/>
  <c r="B512" i="3"/>
  <c r="C512" i="3" s="1"/>
  <c r="D512" i="3" s="1"/>
  <c r="E512" i="3" s="1"/>
  <c r="B513" i="3" l="1"/>
  <c r="C513" i="3" s="1"/>
  <c r="D513" i="3" s="1"/>
  <c r="E513" i="3" s="1"/>
  <c r="A514" i="3"/>
  <c r="A515" i="3" l="1"/>
  <c r="B514" i="3"/>
  <c r="C514" i="3" s="1"/>
  <c r="D514" i="3" l="1"/>
  <c r="E514" i="3" s="1"/>
  <c r="B515" i="3"/>
  <c r="C515" i="3" s="1"/>
  <c r="D515" i="3" s="1"/>
  <c r="E515" i="3" s="1"/>
  <c r="A516" i="3"/>
  <c r="B516" i="3" l="1"/>
  <c r="C516" i="3" s="1"/>
  <c r="D516" i="3" s="1"/>
  <c r="E516" i="3" s="1"/>
  <c r="A517" i="3"/>
  <c r="B517" i="3" l="1"/>
  <c r="C517" i="3" s="1"/>
  <c r="D517" i="3" s="1"/>
  <c r="E517" i="3" s="1"/>
  <c r="A518" i="3"/>
  <c r="B518" i="3" l="1"/>
  <c r="C518" i="3" s="1"/>
  <c r="D518" i="3" s="1"/>
  <c r="E518" i="3" s="1"/>
  <c r="A519" i="3"/>
  <c r="B519" i="3" l="1"/>
  <c r="C519" i="3" s="1"/>
  <c r="D519" i="3" s="1"/>
  <c r="E519" i="3" s="1"/>
  <c r="A520" i="3"/>
  <c r="A521" i="3" l="1"/>
  <c r="B520" i="3"/>
  <c r="C520" i="3" s="1"/>
  <c r="D520" i="3" s="1"/>
  <c r="E520" i="3" s="1"/>
  <c r="B521" i="3" l="1"/>
  <c r="C521" i="3" s="1"/>
  <c r="D521" i="3" s="1"/>
  <c r="E521" i="3" s="1"/>
  <c r="A522" i="3"/>
  <c r="A523" i="3" l="1"/>
  <c r="B522" i="3"/>
  <c r="C522" i="3" s="1"/>
  <c r="D522" i="3" l="1"/>
  <c r="E522" i="3" s="1"/>
  <c r="B523" i="3"/>
  <c r="C523" i="3" s="1"/>
  <c r="D523" i="3" s="1"/>
  <c r="E523" i="3" s="1"/>
  <c r="A524" i="3"/>
  <c r="A525" i="3" l="1"/>
  <c r="B524" i="3"/>
  <c r="C524" i="3" s="1"/>
  <c r="D524" i="3" s="1"/>
  <c r="E524" i="3" s="1"/>
  <c r="B525" i="3" l="1"/>
  <c r="C525" i="3" s="1"/>
  <c r="D525" i="3" s="1"/>
  <c r="E525" i="3" s="1"/>
  <c r="A526" i="3"/>
  <c r="B526" i="3" l="1"/>
  <c r="C526" i="3" s="1"/>
  <c r="D526" i="3" s="1"/>
  <c r="E526" i="3" s="1"/>
  <c r="A527" i="3"/>
  <c r="B527" i="3" l="1"/>
  <c r="C527" i="3" s="1"/>
  <c r="D527" i="3" s="1"/>
  <c r="E527" i="3" s="1"/>
  <c r="A528" i="3"/>
  <c r="A529" i="3" l="1"/>
  <c r="B528" i="3"/>
  <c r="C528" i="3" s="1"/>
  <c r="D528" i="3" s="1"/>
  <c r="E528" i="3" s="1"/>
  <c r="B529" i="3" l="1"/>
  <c r="C529" i="3" s="1"/>
  <c r="D529" i="3" s="1"/>
  <c r="E529" i="3" s="1"/>
  <c r="A530" i="3"/>
  <c r="B530" i="3" l="1"/>
  <c r="C530" i="3" s="1"/>
  <c r="D530" i="3" s="1"/>
  <c r="E530" i="3" s="1"/>
  <c r="A531" i="3"/>
  <c r="B531" i="3" l="1"/>
  <c r="C531" i="3" s="1"/>
  <c r="D531" i="3" s="1"/>
  <c r="E531" i="3" s="1"/>
  <c r="A532" i="3"/>
  <c r="A533" i="3" l="1"/>
  <c r="B532" i="3"/>
  <c r="C532" i="3" s="1"/>
  <c r="D532" i="3" s="1"/>
  <c r="E532" i="3" s="1"/>
  <c r="B533" i="3" l="1"/>
  <c r="C533" i="3" s="1"/>
  <c r="D533" i="3" s="1"/>
  <c r="E533" i="3" s="1"/>
  <c r="A534" i="3"/>
  <c r="B534" i="3" l="1"/>
  <c r="C534" i="3" s="1"/>
  <c r="D534" i="3" s="1"/>
  <c r="E534" i="3" s="1"/>
  <c r="A535" i="3"/>
  <c r="B535" i="3" l="1"/>
  <c r="C535" i="3" s="1"/>
  <c r="D535" i="3" s="1"/>
  <c r="E535" i="3" s="1"/>
  <c r="A536" i="3"/>
  <c r="A537" i="3" l="1"/>
  <c r="B536" i="3"/>
  <c r="C536" i="3" s="1"/>
  <c r="D536" i="3" s="1"/>
  <c r="E536" i="3" s="1"/>
  <c r="B537" i="3" l="1"/>
  <c r="C537" i="3" s="1"/>
  <c r="D537" i="3" s="1"/>
  <c r="E537" i="3" s="1"/>
  <c r="A538" i="3"/>
  <c r="A539" i="3" l="1"/>
  <c r="B538" i="3"/>
  <c r="C538" i="3" s="1"/>
  <c r="D538" i="3" s="1"/>
  <c r="E538" i="3" s="1"/>
  <c r="B539" i="3" l="1"/>
  <c r="C539" i="3" s="1"/>
  <c r="D539" i="3" s="1"/>
  <c r="E539" i="3" s="1"/>
  <c r="A540" i="3"/>
  <c r="A541" i="3" l="1"/>
  <c r="B540" i="3"/>
  <c r="C540" i="3" s="1"/>
  <c r="D540" i="3" s="1"/>
  <c r="E540" i="3" s="1"/>
  <c r="B541" i="3" l="1"/>
  <c r="C541" i="3" s="1"/>
  <c r="D541" i="3" s="1"/>
  <c r="E541" i="3" s="1"/>
  <c r="A542" i="3"/>
  <c r="B542" i="3" l="1"/>
  <c r="C542" i="3" s="1"/>
  <c r="D542" i="3" s="1"/>
  <c r="E542" i="3" s="1"/>
  <c r="A543" i="3"/>
  <c r="B543" i="3" l="1"/>
  <c r="C543" i="3" s="1"/>
  <c r="D543" i="3" s="1"/>
  <c r="E543" i="3" s="1"/>
  <c r="A544" i="3"/>
  <c r="A545" i="3" l="1"/>
  <c r="B544" i="3"/>
  <c r="C544" i="3" s="1"/>
  <c r="D544" i="3" s="1"/>
  <c r="E544" i="3" s="1"/>
  <c r="B545" i="3" l="1"/>
  <c r="C545" i="3" s="1"/>
  <c r="D545" i="3" s="1"/>
  <c r="E545" i="3" s="1"/>
  <c r="A546" i="3"/>
  <c r="A547" i="3" l="1"/>
  <c r="B546" i="3"/>
  <c r="C546" i="3" s="1"/>
  <c r="D546" i="3" s="1"/>
  <c r="E546" i="3" s="1"/>
  <c r="B547" i="3" l="1"/>
  <c r="C547" i="3" s="1"/>
  <c r="D547" i="3" s="1"/>
  <c r="E547" i="3" s="1"/>
  <c r="A548" i="3"/>
  <c r="B548" i="3" l="1"/>
  <c r="C548" i="3" s="1"/>
  <c r="D548" i="3" s="1"/>
  <c r="E548" i="3" s="1"/>
  <c r="A549" i="3"/>
  <c r="B549" i="3" l="1"/>
  <c r="C549" i="3" s="1"/>
  <c r="D549" i="3" s="1"/>
  <c r="E549" i="3" s="1"/>
  <c r="A550" i="3"/>
  <c r="B550" i="3" l="1"/>
  <c r="C550" i="3" s="1"/>
  <c r="D550" i="3" s="1"/>
  <c r="E550" i="3" s="1"/>
  <c r="A551" i="3"/>
  <c r="B551" i="3" l="1"/>
  <c r="C551" i="3" s="1"/>
  <c r="D551" i="3" s="1"/>
  <c r="E551" i="3" s="1"/>
  <c r="A552" i="3"/>
  <c r="A553" i="3" l="1"/>
  <c r="B552" i="3"/>
  <c r="C552" i="3" s="1"/>
  <c r="D552" i="3" s="1"/>
  <c r="E552" i="3" s="1"/>
  <c r="B553" i="3" l="1"/>
  <c r="C553" i="3" s="1"/>
  <c r="D553" i="3" s="1"/>
  <c r="E553" i="3" s="1"/>
  <c r="A554" i="3"/>
  <c r="A555" i="3" l="1"/>
  <c r="B554" i="3"/>
  <c r="C554" i="3" s="1"/>
  <c r="D554" i="3" s="1"/>
  <c r="E554" i="3" s="1"/>
  <c r="B555" i="3" l="1"/>
  <c r="C555" i="3" s="1"/>
  <c r="D555" i="3" s="1"/>
  <c r="E555" i="3" s="1"/>
  <c r="A556" i="3"/>
  <c r="A557" i="3" l="1"/>
  <c r="B556" i="3"/>
  <c r="C556" i="3" s="1"/>
  <c r="D556" i="3" s="1"/>
  <c r="E556" i="3" s="1"/>
  <c r="B557" i="3" l="1"/>
  <c r="C557" i="3" s="1"/>
  <c r="D557" i="3" s="1"/>
  <c r="E557" i="3" s="1"/>
  <c r="A558" i="3"/>
  <c r="B558" i="3" l="1"/>
  <c r="C558" i="3" s="1"/>
  <c r="D558" i="3" s="1"/>
  <c r="E558" i="3" s="1"/>
  <c r="A559" i="3"/>
  <c r="B559" i="3" l="1"/>
  <c r="C559" i="3" s="1"/>
  <c r="D559" i="3" s="1"/>
  <c r="E559" i="3" s="1"/>
  <c r="A560" i="3"/>
  <c r="A561" i="3" l="1"/>
  <c r="B560" i="3"/>
  <c r="C560" i="3" s="1"/>
  <c r="D560" i="3" s="1"/>
  <c r="E560" i="3" s="1"/>
  <c r="B561" i="3" l="1"/>
  <c r="C561" i="3" s="1"/>
  <c r="D561" i="3" s="1"/>
  <c r="E561" i="3" s="1"/>
  <c r="A562" i="3"/>
  <c r="B562" i="3" l="1"/>
  <c r="C562" i="3" s="1"/>
  <c r="A563" i="3"/>
  <c r="B563" i="3" l="1"/>
  <c r="C563" i="3" s="1"/>
  <c r="D563" i="3" s="1"/>
  <c r="E563" i="3" s="1"/>
  <c r="A564" i="3"/>
  <c r="D562" i="3"/>
  <c r="E562" i="3" s="1"/>
  <c r="A565" i="3" l="1"/>
  <c r="B564" i="3"/>
  <c r="C564" i="3" s="1"/>
  <c r="D564" i="3" s="1"/>
  <c r="E564" i="3" s="1"/>
  <c r="B565" i="3" l="1"/>
  <c r="C565" i="3" s="1"/>
  <c r="D565" i="3" s="1"/>
  <c r="E565" i="3" s="1"/>
  <c r="A566" i="3"/>
  <c r="B566" i="3" l="1"/>
  <c r="C566" i="3" s="1"/>
  <c r="D566" i="3" s="1"/>
  <c r="E566" i="3" s="1"/>
  <c r="A567" i="3"/>
  <c r="B567" i="3" l="1"/>
  <c r="C567" i="3" s="1"/>
  <c r="D567" i="3" s="1"/>
  <c r="E567" i="3" s="1"/>
  <c r="A568" i="3"/>
  <c r="A569" i="3" l="1"/>
  <c r="B568" i="3"/>
  <c r="C568" i="3" s="1"/>
  <c r="D568" i="3" s="1"/>
  <c r="E568" i="3" s="1"/>
  <c r="B569" i="3" l="1"/>
  <c r="C569" i="3" s="1"/>
  <c r="D569" i="3" s="1"/>
  <c r="E569" i="3" s="1"/>
  <c r="A570" i="3"/>
  <c r="A571" i="3" l="1"/>
  <c r="B570" i="3"/>
  <c r="C570" i="3" s="1"/>
  <c r="D570" i="3" s="1"/>
  <c r="E570" i="3" s="1"/>
  <c r="B571" i="3" l="1"/>
  <c r="C571" i="3" s="1"/>
  <c r="D571" i="3" s="1"/>
  <c r="E571" i="3" s="1"/>
  <c r="A572" i="3"/>
  <c r="A573" i="3" l="1"/>
  <c r="B572" i="3"/>
  <c r="C572" i="3" s="1"/>
  <c r="D572" i="3" s="1"/>
  <c r="E572" i="3" s="1"/>
  <c r="B573" i="3" l="1"/>
  <c r="C573" i="3" s="1"/>
  <c r="D573" i="3" s="1"/>
  <c r="E573" i="3" s="1"/>
  <c r="A574" i="3"/>
  <c r="B574" i="3" l="1"/>
  <c r="C574" i="3" s="1"/>
  <c r="D574" i="3" s="1"/>
  <c r="E574" i="3" s="1"/>
  <c r="A575" i="3"/>
  <c r="B575" i="3" l="1"/>
  <c r="C575" i="3" s="1"/>
  <c r="D575" i="3" s="1"/>
  <c r="E575" i="3" s="1"/>
  <c r="A576" i="3"/>
  <c r="A577" i="3" l="1"/>
  <c r="B576" i="3"/>
  <c r="C576" i="3" s="1"/>
  <c r="D576" i="3" s="1"/>
  <c r="E576" i="3" s="1"/>
  <c r="B577" i="3" l="1"/>
  <c r="C577" i="3" s="1"/>
  <c r="D577" i="3" s="1"/>
  <c r="E577" i="3" s="1"/>
  <c r="A578" i="3"/>
  <c r="A579" i="3" l="1"/>
  <c r="B578" i="3"/>
  <c r="C578" i="3" s="1"/>
  <c r="D578" i="3" s="1"/>
  <c r="E578" i="3" s="1"/>
  <c r="B579" i="3" l="1"/>
  <c r="C579" i="3" s="1"/>
  <c r="D579" i="3" s="1"/>
  <c r="E579" i="3" s="1"/>
  <c r="A580" i="3"/>
  <c r="B580" i="3" l="1"/>
  <c r="C580" i="3" s="1"/>
  <c r="D580" i="3" s="1"/>
  <c r="E580" i="3" s="1"/>
  <c r="A581" i="3"/>
  <c r="B581" i="3" l="1"/>
  <c r="C581" i="3" s="1"/>
  <c r="D581" i="3" s="1"/>
  <c r="E581" i="3" s="1"/>
  <c r="A582" i="3"/>
  <c r="B582" i="3" l="1"/>
  <c r="C582" i="3" s="1"/>
  <c r="D582" i="3" s="1"/>
  <c r="E582" i="3" s="1"/>
  <c r="A583" i="3"/>
  <c r="B583" i="3" l="1"/>
  <c r="C583" i="3" s="1"/>
  <c r="D583" i="3" s="1"/>
  <c r="E583" i="3" s="1"/>
  <c r="A584" i="3"/>
  <c r="A585" i="3" l="1"/>
  <c r="B584" i="3"/>
  <c r="C584" i="3" s="1"/>
  <c r="D584" i="3" s="1"/>
  <c r="E584" i="3" s="1"/>
  <c r="B585" i="3" l="1"/>
  <c r="C585" i="3" s="1"/>
  <c r="D585" i="3" s="1"/>
  <c r="E585" i="3" s="1"/>
  <c r="A586" i="3"/>
  <c r="A587" i="3" l="1"/>
  <c r="B586" i="3"/>
  <c r="C586" i="3" s="1"/>
  <c r="D586" i="3" s="1"/>
  <c r="E586" i="3" s="1"/>
  <c r="B587" i="3" l="1"/>
  <c r="C587" i="3" s="1"/>
  <c r="D587" i="3" s="1"/>
  <c r="E587" i="3" s="1"/>
  <c r="A588" i="3"/>
  <c r="A589" i="3" l="1"/>
  <c r="B588" i="3"/>
  <c r="C588" i="3" s="1"/>
  <c r="D588" i="3" s="1"/>
  <c r="E588" i="3" s="1"/>
  <c r="B589" i="3" l="1"/>
  <c r="C589" i="3" s="1"/>
  <c r="D589" i="3" s="1"/>
  <c r="E589" i="3" s="1"/>
  <c r="A590" i="3"/>
  <c r="B590" i="3" l="1"/>
  <c r="C590" i="3" s="1"/>
  <c r="D590" i="3" s="1"/>
  <c r="E590" i="3" s="1"/>
  <c r="A591" i="3"/>
  <c r="B591" i="3" l="1"/>
  <c r="C591" i="3" s="1"/>
  <c r="D591" i="3" s="1"/>
  <c r="E591" i="3" s="1"/>
  <c r="A592" i="3"/>
  <c r="A593" i="3" l="1"/>
  <c r="B592" i="3"/>
  <c r="C592" i="3" s="1"/>
  <c r="D592" i="3" s="1"/>
  <c r="E592" i="3" s="1"/>
  <c r="B593" i="3" l="1"/>
  <c r="C593" i="3" s="1"/>
  <c r="D593" i="3" s="1"/>
  <c r="E593" i="3" s="1"/>
  <c r="A594" i="3"/>
  <c r="B594" i="3" l="1"/>
  <c r="C594" i="3" s="1"/>
  <c r="D594" i="3" s="1"/>
  <c r="E594" i="3" s="1"/>
  <c r="A595" i="3"/>
  <c r="B595" i="3" l="1"/>
  <c r="C595" i="3" s="1"/>
  <c r="D595" i="3" s="1"/>
  <c r="E595" i="3" s="1"/>
  <c r="A596" i="3"/>
  <c r="A597" i="3" l="1"/>
  <c r="B596" i="3"/>
  <c r="C596" i="3" s="1"/>
  <c r="D596" i="3" s="1"/>
  <c r="E596" i="3" s="1"/>
  <c r="B597" i="3" l="1"/>
  <c r="C597" i="3" s="1"/>
  <c r="D597" i="3" s="1"/>
  <c r="E597" i="3" s="1"/>
  <c r="A598" i="3"/>
  <c r="B598" i="3" l="1"/>
  <c r="C598" i="3" s="1"/>
  <c r="D598" i="3" s="1"/>
  <c r="E598" i="3" s="1"/>
  <c r="A599" i="3"/>
  <c r="B599" i="3" l="1"/>
  <c r="C599" i="3" s="1"/>
  <c r="D599" i="3" s="1"/>
  <c r="E599" i="3" s="1"/>
  <c r="A600" i="3"/>
  <c r="A601" i="3" l="1"/>
  <c r="B600" i="3"/>
  <c r="C600" i="3" s="1"/>
  <c r="D600" i="3" s="1"/>
  <c r="E600" i="3" s="1"/>
  <c r="B601" i="3" l="1"/>
  <c r="C601" i="3" s="1"/>
  <c r="D601" i="3" s="1"/>
  <c r="E601" i="3" s="1"/>
  <c r="A602" i="3"/>
  <c r="A603" i="3" l="1"/>
  <c r="B602" i="3"/>
  <c r="C602" i="3" s="1"/>
  <c r="D602" i="3" l="1"/>
  <c r="E602" i="3" s="1"/>
  <c r="B603" i="3"/>
  <c r="C603" i="3" s="1"/>
  <c r="D603" i="3" s="1"/>
  <c r="E603" i="3" s="1"/>
  <c r="A604" i="3"/>
  <c r="A605" i="3" l="1"/>
  <c r="B604" i="3"/>
  <c r="C604" i="3" s="1"/>
  <c r="D604" i="3" s="1"/>
  <c r="E604" i="3" s="1"/>
  <c r="B605" i="3" l="1"/>
  <c r="C605" i="3" s="1"/>
  <c r="D605" i="3" s="1"/>
  <c r="E605" i="3" s="1"/>
  <c r="A606" i="3"/>
  <c r="B606" i="3" l="1"/>
  <c r="C606" i="3" s="1"/>
  <c r="D606" i="3" s="1"/>
  <c r="E606" i="3" s="1"/>
  <c r="A607" i="3"/>
  <c r="B607" i="3" l="1"/>
  <c r="C607" i="3" s="1"/>
  <c r="D607" i="3" s="1"/>
  <c r="E607" i="3" s="1"/>
  <c r="A608" i="3"/>
  <c r="A609" i="3" l="1"/>
  <c r="B608" i="3"/>
  <c r="C608" i="3" s="1"/>
  <c r="D608" i="3" s="1"/>
  <c r="E608" i="3" s="1"/>
  <c r="B609" i="3" l="1"/>
  <c r="C609" i="3" s="1"/>
  <c r="D609" i="3" s="1"/>
  <c r="E609" i="3" s="1"/>
  <c r="A610" i="3"/>
  <c r="A611" i="3" l="1"/>
  <c r="B610" i="3"/>
  <c r="C610" i="3" s="1"/>
  <c r="D610" i="3" s="1"/>
  <c r="E610" i="3" s="1"/>
  <c r="B611" i="3" l="1"/>
  <c r="C611" i="3" s="1"/>
  <c r="D611" i="3" s="1"/>
  <c r="E611" i="3" s="1"/>
  <c r="A612" i="3"/>
  <c r="B612" i="3" l="1"/>
  <c r="C612" i="3" s="1"/>
  <c r="D612" i="3" s="1"/>
  <c r="E612" i="3" s="1"/>
  <c r="A613" i="3"/>
  <c r="B613" i="3" l="1"/>
  <c r="C613" i="3" s="1"/>
  <c r="D613" i="3" s="1"/>
  <c r="E613" i="3" s="1"/>
  <c r="A614" i="3"/>
  <c r="B614" i="3" l="1"/>
  <c r="C614" i="3" s="1"/>
  <c r="D614" i="3" s="1"/>
  <c r="E614" i="3" s="1"/>
  <c r="A615" i="3"/>
  <c r="B615" i="3" l="1"/>
  <c r="C615" i="3" s="1"/>
  <c r="D615" i="3" s="1"/>
  <c r="E615" i="3" s="1"/>
  <c r="A616" i="3"/>
  <c r="A617" i="3" l="1"/>
  <c r="B616" i="3"/>
  <c r="C616" i="3" s="1"/>
  <c r="D616" i="3" s="1"/>
  <c r="E616" i="3" s="1"/>
  <c r="B617" i="3" l="1"/>
  <c r="C617" i="3" s="1"/>
  <c r="D617" i="3" s="1"/>
  <c r="E617" i="3" s="1"/>
  <c r="A618" i="3"/>
  <c r="A619" i="3" l="1"/>
  <c r="B618" i="3"/>
  <c r="C618" i="3" s="1"/>
  <c r="D618" i="3" s="1"/>
  <c r="E618" i="3" s="1"/>
  <c r="B619" i="3" l="1"/>
  <c r="C619" i="3" s="1"/>
  <c r="D619" i="3" s="1"/>
  <c r="E619" i="3" s="1"/>
  <c r="A620" i="3"/>
  <c r="A621" i="3" l="1"/>
  <c r="B620" i="3"/>
  <c r="C620" i="3" s="1"/>
  <c r="D620" i="3" s="1"/>
  <c r="E620" i="3" s="1"/>
  <c r="B621" i="3" l="1"/>
  <c r="C621" i="3" s="1"/>
  <c r="D621" i="3" s="1"/>
  <c r="E621" i="3" s="1"/>
  <c r="A622" i="3"/>
  <c r="B622" i="3" l="1"/>
  <c r="C622" i="3" s="1"/>
  <c r="D622" i="3" s="1"/>
  <c r="E622" i="3" s="1"/>
  <c r="A623" i="3"/>
  <c r="B623" i="3" l="1"/>
  <c r="C623" i="3" s="1"/>
  <c r="D623" i="3" s="1"/>
  <c r="E623" i="3" s="1"/>
  <c r="A624" i="3"/>
  <c r="A625" i="3" l="1"/>
  <c r="B624" i="3"/>
  <c r="C624" i="3" s="1"/>
  <c r="D624" i="3" s="1"/>
  <c r="E624" i="3" s="1"/>
  <c r="B625" i="3" l="1"/>
  <c r="C625" i="3" s="1"/>
  <c r="D625" i="3" s="1"/>
  <c r="E625" i="3" s="1"/>
  <c r="A626" i="3"/>
  <c r="B626" i="3" l="1"/>
  <c r="C626" i="3" s="1"/>
  <c r="D626" i="3" s="1"/>
  <c r="E626" i="3" s="1"/>
  <c r="A627" i="3"/>
  <c r="B627" i="3" l="1"/>
  <c r="C627" i="3" s="1"/>
  <c r="D627" i="3" s="1"/>
  <c r="E627" i="3" s="1"/>
  <c r="A628" i="3"/>
  <c r="A629" i="3" l="1"/>
  <c r="B628" i="3"/>
  <c r="C628" i="3" s="1"/>
  <c r="D628" i="3" s="1"/>
  <c r="E628" i="3" s="1"/>
  <c r="B629" i="3" l="1"/>
  <c r="C629" i="3" s="1"/>
  <c r="D629" i="3" s="1"/>
  <c r="E629" i="3" s="1"/>
  <c r="A630" i="3"/>
  <c r="B630" i="3" l="1"/>
  <c r="C630" i="3" s="1"/>
  <c r="D630" i="3" s="1"/>
  <c r="E630" i="3" s="1"/>
  <c r="A631" i="3"/>
  <c r="B631" i="3" l="1"/>
  <c r="C631" i="3" s="1"/>
  <c r="D631" i="3" s="1"/>
  <c r="E631" i="3" s="1"/>
  <c r="A632" i="3"/>
  <c r="A633" i="3" l="1"/>
  <c r="B632" i="3"/>
  <c r="C632" i="3" s="1"/>
  <c r="D632" i="3" s="1"/>
  <c r="E632" i="3" s="1"/>
  <c r="B633" i="3" l="1"/>
  <c r="C633" i="3" s="1"/>
  <c r="D633" i="3" s="1"/>
  <c r="E633" i="3" s="1"/>
  <c r="A634" i="3"/>
  <c r="A635" i="3" l="1"/>
  <c r="B634" i="3"/>
  <c r="C634" i="3" s="1"/>
  <c r="D634" i="3" s="1"/>
  <c r="E634" i="3" s="1"/>
  <c r="B635" i="3" l="1"/>
  <c r="C635" i="3" s="1"/>
  <c r="D635" i="3" s="1"/>
  <c r="E635" i="3" s="1"/>
  <c r="A636" i="3"/>
  <c r="A637" i="3" l="1"/>
  <c r="B636" i="3"/>
  <c r="C636" i="3" s="1"/>
  <c r="D636" i="3" s="1"/>
  <c r="E636" i="3" s="1"/>
  <c r="B637" i="3" l="1"/>
  <c r="C637" i="3" s="1"/>
  <c r="D637" i="3" s="1"/>
  <c r="E637" i="3" s="1"/>
  <c r="A638" i="3"/>
  <c r="B638" i="3" l="1"/>
  <c r="C638" i="3" s="1"/>
  <c r="D638" i="3" s="1"/>
  <c r="E638" i="3" s="1"/>
  <c r="A639" i="3"/>
  <c r="B639" i="3" l="1"/>
  <c r="C639" i="3" s="1"/>
  <c r="D639" i="3" s="1"/>
  <c r="E639" i="3" s="1"/>
  <c r="A640" i="3"/>
  <c r="A641" i="3" l="1"/>
  <c r="B640" i="3"/>
  <c r="C640" i="3" s="1"/>
  <c r="D640" i="3" s="1"/>
  <c r="E640" i="3" s="1"/>
  <c r="B641" i="3" l="1"/>
  <c r="C641" i="3" s="1"/>
  <c r="D641" i="3" s="1"/>
  <c r="E641" i="3" s="1"/>
  <c r="A642" i="3"/>
  <c r="A643" i="3" l="1"/>
  <c r="B642" i="3"/>
  <c r="C642" i="3" s="1"/>
  <c r="D642" i="3" s="1"/>
  <c r="E642" i="3" s="1"/>
  <c r="B643" i="3" l="1"/>
  <c r="C643" i="3" s="1"/>
  <c r="D643" i="3" s="1"/>
  <c r="E643" i="3" s="1"/>
  <c r="A644" i="3"/>
  <c r="B644" i="3" l="1"/>
  <c r="C644" i="3" s="1"/>
  <c r="D644" i="3" s="1"/>
  <c r="E644" i="3" s="1"/>
  <c r="A645" i="3"/>
  <c r="B645" i="3" l="1"/>
  <c r="C645" i="3" s="1"/>
  <c r="D645" i="3" s="1"/>
  <c r="E645" i="3" s="1"/>
  <c r="A646" i="3"/>
  <c r="B646" i="3" l="1"/>
  <c r="C646" i="3" s="1"/>
  <c r="D646" i="3" s="1"/>
  <c r="E646" i="3" s="1"/>
  <c r="A647" i="3"/>
  <c r="B647" i="3" l="1"/>
  <c r="C647" i="3" s="1"/>
  <c r="D647" i="3" s="1"/>
  <c r="E647" i="3" s="1"/>
  <c r="A648" i="3"/>
  <c r="A649" i="3" l="1"/>
  <c r="B648" i="3"/>
  <c r="C648" i="3" s="1"/>
  <c r="D648" i="3" s="1"/>
  <c r="E648" i="3" s="1"/>
  <c r="B649" i="3" l="1"/>
  <c r="C649" i="3" s="1"/>
  <c r="D649" i="3" s="1"/>
  <c r="E649" i="3" s="1"/>
  <c r="A650" i="3"/>
  <c r="A651" i="3" l="1"/>
  <c r="B650" i="3"/>
  <c r="C650" i="3" s="1"/>
  <c r="D650" i="3" s="1"/>
  <c r="E650" i="3" s="1"/>
  <c r="B651" i="3" l="1"/>
  <c r="C651" i="3" s="1"/>
  <c r="D651" i="3" s="1"/>
  <c r="E651" i="3" s="1"/>
  <c r="A652" i="3"/>
  <c r="A653" i="3" l="1"/>
  <c r="B652" i="3"/>
  <c r="C652" i="3" s="1"/>
  <c r="D652" i="3" s="1"/>
  <c r="E652" i="3" s="1"/>
  <c r="B653" i="3" l="1"/>
  <c r="C653" i="3" s="1"/>
  <c r="D653" i="3" s="1"/>
  <c r="E653" i="3" s="1"/>
  <c r="A654" i="3"/>
  <c r="B654" i="3" l="1"/>
  <c r="C654" i="3" s="1"/>
  <c r="D654" i="3" s="1"/>
  <c r="E654" i="3" s="1"/>
  <c r="A655" i="3"/>
  <c r="B655" i="3" l="1"/>
  <c r="C655" i="3" s="1"/>
  <c r="D655" i="3" s="1"/>
  <c r="E655" i="3" s="1"/>
  <c r="A656" i="3"/>
  <c r="A657" i="3" l="1"/>
  <c r="B656" i="3"/>
  <c r="C656" i="3" s="1"/>
  <c r="D656" i="3" s="1"/>
  <c r="E656" i="3" s="1"/>
  <c r="B657" i="3" l="1"/>
  <c r="C657" i="3" s="1"/>
  <c r="D657" i="3" s="1"/>
  <c r="E657" i="3" s="1"/>
  <c r="A658" i="3"/>
  <c r="A659" i="3" l="1"/>
  <c r="B658" i="3"/>
  <c r="C658" i="3" s="1"/>
  <c r="D658" i="3" s="1"/>
  <c r="E658" i="3" s="1"/>
  <c r="B659" i="3" l="1"/>
  <c r="C659" i="3" s="1"/>
  <c r="D659" i="3" s="1"/>
  <c r="E659" i="3" s="1"/>
  <c r="A660" i="3"/>
  <c r="B660" i="3" l="1"/>
  <c r="C660" i="3" s="1"/>
  <c r="D660" i="3" s="1"/>
  <c r="E660" i="3" s="1"/>
  <c r="A661" i="3"/>
  <c r="B661" i="3" l="1"/>
  <c r="C661" i="3" s="1"/>
  <c r="D661" i="3" s="1"/>
  <c r="E661" i="3" s="1"/>
  <c r="A662" i="3"/>
  <c r="B662" i="3" l="1"/>
  <c r="C662" i="3" s="1"/>
  <c r="D662" i="3" s="1"/>
  <c r="E662" i="3" s="1"/>
  <c r="A663" i="3"/>
  <c r="B663" i="3" l="1"/>
  <c r="C663" i="3" s="1"/>
  <c r="D663" i="3" s="1"/>
  <c r="E663" i="3" s="1"/>
  <c r="A664" i="3"/>
  <c r="A665" i="3" l="1"/>
  <c r="B664" i="3"/>
  <c r="C664" i="3" s="1"/>
  <c r="D664" i="3" l="1"/>
  <c r="E664" i="3" s="1"/>
  <c r="B665" i="3"/>
  <c r="C665" i="3" s="1"/>
  <c r="D665" i="3" s="1"/>
  <c r="E665" i="3" s="1"/>
  <c r="A666" i="3"/>
  <c r="A667" i="3" l="1"/>
  <c r="B666" i="3"/>
  <c r="C666" i="3" s="1"/>
  <c r="D666" i="3" s="1"/>
  <c r="E666" i="3" s="1"/>
  <c r="B667" i="3" l="1"/>
  <c r="C667" i="3" s="1"/>
  <c r="D667" i="3" s="1"/>
  <c r="E667" i="3" s="1"/>
  <c r="A668" i="3"/>
  <c r="B668" i="3" l="1"/>
  <c r="C668" i="3" s="1"/>
  <c r="D668" i="3" s="1"/>
  <c r="E668" i="3" s="1"/>
  <c r="A669" i="3"/>
  <c r="B669" i="3" l="1"/>
  <c r="C669" i="3" s="1"/>
  <c r="D669" i="3" s="1"/>
  <c r="E669" i="3" s="1"/>
  <c r="A670" i="3"/>
  <c r="B670" i="3" l="1"/>
  <c r="C670" i="3" s="1"/>
  <c r="D670" i="3" s="1"/>
  <c r="E670" i="3" s="1"/>
  <c r="A671" i="3"/>
  <c r="B671" i="3" l="1"/>
  <c r="C671" i="3" s="1"/>
  <c r="D671" i="3" s="1"/>
  <c r="E671" i="3" s="1"/>
  <c r="A672" i="3"/>
  <c r="A673" i="3" l="1"/>
  <c r="B672" i="3"/>
  <c r="C672" i="3" s="1"/>
  <c r="D672" i="3" s="1"/>
  <c r="E672" i="3" s="1"/>
  <c r="B673" i="3" l="1"/>
  <c r="C673" i="3" s="1"/>
  <c r="D673" i="3" s="1"/>
  <c r="E673" i="3" s="1"/>
  <c r="A674" i="3"/>
  <c r="A675" i="3" l="1"/>
  <c r="B674" i="3"/>
  <c r="C674" i="3" s="1"/>
  <c r="D674" i="3" s="1"/>
  <c r="E674" i="3" s="1"/>
  <c r="B675" i="3" l="1"/>
  <c r="C675" i="3" s="1"/>
  <c r="D675" i="3" s="1"/>
  <c r="E675" i="3" s="1"/>
  <c r="A676" i="3"/>
  <c r="B676" i="3" l="1"/>
  <c r="C676" i="3" s="1"/>
  <c r="D676" i="3" s="1"/>
  <c r="E676" i="3" s="1"/>
  <c r="A677" i="3"/>
  <c r="B677" i="3" l="1"/>
  <c r="C677" i="3" s="1"/>
  <c r="D677" i="3" s="1"/>
  <c r="E677" i="3" s="1"/>
  <c r="A678" i="3"/>
  <c r="B678" i="3" l="1"/>
  <c r="C678" i="3" s="1"/>
  <c r="D678" i="3" s="1"/>
  <c r="E678" i="3" s="1"/>
  <c r="A679" i="3"/>
  <c r="B679" i="3" l="1"/>
  <c r="C679" i="3" s="1"/>
  <c r="D679" i="3" s="1"/>
  <c r="E679" i="3" s="1"/>
  <c r="A680" i="3"/>
  <c r="A681" i="3" l="1"/>
  <c r="B680" i="3"/>
  <c r="C680" i="3" s="1"/>
  <c r="D680" i="3" l="1"/>
  <c r="E680" i="3" s="1"/>
  <c r="B681" i="3"/>
  <c r="C681" i="3" s="1"/>
  <c r="D681" i="3" s="1"/>
  <c r="E681" i="3" s="1"/>
  <c r="A682" i="3"/>
  <c r="A683" i="3" l="1"/>
  <c r="B682" i="3"/>
  <c r="C682" i="3" s="1"/>
  <c r="D682" i="3" s="1"/>
  <c r="E682" i="3" s="1"/>
  <c r="B683" i="3" l="1"/>
  <c r="C683" i="3" s="1"/>
  <c r="D683" i="3" s="1"/>
  <c r="E683" i="3" s="1"/>
  <c r="A684" i="3"/>
  <c r="B684" i="3" l="1"/>
  <c r="C684" i="3" s="1"/>
  <c r="D684" i="3" s="1"/>
  <c r="E684" i="3" s="1"/>
  <c r="A685" i="3"/>
  <c r="B685" i="3" l="1"/>
  <c r="C685" i="3" s="1"/>
  <c r="D685" i="3" s="1"/>
  <c r="E685" i="3" s="1"/>
  <c r="A686" i="3"/>
  <c r="B686" i="3" l="1"/>
  <c r="C686" i="3" s="1"/>
  <c r="D686" i="3" s="1"/>
  <c r="E686" i="3" s="1"/>
  <c r="A687" i="3"/>
  <c r="B687" i="3" l="1"/>
  <c r="C687" i="3" s="1"/>
  <c r="D687" i="3" s="1"/>
  <c r="E687" i="3" s="1"/>
  <c r="A688" i="3"/>
  <c r="A689" i="3" l="1"/>
  <c r="B688" i="3"/>
  <c r="C688" i="3" s="1"/>
  <c r="D688" i="3" s="1"/>
  <c r="E688" i="3" s="1"/>
  <c r="B689" i="3" l="1"/>
  <c r="C689" i="3" s="1"/>
  <c r="D689" i="3" s="1"/>
  <c r="E689" i="3" s="1"/>
  <c r="A690" i="3"/>
  <c r="A691" i="3" l="1"/>
  <c r="B690" i="3"/>
  <c r="C690" i="3" s="1"/>
  <c r="D690" i="3" s="1"/>
  <c r="E690" i="3" s="1"/>
  <c r="B691" i="3" l="1"/>
  <c r="C691" i="3" s="1"/>
  <c r="D691" i="3" s="1"/>
  <c r="E691" i="3" s="1"/>
  <c r="A692" i="3"/>
  <c r="B692" i="3" l="1"/>
  <c r="C692" i="3" s="1"/>
  <c r="D692" i="3" s="1"/>
  <c r="E692" i="3" s="1"/>
  <c r="A693" i="3"/>
  <c r="B693" i="3" l="1"/>
  <c r="C693" i="3" s="1"/>
  <c r="D693" i="3" s="1"/>
  <c r="E693" i="3" s="1"/>
  <c r="A694" i="3"/>
  <c r="B694" i="3" l="1"/>
  <c r="C694" i="3" s="1"/>
  <c r="D694" i="3" s="1"/>
  <c r="E694" i="3" s="1"/>
  <c r="A695" i="3"/>
  <c r="B695" i="3" l="1"/>
  <c r="C695" i="3" s="1"/>
  <c r="D695" i="3" s="1"/>
  <c r="E695" i="3" s="1"/>
  <c r="A696" i="3"/>
  <c r="A697" i="3" l="1"/>
  <c r="B696" i="3"/>
  <c r="C696" i="3" s="1"/>
  <c r="D696" i="3" s="1"/>
  <c r="E696" i="3" s="1"/>
  <c r="B697" i="3" l="1"/>
  <c r="C697" i="3" s="1"/>
  <c r="D697" i="3" s="1"/>
  <c r="E697" i="3" s="1"/>
  <c r="A698" i="3"/>
  <c r="A699" i="3" l="1"/>
  <c r="B698" i="3"/>
  <c r="C698" i="3" s="1"/>
  <c r="D698" i="3" s="1"/>
  <c r="E698" i="3" s="1"/>
  <c r="B699" i="3" l="1"/>
  <c r="C699" i="3" s="1"/>
  <c r="D699" i="3" s="1"/>
  <c r="E699" i="3" s="1"/>
  <c r="A700" i="3"/>
  <c r="B700" i="3" l="1"/>
  <c r="C700" i="3" s="1"/>
  <c r="D700" i="3" s="1"/>
  <c r="E700" i="3" s="1"/>
  <c r="A701" i="3"/>
  <c r="B701" i="3" l="1"/>
  <c r="C701" i="3" s="1"/>
  <c r="D701" i="3" s="1"/>
  <c r="E701" i="3" s="1"/>
  <c r="A702" i="3"/>
  <c r="B702" i="3" l="1"/>
  <c r="C702" i="3" s="1"/>
  <c r="D702" i="3" s="1"/>
  <c r="E702" i="3" s="1"/>
  <c r="A703" i="3"/>
  <c r="B703" i="3" l="1"/>
  <c r="C703" i="3" s="1"/>
  <c r="D703" i="3" s="1"/>
  <c r="E703" i="3" s="1"/>
  <c r="A704" i="3"/>
  <c r="A705" i="3" l="1"/>
  <c r="B704" i="3"/>
  <c r="C704" i="3" s="1"/>
  <c r="D704" i="3" l="1"/>
  <c r="E704" i="3" s="1"/>
  <c r="B705" i="3"/>
  <c r="C705" i="3" s="1"/>
  <c r="D705" i="3" s="1"/>
  <c r="E705" i="3" s="1"/>
  <c r="A706" i="3"/>
  <c r="A707" i="3" l="1"/>
  <c r="B706" i="3"/>
  <c r="C706" i="3" s="1"/>
  <c r="D706" i="3" s="1"/>
  <c r="E706" i="3" s="1"/>
  <c r="B707" i="3" l="1"/>
  <c r="C707" i="3" s="1"/>
  <c r="D707" i="3" s="1"/>
  <c r="E707" i="3" s="1"/>
  <c r="A708" i="3"/>
  <c r="B708" i="3" l="1"/>
  <c r="C708" i="3" s="1"/>
  <c r="A709" i="3"/>
  <c r="B709" i="3" l="1"/>
  <c r="C709" i="3" s="1"/>
  <c r="D709" i="3" s="1"/>
  <c r="E709" i="3" s="1"/>
  <c r="A710" i="3"/>
  <c r="D708" i="3"/>
  <c r="E708" i="3" s="1"/>
  <c r="B710" i="3" l="1"/>
  <c r="C710" i="3" s="1"/>
  <c r="D710" i="3" s="1"/>
  <c r="E710" i="3" s="1"/>
  <c r="A711" i="3"/>
  <c r="B711" i="3" l="1"/>
  <c r="C711" i="3" s="1"/>
  <c r="D711" i="3" s="1"/>
  <c r="E711" i="3" s="1"/>
  <c r="A712" i="3"/>
  <c r="A713" i="3" l="1"/>
  <c r="B712" i="3"/>
  <c r="C712" i="3" s="1"/>
  <c r="D712" i="3" s="1"/>
  <c r="E712" i="3" s="1"/>
  <c r="B713" i="3" l="1"/>
  <c r="C713" i="3" s="1"/>
  <c r="D713" i="3" s="1"/>
  <c r="E713" i="3" s="1"/>
  <c r="A714" i="3"/>
  <c r="A715" i="3" l="1"/>
  <c r="B714" i="3"/>
  <c r="C714" i="3" s="1"/>
  <c r="D714" i="3" s="1"/>
  <c r="E714" i="3" s="1"/>
  <c r="B715" i="3" l="1"/>
  <c r="C715" i="3" s="1"/>
  <c r="D715" i="3" s="1"/>
  <c r="E715" i="3" s="1"/>
  <c r="A716" i="3"/>
  <c r="B716" i="3" l="1"/>
  <c r="C716" i="3" s="1"/>
  <c r="D716" i="3" s="1"/>
  <c r="E716" i="3" s="1"/>
  <c r="A717" i="3"/>
  <c r="B717" i="3" l="1"/>
  <c r="C717" i="3" s="1"/>
  <c r="D717" i="3" s="1"/>
  <c r="E717" i="3" s="1"/>
  <c r="A718" i="3"/>
  <c r="B718" i="3" l="1"/>
  <c r="C718" i="3" s="1"/>
  <c r="D718" i="3" s="1"/>
  <c r="E718" i="3" s="1"/>
  <c r="A719" i="3"/>
  <c r="B719" i="3" l="1"/>
  <c r="C719" i="3" s="1"/>
  <c r="D719" i="3" s="1"/>
  <c r="E719" i="3" s="1"/>
  <c r="A720" i="3"/>
  <c r="A721" i="3" l="1"/>
  <c r="B720" i="3"/>
  <c r="C720" i="3" s="1"/>
  <c r="D720" i="3" l="1"/>
  <c r="E720" i="3" s="1"/>
  <c r="B721" i="3"/>
  <c r="C721" i="3" s="1"/>
  <c r="D721" i="3" s="1"/>
  <c r="E721" i="3" s="1"/>
  <c r="A722" i="3"/>
  <c r="A723" i="3" l="1"/>
  <c r="B722" i="3"/>
  <c r="C722" i="3" s="1"/>
  <c r="D722" i="3" s="1"/>
  <c r="E722" i="3" s="1"/>
  <c r="B723" i="3" l="1"/>
  <c r="C723" i="3" s="1"/>
  <c r="D723" i="3" s="1"/>
  <c r="E723" i="3" s="1"/>
  <c r="A724" i="3"/>
  <c r="B724" i="3" l="1"/>
  <c r="C724" i="3" s="1"/>
  <c r="D724" i="3" s="1"/>
  <c r="E724" i="3" s="1"/>
  <c r="A725" i="3"/>
  <c r="B725" i="3" l="1"/>
  <c r="C725" i="3" s="1"/>
  <c r="D725" i="3" s="1"/>
  <c r="E725" i="3" s="1"/>
  <c r="A726" i="3"/>
  <c r="B726" i="3" l="1"/>
  <c r="C726" i="3" s="1"/>
  <c r="D726" i="3" s="1"/>
  <c r="E726" i="3" s="1"/>
  <c r="A727" i="3"/>
  <c r="B727" i="3" l="1"/>
  <c r="C727" i="3" s="1"/>
  <c r="D727" i="3" s="1"/>
  <c r="E727" i="3" s="1"/>
  <c r="A728" i="3"/>
  <c r="A729" i="3" l="1"/>
  <c r="B728" i="3"/>
  <c r="C728" i="3" s="1"/>
  <c r="D728" i="3" s="1"/>
  <c r="E728" i="3" s="1"/>
  <c r="B729" i="3" l="1"/>
  <c r="C729" i="3" s="1"/>
  <c r="D729" i="3" s="1"/>
  <c r="E729" i="3" s="1"/>
  <c r="A730" i="3"/>
  <c r="A731" i="3" l="1"/>
  <c r="B730" i="3"/>
  <c r="C730" i="3" s="1"/>
  <c r="D730" i="3" s="1"/>
  <c r="E730" i="3" s="1"/>
  <c r="B731" i="3" l="1"/>
  <c r="C731" i="3" s="1"/>
  <c r="D731" i="3" s="1"/>
  <c r="E731" i="3" s="1"/>
  <c r="A732" i="3"/>
  <c r="B732" i="3" l="1"/>
  <c r="C732" i="3" s="1"/>
  <c r="D732" i="3" s="1"/>
  <c r="E732" i="3" s="1"/>
  <c r="A733" i="3"/>
  <c r="B733" i="3" l="1"/>
  <c r="C733" i="3" s="1"/>
  <c r="D733" i="3" s="1"/>
  <c r="E733" i="3" s="1"/>
  <c r="A734" i="3"/>
  <c r="B734" i="3" l="1"/>
  <c r="C734" i="3" s="1"/>
  <c r="D734" i="3" s="1"/>
  <c r="E734" i="3" s="1"/>
  <c r="A735" i="3"/>
  <c r="B735" i="3" l="1"/>
  <c r="C735" i="3" s="1"/>
  <c r="D735" i="3" s="1"/>
  <c r="E735" i="3" s="1"/>
  <c r="A736" i="3"/>
  <c r="A737" i="3" l="1"/>
  <c r="B736" i="3"/>
  <c r="C736" i="3" s="1"/>
  <c r="D736" i="3" l="1"/>
  <c r="E736" i="3" s="1"/>
  <c r="B737" i="3"/>
  <c r="C737" i="3" s="1"/>
  <c r="D737" i="3" s="1"/>
  <c r="E737" i="3" s="1"/>
  <c r="A738" i="3"/>
  <c r="A739" i="3" l="1"/>
  <c r="B738" i="3"/>
  <c r="C738" i="3" s="1"/>
  <c r="D738" i="3" s="1"/>
  <c r="E738" i="3" s="1"/>
  <c r="B739" i="3" l="1"/>
  <c r="C739" i="3" s="1"/>
  <c r="D739" i="3" s="1"/>
  <c r="E739" i="3" s="1"/>
  <c r="A740" i="3"/>
  <c r="B740" i="3" l="1"/>
  <c r="C740" i="3" s="1"/>
  <c r="D740" i="3" s="1"/>
  <c r="E740" i="3" s="1"/>
  <c r="A741" i="3"/>
  <c r="B741" i="3" l="1"/>
  <c r="C741" i="3" s="1"/>
  <c r="D741" i="3" s="1"/>
  <c r="E741" i="3" s="1"/>
  <c r="A742" i="3"/>
  <c r="B742" i="3" l="1"/>
  <c r="C742" i="3" s="1"/>
  <c r="D742" i="3" s="1"/>
  <c r="E742" i="3" s="1"/>
  <c r="A743" i="3"/>
  <c r="B743" i="3" l="1"/>
  <c r="C743" i="3" s="1"/>
  <c r="D743" i="3" s="1"/>
  <c r="E743" i="3" s="1"/>
  <c r="A744" i="3"/>
  <c r="A745" i="3" l="1"/>
  <c r="B744" i="3"/>
  <c r="C744" i="3" s="1"/>
  <c r="D744" i="3" l="1"/>
  <c r="E744" i="3" s="1"/>
  <c r="B745" i="3"/>
  <c r="C745" i="3" s="1"/>
  <c r="D745" i="3" s="1"/>
  <c r="E745" i="3" s="1"/>
  <c r="A746" i="3"/>
  <c r="A747" i="3" l="1"/>
  <c r="B746" i="3"/>
  <c r="C746" i="3" s="1"/>
  <c r="D746" i="3" s="1"/>
  <c r="E746" i="3" s="1"/>
  <c r="B747" i="3" l="1"/>
  <c r="C747" i="3" s="1"/>
  <c r="D747" i="3" s="1"/>
  <c r="E747" i="3" s="1"/>
  <c r="A748" i="3"/>
  <c r="B748" i="3" l="1"/>
  <c r="C748" i="3" s="1"/>
  <c r="D748" i="3" s="1"/>
  <c r="E748" i="3" s="1"/>
  <c r="A749" i="3"/>
  <c r="B749" i="3" l="1"/>
  <c r="C749" i="3" s="1"/>
  <c r="D749" i="3" s="1"/>
  <c r="E749" i="3" s="1"/>
  <c r="A750" i="3"/>
  <c r="B750" i="3" l="1"/>
  <c r="C750" i="3" s="1"/>
  <c r="D750" i="3" s="1"/>
  <c r="E750" i="3" s="1"/>
  <c r="A751" i="3"/>
  <c r="B751" i="3" l="1"/>
  <c r="C751" i="3" s="1"/>
  <c r="D751" i="3" s="1"/>
  <c r="E751" i="3" s="1"/>
  <c r="A752" i="3"/>
  <c r="A753" i="3" l="1"/>
  <c r="B752" i="3"/>
  <c r="C752" i="3" s="1"/>
  <c r="D752" i="3" l="1"/>
  <c r="E752" i="3" s="1"/>
  <c r="B753" i="3"/>
  <c r="C753" i="3" s="1"/>
  <c r="D753" i="3" s="1"/>
  <c r="E753" i="3" s="1"/>
  <c r="A754" i="3"/>
  <c r="A755" i="3" l="1"/>
  <c r="B754" i="3"/>
  <c r="C754" i="3" s="1"/>
  <c r="D754" i="3" s="1"/>
  <c r="E754" i="3" s="1"/>
  <c r="B755" i="3" l="1"/>
  <c r="C755" i="3" s="1"/>
  <c r="D755" i="3" s="1"/>
  <c r="E755" i="3" s="1"/>
  <c r="A756" i="3"/>
  <c r="B756" i="3" l="1"/>
  <c r="C756" i="3" s="1"/>
  <c r="A757" i="3"/>
  <c r="B757" i="3" l="1"/>
  <c r="C757" i="3" s="1"/>
  <c r="D757" i="3" s="1"/>
  <c r="E757" i="3" s="1"/>
  <c r="A758" i="3"/>
  <c r="D756" i="3"/>
  <c r="E756" i="3" s="1"/>
  <c r="B758" i="3" l="1"/>
  <c r="C758" i="3" s="1"/>
  <c r="D758" i="3" s="1"/>
  <c r="E758" i="3" s="1"/>
  <c r="A759" i="3"/>
  <c r="B759" i="3" l="1"/>
  <c r="C759" i="3" s="1"/>
  <c r="D759" i="3" s="1"/>
  <c r="E759" i="3" s="1"/>
  <c r="A760" i="3"/>
  <c r="A761" i="3" l="1"/>
  <c r="B760" i="3"/>
  <c r="C760" i="3" s="1"/>
  <c r="D760" i="3" s="1"/>
  <c r="E760" i="3" s="1"/>
  <c r="B761" i="3" l="1"/>
  <c r="C761" i="3" s="1"/>
  <c r="D761" i="3" s="1"/>
  <c r="E761" i="3" s="1"/>
  <c r="A762" i="3"/>
  <c r="A763" i="3" l="1"/>
  <c r="B762" i="3"/>
  <c r="C762" i="3" s="1"/>
  <c r="D762" i="3" s="1"/>
  <c r="E762" i="3" s="1"/>
  <c r="B763" i="3" l="1"/>
  <c r="C763" i="3" s="1"/>
  <c r="D763" i="3" s="1"/>
  <c r="E763" i="3" s="1"/>
  <c r="A764" i="3"/>
  <c r="B764" i="3" l="1"/>
  <c r="C764" i="3" s="1"/>
  <c r="D764" i="3" s="1"/>
  <c r="E764" i="3" s="1"/>
  <c r="A765" i="3"/>
  <c r="B765" i="3" l="1"/>
  <c r="C765" i="3" s="1"/>
  <c r="D765" i="3" s="1"/>
  <c r="E765" i="3" s="1"/>
  <c r="A766" i="3"/>
  <c r="B766" i="3" l="1"/>
  <c r="C766" i="3" s="1"/>
  <c r="D766" i="3" s="1"/>
  <c r="E766" i="3" s="1"/>
  <c r="A767" i="3"/>
  <c r="B767" i="3" l="1"/>
  <c r="C767" i="3" s="1"/>
  <c r="D767" i="3" s="1"/>
  <c r="E767" i="3" s="1"/>
  <c r="A768" i="3"/>
  <c r="A769" i="3" l="1"/>
  <c r="B768" i="3"/>
  <c r="C768" i="3" s="1"/>
  <c r="D768" i="3" l="1"/>
  <c r="E768" i="3" s="1"/>
  <c r="B769" i="3"/>
  <c r="C769" i="3" s="1"/>
  <c r="D769" i="3" s="1"/>
  <c r="E769" i="3" s="1"/>
  <c r="A770" i="3"/>
  <c r="A771" i="3" l="1"/>
  <c r="B770" i="3"/>
  <c r="C770" i="3" s="1"/>
  <c r="D770" i="3" s="1"/>
  <c r="E770" i="3" s="1"/>
  <c r="B771" i="3" l="1"/>
  <c r="C771" i="3" s="1"/>
  <c r="D771" i="3" s="1"/>
  <c r="E771" i="3" s="1"/>
  <c r="A772" i="3"/>
  <c r="B772" i="3" l="1"/>
  <c r="C772" i="3" s="1"/>
  <c r="A773" i="3"/>
  <c r="B773" i="3" l="1"/>
  <c r="C773" i="3" s="1"/>
  <c r="D773" i="3" s="1"/>
  <c r="E773" i="3" s="1"/>
  <c r="A774" i="3"/>
  <c r="D772" i="3"/>
  <c r="E772" i="3" s="1"/>
  <c r="B774" i="3" l="1"/>
  <c r="C774" i="3" s="1"/>
  <c r="D774" i="3" s="1"/>
  <c r="E774" i="3" s="1"/>
  <c r="A775" i="3"/>
  <c r="B775" i="3" l="1"/>
  <c r="C775" i="3" s="1"/>
  <c r="D775" i="3" s="1"/>
  <c r="E775" i="3" s="1"/>
  <c r="A776" i="3"/>
  <c r="A777" i="3" l="1"/>
  <c r="B776" i="3"/>
  <c r="C776" i="3" s="1"/>
  <c r="D776" i="3" s="1"/>
  <c r="E776" i="3" s="1"/>
  <c r="A778" i="3" l="1"/>
  <c r="B777" i="3"/>
  <c r="C777" i="3" s="1"/>
  <c r="D777" i="3" s="1"/>
  <c r="E777" i="3" s="1"/>
  <c r="B778" i="3" l="1"/>
  <c r="C778" i="3" s="1"/>
  <c r="D778" i="3" s="1"/>
  <c r="E778" i="3" s="1"/>
  <c r="A779" i="3"/>
  <c r="A780" i="3" l="1"/>
  <c r="B779" i="3"/>
  <c r="C779" i="3" s="1"/>
  <c r="D779" i="3" s="1"/>
  <c r="E779" i="3" s="1"/>
  <c r="B780" i="3" l="1"/>
  <c r="C780" i="3" s="1"/>
  <c r="D780" i="3" s="1"/>
  <c r="E780" i="3" s="1"/>
  <c r="A781" i="3"/>
  <c r="A782" i="3" l="1"/>
  <c r="B781" i="3"/>
  <c r="C781" i="3" s="1"/>
  <c r="D781" i="3" s="1"/>
  <c r="E781" i="3" s="1"/>
  <c r="A783" i="3" l="1"/>
  <c r="B782" i="3"/>
  <c r="C782" i="3" s="1"/>
  <c r="D782" i="3" s="1"/>
  <c r="E782" i="3" s="1"/>
  <c r="A784" i="3" l="1"/>
  <c r="B783" i="3"/>
  <c r="C783" i="3" s="1"/>
  <c r="D783" i="3" s="1"/>
  <c r="E783" i="3" s="1"/>
  <c r="B784" i="3" l="1"/>
  <c r="C784" i="3" s="1"/>
  <c r="A785" i="3"/>
  <c r="A786" i="3" l="1"/>
  <c r="B785" i="3"/>
  <c r="C785" i="3" s="1"/>
  <c r="D785" i="3" s="1"/>
  <c r="E785" i="3" s="1"/>
  <c r="D784" i="3"/>
  <c r="E784" i="3" s="1"/>
  <c r="A787" i="3" l="1"/>
  <c r="B786" i="3"/>
  <c r="C786" i="3" s="1"/>
  <c r="D786" i="3" s="1"/>
  <c r="E786" i="3" s="1"/>
  <c r="A788" i="3" l="1"/>
  <c r="B787" i="3"/>
  <c r="C787" i="3" s="1"/>
  <c r="D787" i="3" s="1"/>
  <c r="E787" i="3" s="1"/>
  <c r="B788" i="3" l="1"/>
  <c r="C788" i="3" s="1"/>
  <c r="D788" i="3" s="1"/>
  <c r="E788" i="3" s="1"/>
  <c r="A789" i="3"/>
  <c r="A790" i="3" l="1"/>
  <c r="B789" i="3"/>
  <c r="C789" i="3" s="1"/>
  <c r="D789" i="3" s="1"/>
  <c r="E789" i="3" s="1"/>
  <c r="A791" i="3" l="1"/>
  <c r="B790" i="3"/>
  <c r="C790" i="3" s="1"/>
  <c r="D790" i="3" s="1"/>
  <c r="E790" i="3" s="1"/>
  <c r="A792" i="3" l="1"/>
  <c r="B791" i="3"/>
  <c r="C791" i="3" s="1"/>
  <c r="D791" i="3" s="1"/>
  <c r="E791" i="3" s="1"/>
  <c r="B792" i="3" l="1"/>
  <c r="C792" i="3" s="1"/>
  <c r="A793" i="3"/>
  <c r="A794" i="3" l="1"/>
  <c r="B793" i="3"/>
  <c r="C793" i="3" s="1"/>
  <c r="D793" i="3" s="1"/>
  <c r="E793" i="3" s="1"/>
  <c r="D792" i="3"/>
  <c r="E792" i="3" s="1"/>
  <c r="A795" i="3" l="1"/>
  <c r="B794" i="3"/>
  <c r="C794" i="3" s="1"/>
  <c r="D794" i="3" s="1"/>
  <c r="E794" i="3" s="1"/>
  <c r="A796" i="3" l="1"/>
  <c r="B795" i="3"/>
  <c r="C795" i="3" s="1"/>
  <c r="D795" i="3" s="1"/>
  <c r="E795" i="3" s="1"/>
  <c r="B796" i="3" l="1"/>
  <c r="C796" i="3" s="1"/>
  <c r="D796" i="3" s="1"/>
  <c r="E796" i="3" s="1"/>
  <c r="A797" i="3"/>
  <c r="A798" i="3" l="1"/>
  <c r="B797" i="3"/>
  <c r="C797" i="3" s="1"/>
  <c r="D797" i="3" s="1"/>
  <c r="E797" i="3" s="1"/>
  <c r="A799" i="3" l="1"/>
  <c r="B798" i="3"/>
  <c r="C798" i="3" s="1"/>
  <c r="D798" i="3" s="1"/>
  <c r="E798" i="3" s="1"/>
  <c r="A800" i="3" l="1"/>
  <c r="B799" i="3"/>
  <c r="C799" i="3" s="1"/>
  <c r="D799" i="3" s="1"/>
  <c r="E799" i="3" s="1"/>
  <c r="A801" i="3" l="1"/>
  <c r="B800" i="3"/>
  <c r="C800" i="3" s="1"/>
  <c r="D800" i="3" s="1"/>
  <c r="E800" i="3" s="1"/>
  <c r="A802" i="3" l="1"/>
  <c r="B801" i="3"/>
  <c r="C801" i="3" s="1"/>
  <c r="D801" i="3" s="1"/>
  <c r="E801" i="3" s="1"/>
  <c r="B802" i="3" l="1"/>
  <c r="C802" i="3" s="1"/>
  <c r="D802" i="3" s="1"/>
  <c r="E802" i="3" s="1"/>
  <c r="A803" i="3"/>
  <c r="A804" i="3" l="1"/>
  <c r="B803" i="3"/>
  <c r="C803" i="3" s="1"/>
  <c r="D803" i="3" s="1"/>
  <c r="E803" i="3" s="1"/>
  <c r="B804" i="3" l="1"/>
  <c r="C804" i="3" s="1"/>
  <c r="D804" i="3" s="1"/>
  <c r="E804" i="3" s="1"/>
  <c r="A805" i="3"/>
  <c r="A806" i="3" l="1"/>
  <c r="B805" i="3"/>
  <c r="C805" i="3" s="1"/>
  <c r="D805" i="3" s="1"/>
  <c r="E805" i="3" s="1"/>
  <c r="A807" i="3" l="1"/>
  <c r="B806" i="3"/>
  <c r="C806" i="3" s="1"/>
  <c r="D806" i="3" s="1"/>
  <c r="E806" i="3" s="1"/>
  <c r="A808" i="3" l="1"/>
  <c r="B807" i="3"/>
  <c r="C807" i="3" s="1"/>
  <c r="D807" i="3" s="1"/>
  <c r="E807" i="3" s="1"/>
  <c r="A809" i="3" l="1"/>
  <c r="B808" i="3"/>
  <c r="C808" i="3" s="1"/>
  <c r="D808" i="3" s="1"/>
  <c r="E808" i="3" s="1"/>
  <c r="A810" i="3" l="1"/>
  <c r="B809" i="3"/>
  <c r="C809" i="3" s="1"/>
  <c r="D809" i="3" s="1"/>
  <c r="E809" i="3" s="1"/>
  <c r="B810" i="3" l="1"/>
  <c r="C810" i="3" s="1"/>
  <c r="D810" i="3" s="1"/>
  <c r="E810" i="3" s="1"/>
  <c r="A811" i="3"/>
  <c r="A812" i="3" l="1"/>
  <c r="B811" i="3"/>
  <c r="C811" i="3" s="1"/>
  <c r="D811" i="3" s="1"/>
  <c r="E811" i="3" s="1"/>
  <c r="B812" i="3" l="1"/>
  <c r="C812" i="3" s="1"/>
  <c r="D812" i="3" s="1"/>
  <c r="E812" i="3" s="1"/>
  <c r="A813" i="3"/>
  <c r="A814" i="3" l="1"/>
  <c r="B813" i="3"/>
  <c r="C813" i="3" s="1"/>
  <c r="D813" i="3" s="1"/>
  <c r="E813" i="3" s="1"/>
  <c r="A815" i="3" l="1"/>
  <c r="B814" i="3"/>
  <c r="C814" i="3" s="1"/>
  <c r="D814" i="3" s="1"/>
  <c r="E814" i="3" s="1"/>
  <c r="A816" i="3" l="1"/>
  <c r="B815" i="3"/>
  <c r="C815" i="3" s="1"/>
  <c r="D815" i="3" s="1"/>
  <c r="E815" i="3" s="1"/>
  <c r="B816" i="3" l="1"/>
  <c r="C816" i="3" s="1"/>
  <c r="A817" i="3"/>
  <c r="A818" i="3" l="1"/>
  <c r="B817" i="3"/>
  <c r="C817" i="3" s="1"/>
  <c r="D817" i="3" s="1"/>
  <c r="E817" i="3" s="1"/>
  <c r="D816" i="3"/>
  <c r="E816" i="3" s="1"/>
  <c r="A819" i="3" l="1"/>
  <c r="B818" i="3"/>
  <c r="C818" i="3" s="1"/>
  <c r="D818" i="3" s="1"/>
  <c r="E818" i="3" s="1"/>
  <c r="A820" i="3" l="1"/>
  <c r="B819" i="3"/>
  <c r="C819" i="3" s="1"/>
  <c r="D819" i="3" s="1"/>
  <c r="E819" i="3" s="1"/>
  <c r="B820" i="3" l="1"/>
  <c r="C820" i="3" s="1"/>
  <c r="D820" i="3" s="1"/>
  <c r="E820" i="3" s="1"/>
  <c r="A821" i="3"/>
  <c r="A822" i="3" l="1"/>
  <c r="B821" i="3"/>
  <c r="C821" i="3" s="1"/>
  <c r="D821" i="3" s="1"/>
  <c r="E821" i="3" s="1"/>
  <c r="A823" i="3" l="1"/>
  <c r="B822" i="3"/>
  <c r="C822" i="3" s="1"/>
  <c r="D822" i="3" s="1"/>
  <c r="E822" i="3" s="1"/>
  <c r="A824" i="3" l="1"/>
  <c r="B823" i="3"/>
  <c r="C823" i="3" s="1"/>
  <c r="D823" i="3" s="1"/>
  <c r="E823" i="3" s="1"/>
  <c r="B824" i="3" l="1"/>
  <c r="C824" i="3" s="1"/>
  <c r="A825" i="3"/>
  <c r="D824" i="3" l="1"/>
  <c r="E824" i="3" s="1"/>
  <c r="A826" i="3"/>
  <c r="B825" i="3"/>
  <c r="C825" i="3" s="1"/>
  <c r="D825" i="3" s="1"/>
  <c r="E825" i="3" s="1"/>
  <c r="A827" i="3" l="1"/>
  <c r="B826" i="3"/>
  <c r="C826" i="3" s="1"/>
  <c r="D826" i="3" s="1"/>
  <c r="E826" i="3" s="1"/>
  <c r="A828" i="3" l="1"/>
  <c r="B827" i="3"/>
  <c r="C827" i="3" s="1"/>
  <c r="D827" i="3" s="1"/>
  <c r="E827" i="3" s="1"/>
  <c r="B828" i="3" l="1"/>
  <c r="C828" i="3" s="1"/>
  <c r="D828" i="3" s="1"/>
  <c r="E828" i="3" s="1"/>
  <c r="A829" i="3"/>
  <c r="A830" i="3" l="1"/>
  <c r="B829" i="3"/>
  <c r="C829" i="3" s="1"/>
  <c r="D829" i="3" s="1"/>
  <c r="E829" i="3" s="1"/>
  <c r="A831" i="3" l="1"/>
  <c r="B830" i="3"/>
  <c r="C830" i="3" s="1"/>
  <c r="D830" i="3" s="1"/>
  <c r="E830" i="3" s="1"/>
  <c r="A832" i="3" l="1"/>
  <c r="B831" i="3"/>
  <c r="C831" i="3" s="1"/>
  <c r="D831" i="3" s="1"/>
  <c r="E831" i="3" s="1"/>
  <c r="A833" i="3" l="1"/>
  <c r="B832" i="3"/>
  <c r="C832" i="3" s="1"/>
  <c r="D832" i="3" l="1"/>
  <c r="E832" i="3" s="1"/>
  <c r="A834" i="3"/>
  <c r="B833" i="3"/>
  <c r="C833" i="3" s="1"/>
  <c r="D833" i="3" s="1"/>
  <c r="E833" i="3" s="1"/>
  <c r="B834" i="3" l="1"/>
  <c r="C834" i="3" s="1"/>
  <c r="D834" i="3" s="1"/>
  <c r="E834" i="3" s="1"/>
  <c r="A835" i="3"/>
  <c r="A836" i="3" l="1"/>
  <c r="B835" i="3"/>
  <c r="C835" i="3" s="1"/>
  <c r="D835" i="3" s="1"/>
  <c r="E835" i="3" s="1"/>
  <c r="B836" i="3" l="1"/>
  <c r="C836" i="3" s="1"/>
  <c r="D836" i="3" s="1"/>
  <c r="E836" i="3" s="1"/>
  <c r="A837" i="3"/>
  <c r="A838" i="3" l="1"/>
  <c r="B837" i="3"/>
  <c r="C837" i="3" s="1"/>
  <c r="D837" i="3" s="1"/>
  <c r="E837" i="3" s="1"/>
  <c r="A839" i="3" l="1"/>
  <c r="B838" i="3"/>
  <c r="C838" i="3" s="1"/>
  <c r="D838" i="3" s="1"/>
  <c r="E838" i="3" s="1"/>
  <c r="A840" i="3" l="1"/>
  <c r="B839" i="3"/>
  <c r="C839" i="3" s="1"/>
  <c r="D839" i="3" s="1"/>
  <c r="E839" i="3" s="1"/>
  <c r="A841" i="3" l="1"/>
  <c r="B840" i="3"/>
  <c r="C840" i="3" s="1"/>
  <c r="D840" i="3" l="1"/>
  <c r="E840" i="3" s="1"/>
  <c r="A842" i="3"/>
  <c r="B841" i="3"/>
  <c r="C841" i="3" s="1"/>
  <c r="D841" i="3" s="1"/>
  <c r="E841" i="3" s="1"/>
  <c r="B842" i="3" l="1"/>
  <c r="C842" i="3" s="1"/>
  <c r="D842" i="3" s="1"/>
  <c r="E842" i="3" s="1"/>
  <c r="A843" i="3"/>
  <c r="A844" i="3" l="1"/>
  <c r="B843" i="3"/>
  <c r="C843" i="3" s="1"/>
  <c r="D843" i="3" s="1"/>
  <c r="E843" i="3" s="1"/>
  <c r="B844" i="3" l="1"/>
  <c r="C844" i="3" s="1"/>
  <c r="D844" i="3" s="1"/>
  <c r="E844" i="3" s="1"/>
  <c r="A845" i="3"/>
  <c r="A846" i="3" l="1"/>
  <c r="B845" i="3"/>
  <c r="C845" i="3" s="1"/>
  <c r="D845" i="3" s="1"/>
  <c r="E845" i="3" s="1"/>
  <c r="A847" i="3" l="1"/>
  <c r="B846" i="3"/>
  <c r="C846" i="3" s="1"/>
  <c r="D846" i="3" s="1"/>
  <c r="E846" i="3" s="1"/>
  <c r="A848" i="3" l="1"/>
  <c r="B847" i="3"/>
  <c r="C847" i="3" s="1"/>
  <c r="D847" i="3" s="1"/>
  <c r="E847" i="3" s="1"/>
  <c r="B848" i="3" l="1"/>
  <c r="C848" i="3" s="1"/>
  <c r="D848" i="3" s="1"/>
  <c r="E848" i="3" s="1"/>
  <c r="A849" i="3"/>
  <c r="A850" i="3" l="1"/>
  <c r="B849" i="3"/>
  <c r="C849" i="3" s="1"/>
  <c r="D849" i="3" s="1"/>
  <c r="E849" i="3" s="1"/>
  <c r="A851" i="3" l="1"/>
  <c r="B850" i="3"/>
  <c r="C850" i="3" s="1"/>
  <c r="D850" i="3" s="1"/>
  <c r="E850" i="3" s="1"/>
  <c r="A852" i="3" l="1"/>
  <c r="B851" i="3"/>
  <c r="C851" i="3" s="1"/>
  <c r="D851" i="3" s="1"/>
  <c r="E851" i="3" s="1"/>
  <c r="B852" i="3" l="1"/>
  <c r="C852" i="3" s="1"/>
  <c r="D852" i="3" s="1"/>
  <c r="E852" i="3" s="1"/>
  <c r="A853" i="3"/>
  <c r="A854" i="3" l="1"/>
  <c r="B853" i="3"/>
  <c r="C853" i="3" s="1"/>
  <c r="D853" i="3" s="1"/>
  <c r="E853" i="3" s="1"/>
  <c r="A855" i="3" l="1"/>
  <c r="B854" i="3"/>
  <c r="C854" i="3" s="1"/>
  <c r="D854" i="3" s="1"/>
  <c r="E854" i="3" s="1"/>
  <c r="A856" i="3" l="1"/>
  <c r="B855" i="3"/>
  <c r="C855" i="3" s="1"/>
  <c r="D855" i="3" s="1"/>
  <c r="E855" i="3" s="1"/>
  <c r="B856" i="3" l="1"/>
  <c r="C856" i="3" s="1"/>
  <c r="A857" i="3"/>
  <c r="A858" i="3" l="1"/>
  <c r="B857" i="3"/>
  <c r="C857" i="3" s="1"/>
  <c r="D857" i="3" s="1"/>
  <c r="E857" i="3" s="1"/>
  <c r="D856" i="3"/>
  <c r="E856" i="3" s="1"/>
  <c r="A859" i="3" l="1"/>
  <c r="B858" i="3"/>
  <c r="C858" i="3" s="1"/>
  <c r="D858" i="3" s="1"/>
  <c r="E858" i="3" s="1"/>
  <c r="A860" i="3" l="1"/>
  <c r="B859" i="3"/>
  <c r="C859" i="3" s="1"/>
  <c r="D859" i="3" s="1"/>
  <c r="E859" i="3" s="1"/>
  <c r="B860" i="3" l="1"/>
  <c r="C860" i="3" s="1"/>
  <c r="D860" i="3" s="1"/>
  <c r="E860" i="3" s="1"/>
  <c r="A861" i="3"/>
  <c r="A862" i="3" l="1"/>
  <c r="B861" i="3"/>
  <c r="C861" i="3" s="1"/>
  <c r="D861" i="3" s="1"/>
  <c r="E861" i="3" s="1"/>
  <c r="A863" i="3" l="1"/>
  <c r="B862" i="3"/>
  <c r="C862" i="3" s="1"/>
  <c r="D862" i="3" s="1"/>
  <c r="E862" i="3" s="1"/>
  <c r="A864" i="3" l="1"/>
  <c r="B863" i="3"/>
  <c r="C863" i="3" s="1"/>
  <c r="D863" i="3" s="1"/>
  <c r="E863" i="3" s="1"/>
  <c r="A865" i="3" l="1"/>
  <c r="B864" i="3"/>
  <c r="C864" i="3" s="1"/>
  <c r="D864" i="3" s="1"/>
  <c r="E864" i="3" s="1"/>
  <c r="A866" i="3" l="1"/>
  <c r="B865" i="3"/>
  <c r="C865" i="3" s="1"/>
  <c r="D865" i="3" s="1"/>
  <c r="E865" i="3" s="1"/>
  <c r="B866" i="3" l="1"/>
  <c r="C866" i="3" s="1"/>
  <c r="D866" i="3" s="1"/>
  <c r="E866" i="3" s="1"/>
  <c r="A867" i="3"/>
  <c r="A868" i="3" l="1"/>
  <c r="B867" i="3"/>
  <c r="C867" i="3" s="1"/>
  <c r="D867" i="3" s="1"/>
  <c r="E867" i="3" s="1"/>
  <c r="B868" i="3" l="1"/>
  <c r="C868" i="3" s="1"/>
  <c r="D868" i="3" s="1"/>
  <c r="E868" i="3" s="1"/>
  <c r="A869" i="3"/>
  <c r="A870" i="3" l="1"/>
  <c r="B869" i="3"/>
  <c r="C869" i="3" s="1"/>
  <c r="D869" i="3" s="1"/>
  <c r="E869" i="3" s="1"/>
  <c r="A871" i="3" l="1"/>
  <c r="B870" i="3"/>
  <c r="C870" i="3" s="1"/>
  <c r="D870" i="3" s="1"/>
  <c r="E870" i="3" s="1"/>
  <c r="A872" i="3" l="1"/>
  <c r="B871" i="3"/>
  <c r="C871" i="3" s="1"/>
  <c r="D871" i="3" s="1"/>
  <c r="E871" i="3" s="1"/>
  <c r="A873" i="3" l="1"/>
  <c r="B872" i="3"/>
  <c r="C872" i="3" s="1"/>
  <c r="D872" i="3" l="1"/>
  <c r="E872" i="3" s="1"/>
  <c r="A874" i="3"/>
  <c r="B873" i="3"/>
  <c r="C873" i="3" s="1"/>
  <c r="D873" i="3" s="1"/>
  <c r="E873" i="3" s="1"/>
  <c r="B874" i="3" l="1"/>
  <c r="C874" i="3" s="1"/>
  <c r="D874" i="3" s="1"/>
  <c r="E874" i="3" s="1"/>
  <c r="A875" i="3"/>
  <c r="A876" i="3" l="1"/>
  <c r="B875" i="3"/>
  <c r="C875" i="3" s="1"/>
  <c r="D875" i="3" s="1"/>
  <c r="E875" i="3" s="1"/>
  <c r="B876" i="3" l="1"/>
  <c r="C876" i="3" s="1"/>
  <c r="D876" i="3" s="1"/>
  <c r="E876" i="3" s="1"/>
  <c r="A877" i="3"/>
  <c r="A878" i="3" l="1"/>
  <c r="B877" i="3"/>
  <c r="C877" i="3" s="1"/>
  <c r="D877" i="3" s="1"/>
  <c r="E877" i="3" s="1"/>
  <c r="A879" i="3" l="1"/>
  <c r="B878" i="3"/>
  <c r="C878" i="3" s="1"/>
  <c r="D878" i="3" s="1"/>
  <c r="E878" i="3" s="1"/>
  <c r="A880" i="3" l="1"/>
  <c r="B879" i="3"/>
  <c r="C879" i="3" s="1"/>
  <c r="D879" i="3" s="1"/>
  <c r="E879" i="3" s="1"/>
  <c r="B880" i="3" l="1"/>
  <c r="C880" i="3" s="1"/>
  <c r="D880" i="3" s="1"/>
  <c r="E880" i="3" s="1"/>
  <c r="A881" i="3"/>
  <c r="A882" i="3" l="1"/>
  <c r="B881" i="3"/>
  <c r="C881" i="3" s="1"/>
  <c r="D881" i="3" s="1"/>
  <c r="E881" i="3" s="1"/>
  <c r="A883" i="3" l="1"/>
  <c r="B882" i="3"/>
  <c r="C882" i="3" s="1"/>
  <c r="D882" i="3" s="1"/>
  <c r="E882" i="3" s="1"/>
  <c r="A884" i="3" l="1"/>
  <c r="B883" i="3"/>
  <c r="C883" i="3" s="1"/>
  <c r="D883" i="3" s="1"/>
  <c r="E883" i="3" s="1"/>
  <c r="B884" i="3" l="1"/>
  <c r="C884" i="3" s="1"/>
  <c r="D884" i="3" s="1"/>
  <c r="E884" i="3" s="1"/>
  <c r="A885" i="3"/>
  <c r="A886" i="3" l="1"/>
  <c r="B885" i="3"/>
  <c r="C885" i="3" s="1"/>
  <c r="D885" i="3" s="1"/>
  <c r="E885" i="3" s="1"/>
  <c r="A887" i="3" l="1"/>
  <c r="B886" i="3"/>
  <c r="C886" i="3" s="1"/>
  <c r="D886" i="3" s="1"/>
  <c r="E886" i="3" s="1"/>
  <c r="A888" i="3" l="1"/>
  <c r="B887" i="3"/>
  <c r="C887" i="3" s="1"/>
  <c r="D887" i="3" s="1"/>
  <c r="E887" i="3" s="1"/>
  <c r="B888" i="3" l="1"/>
  <c r="C888" i="3" s="1"/>
  <c r="A889" i="3"/>
  <c r="A890" i="3" l="1"/>
  <c r="B889" i="3"/>
  <c r="C889" i="3" s="1"/>
  <c r="D889" i="3" s="1"/>
  <c r="E889" i="3" s="1"/>
  <c r="D888" i="3"/>
  <c r="E888" i="3" s="1"/>
  <c r="A891" i="3" l="1"/>
  <c r="B890" i="3"/>
  <c r="C890" i="3" s="1"/>
  <c r="D890" i="3" s="1"/>
  <c r="E890" i="3" s="1"/>
  <c r="A892" i="3" l="1"/>
  <c r="B891" i="3"/>
  <c r="C891" i="3" s="1"/>
  <c r="D891" i="3" s="1"/>
  <c r="E891" i="3" s="1"/>
  <c r="B892" i="3" l="1"/>
  <c r="C892" i="3" s="1"/>
  <c r="D892" i="3" s="1"/>
  <c r="E892" i="3" s="1"/>
  <c r="A893" i="3"/>
  <c r="A894" i="3" l="1"/>
  <c r="B893" i="3"/>
  <c r="C893" i="3" s="1"/>
  <c r="D893" i="3" s="1"/>
  <c r="E893" i="3" s="1"/>
  <c r="A895" i="3" l="1"/>
  <c r="B894" i="3"/>
  <c r="C894" i="3" s="1"/>
  <c r="D894" i="3" s="1"/>
  <c r="E894" i="3" s="1"/>
  <c r="A896" i="3" l="1"/>
  <c r="B895" i="3"/>
  <c r="C895" i="3" s="1"/>
  <c r="D895" i="3" s="1"/>
  <c r="E895" i="3" s="1"/>
  <c r="A897" i="3" l="1"/>
  <c r="B896" i="3"/>
  <c r="C896" i="3" s="1"/>
  <c r="D896" i="3" s="1"/>
  <c r="E896" i="3" s="1"/>
  <c r="A898" i="3" l="1"/>
  <c r="B897" i="3"/>
  <c r="C897" i="3" s="1"/>
  <c r="D897" i="3" s="1"/>
  <c r="E897" i="3" s="1"/>
  <c r="B898" i="3" l="1"/>
  <c r="C898" i="3" s="1"/>
  <c r="D898" i="3" s="1"/>
  <c r="E898" i="3" s="1"/>
  <c r="A899" i="3"/>
  <c r="A900" i="3" l="1"/>
  <c r="B899" i="3"/>
  <c r="C899" i="3" s="1"/>
  <c r="D899" i="3" s="1"/>
  <c r="E899" i="3" s="1"/>
  <c r="B900" i="3" l="1"/>
  <c r="C900" i="3" s="1"/>
  <c r="D900" i="3" s="1"/>
  <c r="E900" i="3" s="1"/>
  <c r="A901" i="3"/>
  <c r="A902" i="3" l="1"/>
  <c r="B901" i="3"/>
  <c r="C901" i="3" s="1"/>
  <c r="D901" i="3" s="1"/>
  <c r="E901" i="3" s="1"/>
  <c r="A903" i="3" l="1"/>
  <c r="B902" i="3"/>
  <c r="C902" i="3" s="1"/>
  <c r="D902" i="3" s="1"/>
  <c r="E902" i="3" s="1"/>
  <c r="A904" i="3" l="1"/>
  <c r="B903" i="3"/>
  <c r="C903" i="3" s="1"/>
  <c r="D903" i="3" s="1"/>
  <c r="E903" i="3" s="1"/>
  <c r="A905" i="3" l="1"/>
  <c r="B904" i="3"/>
  <c r="C904" i="3" s="1"/>
  <c r="D904" i="3" s="1"/>
  <c r="E904" i="3" s="1"/>
  <c r="A906" i="3" l="1"/>
  <c r="B905" i="3"/>
  <c r="C905" i="3" s="1"/>
  <c r="D905" i="3" s="1"/>
  <c r="E905" i="3" s="1"/>
  <c r="B906" i="3" l="1"/>
  <c r="C906" i="3" s="1"/>
  <c r="A907" i="3"/>
  <c r="A908" i="3" l="1"/>
  <c r="B907" i="3"/>
  <c r="C907" i="3" s="1"/>
  <c r="D907" i="3" s="1"/>
  <c r="E907" i="3" s="1"/>
  <c r="D906" i="3"/>
  <c r="E906" i="3" s="1"/>
  <c r="B908" i="3" l="1"/>
  <c r="C908" i="3" s="1"/>
  <c r="D908" i="3" s="1"/>
  <c r="E908" i="3" s="1"/>
  <c r="A909" i="3"/>
  <c r="A910" i="3" l="1"/>
  <c r="B909" i="3"/>
  <c r="C909" i="3" s="1"/>
  <c r="D909" i="3" s="1"/>
  <c r="E909" i="3" s="1"/>
  <c r="A911" i="3" l="1"/>
  <c r="B910" i="3"/>
  <c r="C910" i="3" s="1"/>
  <c r="D910" i="3" s="1"/>
  <c r="E910" i="3" s="1"/>
  <c r="A912" i="3" l="1"/>
  <c r="B911" i="3"/>
  <c r="C911" i="3" s="1"/>
  <c r="D911" i="3" s="1"/>
  <c r="E911" i="3" s="1"/>
  <c r="B912" i="3" l="1"/>
  <c r="C912" i="3" s="1"/>
  <c r="D912" i="3" s="1"/>
  <c r="E912" i="3" s="1"/>
  <c r="A913" i="3"/>
  <c r="A914" i="3" l="1"/>
  <c r="B913" i="3"/>
  <c r="C913" i="3" s="1"/>
  <c r="D913" i="3" s="1"/>
  <c r="E913" i="3" s="1"/>
  <c r="A915" i="3" l="1"/>
  <c r="B914" i="3"/>
  <c r="C914" i="3" s="1"/>
  <c r="D914" i="3" l="1"/>
  <c r="E914" i="3" s="1"/>
  <c r="A916" i="3"/>
  <c r="B915" i="3"/>
  <c r="C915" i="3" s="1"/>
  <c r="D915" i="3" s="1"/>
  <c r="E915" i="3" s="1"/>
  <c r="B916" i="3" l="1"/>
  <c r="C916" i="3" s="1"/>
  <c r="D916" i="3" s="1"/>
  <c r="E916" i="3" s="1"/>
  <c r="A917" i="3"/>
  <c r="A918" i="3" l="1"/>
  <c r="B917" i="3"/>
  <c r="C917" i="3" s="1"/>
  <c r="D917" i="3" s="1"/>
  <c r="E917" i="3" s="1"/>
  <c r="A919" i="3" l="1"/>
  <c r="B918" i="3"/>
  <c r="C918" i="3" s="1"/>
  <c r="D918" i="3" s="1"/>
  <c r="E918" i="3" s="1"/>
  <c r="A920" i="3" l="1"/>
  <c r="B919" i="3"/>
  <c r="C919" i="3" s="1"/>
  <c r="D919" i="3" s="1"/>
  <c r="E919" i="3" s="1"/>
  <c r="B920" i="3" l="1"/>
  <c r="C920" i="3" s="1"/>
  <c r="D920" i="3" s="1"/>
  <c r="E920" i="3" s="1"/>
  <c r="A921" i="3"/>
  <c r="A922" i="3" l="1"/>
  <c r="B921" i="3"/>
  <c r="C921" i="3" s="1"/>
  <c r="D921" i="3" s="1"/>
  <c r="E921" i="3" s="1"/>
  <c r="A923" i="3" l="1"/>
  <c r="B922" i="3"/>
  <c r="C922" i="3" s="1"/>
  <c r="D922" i="3" l="1"/>
  <c r="E922" i="3" s="1"/>
  <c r="A924" i="3"/>
  <c r="B923" i="3"/>
  <c r="C923" i="3" s="1"/>
  <c r="D923" i="3" s="1"/>
  <c r="E923" i="3" s="1"/>
  <c r="B924" i="3" l="1"/>
  <c r="C924" i="3" s="1"/>
  <c r="D924" i="3" s="1"/>
  <c r="E924" i="3" s="1"/>
  <c r="A925" i="3"/>
  <c r="A926" i="3" l="1"/>
  <c r="B925" i="3"/>
  <c r="C925" i="3" s="1"/>
  <c r="D925" i="3" s="1"/>
  <c r="E925" i="3" s="1"/>
  <c r="A927" i="3" l="1"/>
  <c r="B926" i="3"/>
  <c r="C926" i="3" s="1"/>
  <c r="D926" i="3" s="1"/>
  <c r="E926" i="3" s="1"/>
  <c r="A928" i="3" l="1"/>
  <c r="B927" i="3"/>
  <c r="C927" i="3" s="1"/>
  <c r="D927" i="3" s="1"/>
  <c r="E927" i="3" s="1"/>
  <c r="A929" i="3" l="1"/>
  <c r="B928" i="3"/>
  <c r="C928" i="3" s="1"/>
  <c r="D928" i="3" s="1"/>
  <c r="E928" i="3" s="1"/>
  <c r="A930" i="3" l="1"/>
  <c r="B929" i="3"/>
  <c r="C929" i="3" s="1"/>
  <c r="D929" i="3" s="1"/>
  <c r="E929" i="3" s="1"/>
  <c r="B930" i="3" l="1"/>
  <c r="C930" i="3" s="1"/>
  <c r="A931" i="3"/>
  <c r="A932" i="3" l="1"/>
  <c r="B931" i="3"/>
  <c r="C931" i="3" s="1"/>
  <c r="D931" i="3" s="1"/>
  <c r="E931" i="3" s="1"/>
  <c r="D930" i="3"/>
  <c r="E930" i="3" s="1"/>
  <c r="B932" i="3" l="1"/>
  <c r="C932" i="3" s="1"/>
  <c r="D932" i="3" s="1"/>
  <c r="E932" i="3" s="1"/>
  <c r="A933" i="3"/>
  <c r="A934" i="3" l="1"/>
  <c r="B933" i="3"/>
  <c r="C933" i="3" s="1"/>
  <c r="D933" i="3" s="1"/>
  <c r="E933" i="3" s="1"/>
  <c r="A935" i="3" l="1"/>
  <c r="B934" i="3"/>
  <c r="C934" i="3" s="1"/>
  <c r="D934" i="3" s="1"/>
  <c r="E934" i="3" s="1"/>
  <c r="A936" i="3" l="1"/>
  <c r="B935" i="3"/>
  <c r="C935" i="3" s="1"/>
  <c r="D935" i="3" s="1"/>
  <c r="E935" i="3" s="1"/>
  <c r="A937" i="3" l="1"/>
  <c r="B936" i="3"/>
  <c r="C936" i="3" s="1"/>
  <c r="D936" i="3" s="1"/>
  <c r="E936" i="3" s="1"/>
  <c r="A938" i="3" l="1"/>
  <c r="B937" i="3"/>
  <c r="C937" i="3" s="1"/>
  <c r="D937" i="3" s="1"/>
  <c r="E937" i="3" s="1"/>
  <c r="B938" i="3" l="1"/>
  <c r="C938" i="3" s="1"/>
  <c r="D938" i="3" s="1"/>
  <c r="E938" i="3" s="1"/>
  <c r="A939" i="3"/>
  <c r="A940" i="3" l="1"/>
  <c r="B939" i="3"/>
  <c r="C939" i="3" s="1"/>
  <c r="D939" i="3" s="1"/>
  <c r="E939" i="3" s="1"/>
  <c r="B940" i="3" l="1"/>
  <c r="C940" i="3" s="1"/>
  <c r="D940" i="3" s="1"/>
  <c r="E940" i="3" s="1"/>
  <c r="A941" i="3"/>
  <c r="A942" i="3" l="1"/>
  <c r="B941" i="3"/>
  <c r="C941" i="3" s="1"/>
  <c r="D941" i="3" s="1"/>
  <c r="E941" i="3" s="1"/>
  <c r="A943" i="3" l="1"/>
  <c r="B942" i="3"/>
  <c r="C942" i="3" s="1"/>
  <c r="D942" i="3" s="1"/>
  <c r="E942" i="3" s="1"/>
  <c r="A944" i="3" l="1"/>
  <c r="B943" i="3"/>
  <c r="C943" i="3" s="1"/>
  <c r="D943" i="3" s="1"/>
  <c r="E943" i="3" s="1"/>
  <c r="B944" i="3" l="1"/>
  <c r="C944" i="3" s="1"/>
  <c r="D944" i="3" s="1"/>
  <c r="E944" i="3" s="1"/>
  <c r="A945" i="3"/>
  <c r="A946" i="3" l="1"/>
  <c r="B945" i="3"/>
  <c r="C945" i="3" s="1"/>
  <c r="D945" i="3" l="1"/>
  <c r="E945" i="3" s="1"/>
  <c r="A947" i="3"/>
  <c r="B946" i="3"/>
  <c r="C946" i="3" s="1"/>
  <c r="D946" i="3" s="1"/>
  <c r="E946" i="3" s="1"/>
  <c r="A948" i="3" l="1"/>
  <c r="B947" i="3"/>
  <c r="C947" i="3" s="1"/>
  <c r="D947" i="3" s="1"/>
  <c r="E947" i="3" s="1"/>
  <c r="B948" i="3" l="1"/>
  <c r="C948" i="3" s="1"/>
  <c r="D948" i="3" s="1"/>
  <c r="E948" i="3" s="1"/>
  <c r="A949" i="3"/>
  <c r="A950" i="3" l="1"/>
  <c r="B949" i="3"/>
  <c r="C949" i="3" s="1"/>
  <c r="D949" i="3" s="1"/>
  <c r="E949" i="3" s="1"/>
  <c r="A951" i="3" l="1"/>
  <c r="B950" i="3"/>
  <c r="C950" i="3" s="1"/>
  <c r="D950" i="3" s="1"/>
  <c r="E950" i="3" s="1"/>
  <c r="A952" i="3" l="1"/>
  <c r="B951" i="3"/>
  <c r="C951" i="3" s="1"/>
  <c r="D951" i="3" s="1"/>
  <c r="E951" i="3" s="1"/>
  <c r="B952" i="3" l="1"/>
  <c r="C952" i="3" s="1"/>
  <c r="D952" i="3" s="1"/>
  <c r="E952" i="3" s="1"/>
  <c r="A953" i="3"/>
  <c r="A954" i="3" l="1"/>
  <c r="B953" i="3"/>
  <c r="C953" i="3" s="1"/>
  <c r="D953" i="3" s="1"/>
  <c r="E953" i="3" s="1"/>
  <c r="A955" i="3" l="1"/>
  <c r="B954" i="3"/>
  <c r="C954" i="3" s="1"/>
  <c r="D954" i="3" s="1"/>
  <c r="E954" i="3" s="1"/>
  <c r="A956" i="3" l="1"/>
  <c r="B955" i="3"/>
  <c r="C955" i="3" s="1"/>
  <c r="D955" i="3" s="1"/>
  <c r="E955" i="3" s="1"/>
  <c r="B956" i="3" l="1"/>
  <c r="C956" i="3" s="1"/>
  <c r="D956" i="3" s="1"/>
  <c r="E956" i="3" s="1"/>
  <c r="A957" i="3"/>
  <c r="A958" i="3" l="1"/>
  <c r="B957" i="3"/>
  <c r="C957" i="3" s="1"/>
  <c r="D957" i="3" s="1"/>
  <c r="E957" i="3" s="1"/>
  <c r="A959" i="3" l="1"/>
  <c r="B958" i="3"/>
  <c r="C958" i="3" s="1"/>
  <c r="D958" i="3" s="1"/>
  <c r="E958" i="3" s="1"/>
  <c r="A960" i="3" l="1"/>
  <c r="B959" i="3"/>
  <c r="C959" i="3" s="1"/>
  <c r="D959" i="3" s="1"/>
  <c r="E959" i="3" s="1"/>
  <c r="A961" i="3" l="1"/>
  <c r="B960" i="3"/>
  <c r="C960" i="3" s="1"/>
  <c r="D960" i="3" s="1"/>
  <c r="E960" i="3" s="1"/>
  <c r="A962" i="3" l="1"/>
  <c r="B961" i="3"/>
  <c r="C961" i="3" s="1"/>
  <c r="D961" i="3" s="1"/>
  <c r="E961" i="3" s="1"/>
  <c r="B962" i="3" l="1"/>
  <c r="C962" i="3" s="1"/>
  <c r="A963" i="3"/>
  <c r="A964" i="3" l="1"/>
  <c r="B963" i="3"/>
  <c r="C963" i="3" s="1"/>
  <c r="D963" i="3" s="1"/>
  <c r="E963" i="3" s="1"/>
  <c r="D962" i="3"/>
  <c r="E962" i="3" s="1"/>
  <c r="B964" i="3" l="1"/>
  <c r="C964" i="3" s="1"/>
  <c r="D964" i="3" s="1"/>
  <c r="E964" i="3" s="1"/>
  <c r="A965" i="3"/>
  <c r="A966" i="3" l="1"/>
  <c r="B965" i="3"/>
  <c r="C965" i="3" s="1"/>
  <c r="D965" i="3" s="1"/>
  <c r="E965" i="3" s="1"/>
  <c r="A967" i="3" l="1"/>
  <c r="B966" i="3"/>
  <c r="C966" i="3" s="1"/>
  <c r="D966" i="3" s="1"/>
  <c r="E966" i="3" s="1"/>
  <c r="A968" i="3" l="1"/>
  <c r="B967" i="3"/>
  <c r="C967" i="3" s="1"/>
  <c r="D967" i="3" s="1"/>
  <c r="E967" i="3" s="1"/>
  <c r="A969" i="3" l="1"/>
  <c r="B968" i="3"/>
  <c r="C968" i="3" s="1"/>
  <c r="D968" i="3" s="1"/>
  <c r="E968" i="3" s="1"/>
  <c r="A970" i="3" l="1"/>
  <c r="B969" i="3"/>
  <c r="C969" i="3" s="1"/>
  <c r="D969" i="3" s="1"/>
  <c r="E969" i="3" s="1"/>
  <c r="B970" i="3" l="1"/>
  <c r="C970" i="3" s="1"/>
  <c r="A971" i="3"/>
  <c r="D970" i="3" l="1"/>
  <c r="E970" i="3" s="1"/>
  <c r="A972" i="3"/>
  <c r="B971" i="3"/>
  <c r="C971" i="3" s="1"/>
  <c r="D971" i="3" s="1"/>
  <c r="E971" i="3" s="1"/>
  <c r="B972" i="3" l="1"/>
  <c r="C972" i="3" s="1"/>
  <c r="D972" i="3" s="1"/>
  <c r="E972" i="3" s="1"/>
  <c r="A973" i="3"/>
  <c r="A974" i="3" l="1"/>
  <c r="B973" i="3"/>
  <c r="C973" i="3" s="1"/>
  <c r="D973" i="3" s="1"/>
  <c r="E973" i="3" s="1"/>
  <c r="A975" i="3" l="1"/>
  <c r="B974" i="3"/>
  <c r="C974" i="3" s="1"/>
  <c r="D974" i="3" s="1"/>
  <c r="E974" i="3" s="1"/>
  <c r="A976" i="3" l="1"/>
  <c r="B975" i="3"/>
  <c r="C975" i="3" s="1"/>
  <c r="D975" i="3" s="1"/>
  <c r="E975" i="3" s="1"/>
  <c r="B976" i="3" l="1"/>
  <c r="C976" i="3" s="1"/>
  <c r="D976" i="3" s="1"/>
  <c r="E976" i="3" s="1"/>
  <c r="A977" i="3"/>
  <c r="A978" i="3" l="1"/>
  <c r="B977" i="3"/>
  <c r="C977" i="3" s="1"/>
  <c r="D977" i="3" s="1"/>
  <c r="E977" i="3" s="1"/>
  <c r="A979" i="3" l="1"/>
  <c r="B978" i="3"/>
  <c r="C978" i="3" s="1"/>
  <c r="D978" i="3" s="1"/>
  <c r="E978" i="3" s="1"/>
  <c r="A980" i="3" l="1"/>
  <c r="B979" i="3"/>
  <c r="C979" i="3" s="1"/>
  <c r="D979" i="3" s="1"/>
  <c r="E979" i="3" s="1"/>
  <c r="B980" i="3" l="1"/>
  <c r="C980" i="3" s="1"/>
  <c r="D980" i="3" s="1"/>
  <c r="E980" i="3" s="1"/>
  <c r="A981" i="3"/>
  <c r="A982" i="3" l="1"/>
  <c r="B981" i="3"/>
  <c r="C981" i="3" s="1"/>
  <c r="D981" i="3" s="1"/>
  <c r="E981" i="3" s="1"/>
  <c r="A983" i="3" l="1"/>
  <c r="B982" i="3"/>
  <c r="C982" i="3" s="1"/>
  <c r="D982" i="3" s="1"/>
  <c r="E982" i="3" s="1"/>
  <c r="A984" i="3" l="1"/>
  <c r="B983" i="3"/>
  <c r="C983" i="3" s="1"/>
  <c r="D983" i="3" s="1"/>
  <c r="E983" i="3" s="1"/>
  <c r="B984" i="3" l="1"/>
  <c r="C984" i="3" s="1"/>
  <c r="D984" i="3" s="1"/>
  <c r="E984" i="3" s="1"/>
  <c r="A985" i="3"/>
  <c r="A986" i="3" l="1"/>
  <c r="B985" i="3"/>
  <c r="C985" i="3" s="1"/>
  <c r="D985" i="3" s="1"/>
  <c r="E985" i="3" s="1"/>
  <c r="A987" i="3" l="1"/>
  <c r="B986" i="3"/>
  <c r="C986" i="3" s="1"/>
  <c r="D986" i="3" s="1"/>
  <c r="E986" i="3" s="1"/>
  <c r="A988" i="3" l="1"/>
  <c r="B987" i="3"/>
  <c r="C987" i="3" s="1"/>
  <c r="D987" i="3" s="1"/>
  <c r="E987" i="3" s="1"/>
  <c r="B988" i="3" l="1"/>
  <c r="C988" i="3" s="1"/>
  <c r="D988" i="3" s="1"/>
  <c r="E988" i="3" s="1"/>
  <c r="A989" i="3"/>
  <c r="A990" i="3" l="1"/>
  <c r="B989" i="3"/>
  <c r="C989" i="3" s="1"/>
  <c r="D989" i="3" s="1"/>
  <c r="E989" i="3" s="1"/>
  <c r="A991" i="3" l="1"/>
  <c r="B990" i="3"/>
  <c r="C990" i="3" s="1"/>
  <c r="D990" i="3" s="1"/>
  <c r="E990" i="3" s="1"/>
  <c r="A992" i="3" l="1"/>
  <c r="B991" i="3"/>
  <c r="C991" i="3" s="1"/>
  <c r="D991" i="3" l="1"/>
  <c r="E991" i="3" s="1"/>
  <c r="B992" i="3"/>
  <c r="C992" i="3" s="1"/>
  <c r="D992" i="3" s="1"/>
  <c r="E992" i="3" s="1"/>
  <c r="A993" i="3"/>
  <c r="A994" i="3" l="1"/>
  <c r="B993" i="3"/>
  <c r="C993" i="3" s="1"/>
  <c r="D993" i="3" s="1"/>
  <c r="E993" i="3" s="1"/>
  <c r="B994" i="3" l="1"/>
  <c r="C994" i="3" s="1"/>
  <c r="D994" i="3" s="1"/>
  <c r="E994" i="3" s="1"/>
  <c r="A995" i="3"/>
  <c r="A996" i="3" l="1"/>
  <c r="B995" i="3"/>
  <c r="C995" i="3" s="1"/>
  <c r="D995" i="3" s="1"/>
  <c r="E995" i="3" s="1"/>
  <c r="B996" i="3" l="1"/>
  <c r="C996" i="3" s="1"/>
  <c r="D996" i="3" s="1"/>
  <c r="E996" i="3" s="1"/>
  <c r="A997" i="3"/>
  <c r="A998" i="3" l="1"/>
  <c r="B997" i="3"/>
  <c r="C997" i="3" s="1"/>
  <c r="D997" i="3" s="1"/>
  <c r="E997" i="3" s="1"/>
  <c r="A999" i="3" l="1"/>
  <c r="B998" i="3"/>
  <c r="C998" i="3" s="1"/>
  <c r="D998" i="3" s="1"/>
  <c r="E998" i="3" s="1"/>
  <c r="A1000" i="3" l="1"/>
  <c r="B999" i="3"/>
  <c r="C999" i="3" s="1"/>
  <c r="D999" i="3" s="1"/>
  <c r="E999" i="3" s="1"/>
  <c r="A1001" i="3" l="1"/>
  <c r="B1000" i="3"/>
  <c r="C1000" i="3" s="1"/>
  <c r="D1000" i="3" s="1"/>
  <c r="E1000" i="3" s="1"/>
  <c r="A1002" i="3" l="1"/>
  <c r="B1001" i="3"/>
  <c r="C1001" i="3" s="1"/>
  <c r="D1001" i="3" s="1"/>
  <c r="E1001" i="3" s="1"/>
  <c r="A1003" i="3" l="1"/>
  <c r="B1002" i="3"/>
  <c r="C1002" i="3" s="1"/>
  <c r="D1002" i="3" s="1"/>
  <c r="E1002" i="3" s="1"/>
  <c r="A1004" i="3" l="1"/>
  <c r="B1003" i="3"/>
  <c r="C1003" i="3" s="1"/>
  <c r="D1003" i="3" l="1"/>
  <c r="E1003" i="3" s="1"/>
  <c r="B1004" i="3"/>
  <c r="C1004" i="3" s="1"/>
  <c r="D1004" i="3" s="1"/>
  <c r="E1004" i="3" s="1"/>
  <c r="A1005" i="3"/>
  <c r="A1006" i="3" l="1"/>
  <c r="B1005" i="3"/>
  <c r="C1005" i="3" s="1"/>
  <c r="D1005" i="3" s="1"/>
  <c r="E1005" i="3" s="1"/>
  <c r="A1007" i="3" l="1"/>
  <c r="B1006" i="3"/>
  <c r="C1006" i="3" s="1"/>
  <c r="D1006" i="3" s="1"/>
  <c r="E1006" i="3" s="1"/>
  <c r="A1008" i="3" l="1"/>
  <c r="B1007" i="3"/>
  <c r="C1007" i="3" s="1"/>
  <c r="D1007" i="3" s="1"/>
  <c r="E1007" i="3" s="1"/>
  <c r="B1008" i="3" l="1"/>
  <c r="C1008" i="3" s="1"/>
  <c r="D1008" i="3" s="1"/>
  <c r="E1008" i="3" s="1"/>
  <c r="A1009" i="3"/>
  <c r="A1010" i="3" l="1"/>
  <c r="B1009" i="3"/>
  <c r="C1009" i="3" s="1"/>
  <c r="D1009" i="3" s="1"/>
  <c r="E1009" i="3" s="1"/>
  <c r="B1010" i="3" l="1"/>
  <c r="C1010" i="3" s="1"/>
  <c r="D1010" i="3" s="1"/>
  <c r="E1010" i="3" s="1"/>
  <c r="A1011" i="3"/>
  <c r="A1012" i="3" l="1"/>
  <c r="B1011" i="3"/>
  <c r="C1011" i="3" s="1"/>
  <c r="D1011" i="3" s="1"/>
  <c r="E1011" i="3" s="1"/>
  <c r="B1012" i="3" l="1"/>
  <c r="C1012" i="3" s="1"/>
  <c r="D1012" i="3" s="1"/>
  <c r="E1012" i="3" s="1"/>
  <c r="A1013" i="3"/>
  <c r="A1014" i="3" l="1"/>
  <c r="B1013" i="3"/>
  <c r="C1013" i="3" s="1"/>
  <c r="D1013" i="3" s="1"/>
  <c r="E1013" i="3" s="1"/>
  <c r="A1015" i="3" l="1"/>
  <c r="B1014" i="3"/>
  <c r="C1014" i="3" s="1"/>
  <c r="D1014" i="3" s="1"/>
  <c r="E1014" i="3" s="1"/>
  <c r="A1016" i="3" l="1"/>
  <c r="B1015" i="3"/>
  <c r="C1015" i="3" s="1"/>
  <c r="D1015" i="3" s="1"/>
  <c r="E1015" i="3" s="1"/>
  <c r="A1017" i="3" l="1"/>
  <c r="B1016" i="3"/>
  <c r="C1016" i="3" s="1"/>
  <c r="D1016" i="3" s="1"/>
  <c r="E1016" i="3" s="1"/>
  <c r="A1018" i="3" l="1"/>
  <c r="B1017" i="3"/>
  <c r="C1017" i="3" s="1"/>
  <c r="D1017" i="3" s="1"/>
  <c r="E1017" i="3" s="1"/>
  <c r="A1019" i="3" l="1"/>
  <c r="B1018" i="3"/>
  <c r="C1018" i="3" s="1"/>
  <c r="D1018" i="3" s="1"/>
  <c r="E1018" i="3" s="1"/>
  <c r="A1020" i="3" l="1"/>
  <c r="B1019" i="3"/>
  <c r="C1019" i="3" s="1"/>
  <c r="D1019" i="3" l="1"/>
  <c r="E1019" i="3" s="1"/>
  <c r="B1020" i="3"/>
  <c r="C1020" i="3" s="1"/>
  <c r="D1020" i="3" s="1"/>
  <c r="E1020" i="3" s="1"/>
  <c r="A1021" i="3"/>
  <c r="A1022" i="3" l="1"/>
  <c r="B1021" i="3"/>
  <c r="C1021" i="3" s="1"/>
  <c r="D1021" i="3" s="1"/>
  <c r="E1021" i="3" s="1"/>
  <c r="A1023" i="3" l="1"/>
  <c r="B1022" i="3"/>
  <c r="C1022" i="3" s="1"/>
  <c r="D1022" i="3" s="1"/>
  <c r="E1022" i="3" s="1"/>
  <c r="A1024" i="3" l="1"/>
  <c r="B1023" i="3"/>
  <c r="C1023" i="3" s="1"/>
  <c r="D1023" i="3" s="1"/>
  <c r="E1023" i="3" s="1"/>
  <c r="B1024" i="3" l="1"/>
  <c r="C1024" i="3" s="1"/>
  <c r="D1024" i="3" s="1"/>
  <c r="E1024" i="3" s="1"/>
  <c r="A1025" i="3"/>
  <c r="A1026" i="3" l="1"/>
  <c r="B1025" i="3"/>
  <c r="C1025" i="3" s="1"/>
  <c r="D1025" i="3" s="1"/>
  <c r="E1025" i="3" s="1"/>
  <c r="B1026" i="3" l="1"/>
  <c r="C1026" i="3" s="1"/>
  <c r="D1026" i="3" s="1"/>
  <c r="E1026" i="3" s="1"/>
  <c r="A1027" i="3"/>
  <c r="A1028" i="3" l="1"/>
  <c r="B1027" i="3"/>
  <c r="C1027" i="3" s="1"/>
  <c r="D1027" i="3" s="1"/>
  <c r="E1027" i="3" s="1"/>
  <c r="B1028" i="3" l="1"/>
  <c r="C1028" i="3" s="1"/>
  <c r="D1028" i="3" s="1"/>
  <c r="E1028" i="3" s="1"/>
  <c r="A1029" i="3"/>
  <c r="A1030" i="3" l="1"/>
  <c r="B1029" i="3"/>
  <c r="C1029" i="3" s="1"/>
  <c r="D1029" i="3" s="1"/>
  <c r="E1029" i="3" s="1"/>
  <c r="A1031" i="3" l="1"/>
  <c r="B1030" i="3"/>
  <c r="C1030" i="3" s="1"/>
  <c r="D1030" i="3" s="1"/>
  <c r="E1030" i="3" s="1"/>
  <c r="A1032" i="3" l="1"/>
  <c r="B1031" i="3"/>
  <c r="C1031" i="3" s="1"/>
  <c r="D1031" i="3" s="1"/>
  <c r="E1031" i="3" s="1"/>
  <c r="A1033" i="3" l="1"/>
  <c r="B1032" i="3"/>
  <c r="C1032" i="3" s="1"/>
  <c r="D1032" i="3" s="1"/>
  <c r="E1032" i="3" s="1"/>
  <c r="A1034" i="3" l="1"/>
  <c r="B1033" i="3"/>
  <c r="C1033" i="3" s="1"/>
  <c r="D1033" i="3" s="1"/>
  <c r="E1033" i="3" s="1"/>
  <c r="A1035" i="3" l="1"/>
  <c r="B1034" i="3"/>
  <c r="C1034" i="3" s="1"/>
  <c r="D1034" i="3" s="1"/>
  <c r="E1034" i="3" s="1"/>
  <c r="A1036" i="3" l="1"/>
  <c r="B1035" i="3"/>
  <c r="C1035" i="3" s="1"/>
  <c r="D1035" i="3" l="1"/>
  <c r="E1035" i="3" s="1"/>
  <c r="B1036" i="3"/>
  <c r="C1036" i="3" s="1"/>
  <c r="D1036" i="3" s="1"/>
  <c r="E1036" i="3" s="1"/>
  <c r="A1037" i="3"/>
  <c r="A1038" i="3" l="1"/>
  <c r="B1037" i="3"/>
  <c r="C1037" i="3" s="1"/>
  <c r="D1037" i="3" s="1"/>
  <c r="E1037" i="3" s="1"/>
  <c r="A1039" i="3" l="1"/>
  <c r="B1038" i="3"/>
  <c r="C1038" i="3" s="1"/>
  <c r="D1038" i="3" s="1"/>
  <c r="E1038" i="3" s="1"/>
  <c r="A1040" i="3" l="1"/>
  <c r="B1039" i="3"/>
  <c r="C1039" i="3" s="1"/>
  <c r="D1039" i="3" l="1"/>
  <c r="E1039" i="3" s="1"/>
  <c r="B1040" i="3"/>
  <c r="C1040" i="3" s="1"/>
  <c r="D1040" i="3" s="1"/>
  <c r="E1040" i="3" s="1"/>
  <c r="A1041" i="3"/>
  <c r="A1042" i="3" l="1"/>
  <c r="B1041" i="3"/>
  <c r="C1041" i="3" s="1"/>
  <c r="D1041" i="3" s="1"/>
  <c r="E1041" i="3" s="1"/>
  <c r="B1042" i="3" l="1"/>
  <c r="C1042" i="3" s="1"/>
  <c r="D1042" i="3" s="1"/>
  <c r="E1042" i="3" s="1"/>
  <c r="A1043" i="3"/>
  <c r="A1044" i="3" l="1"/>
  <c r="B1043" i="3"/>
  <c r="C1043" i="3" s="1"/>
  <c r="D1043" i="3" l="1"/>
  <c r="E1043" i="3" s="1"/>
  <c r="B1044" i="3"/>
  <c r="C1044" i="3" s="1"/>
  <c r="D1044" i="3" s="1"/>
  <c r="E1044" i="3" s="1"/>
  <c r="A1045" i="3"/>
  <c r="A1046" i="3" l="1"/>
  <c r="B1045" i="3"/>
  <c r="C1045" i="3" s="1"/>
  <c r="D1045" i="3" s="1"/>
  <c r="E1045" i="3" s="1"/>
  <c r="A1047" i="3" l="1"/>
  <c r="B1046" i="3"/>
  <c r="C1046" i="3" s="1"/>
  <c r="D1046" i="3" s="1"/>
  <c r="E1046" i="3" s="1"/>
  <c r="A1048" i="3" l="1"/>
  <c r="B1047" i="3"/>
  <c r="C1047" i="3" s="1"/>
  <c r="D1047" i="3" l="1"/>
  <c r="E1047" i="3" s="1"/>
  <c r="A1049" i="3"/>
  <c r="B1048" i="3"/>
  <c r="C1048" i="3" s="1"/>
  <c r="D1048" i="3" s="1"/>
  <c r="E1048" i="3" s="1"/>
  <c r="A1050" i="3" l="1"/>
  <c r="B1049" i="3"/>
  <c r="C1049" i="3" s="1"/>
  <c r="D1049" i="3" s="1"/>
  <c r="E1049" i="3" s="1"/>
  <c r="A1051" i="3" l="1"/>
  <c r="B1050" i="3"/>
  <c r="C1050" i="3" s="1"/>
  <c r="D1050" i="3" s="1"/>
  <c r="E1050" i="3" s="1"/>
  <c r="A1052" i="3" l="1"/>
  <c r="B1051" i="3"/>
  <c r="C1051" i="3" s="1"/>
  <c r="D1051" i="3" l="1"/>
  <c r="E1051" i="3" s="1"/>
  <c r="B1052" i="3"/>
  <c r="C1052" i="3" s="1"/>
  <c r="D1052" i="3" s="1"/>
  <c r="E1052" i="3" s="1"/>
  <c r="A1053" i="3"/>
  <c r="A1054" i="3" l="1"/>
  <c r="B1053" i="3"/>
  <c r="C1053" i="3" s="1"/>
  <c r="D1053" i="3" s="1"/>
  <c r="E1053" i="3" s="1"/>
  <c r="A1055" i="3" l="1"/>
  <c r="B1054" i="3"/>
  <c r="C1054" i="3" s="1"/>
  <c r="D1054" i="3" s="1"/>
  <c r="E1054" i="3" s="1"/>
  <c r="A1056" i="3" l="1"/>
  <c r="B1055" i="3"/>
  <c r="C1055" i="3" s="1"/>
  <c r="D1055" i="3" s="1"/>
  <c r="E1055" i="3" s="1"/>
  <c r="B1056" i="3" l="1"/>
  <c r="C1056" i="3" s="1"/>
  <c r="D1056" i="3" s="1"/>
  <c r="E1056" i="3" s="1"/>
  <c r="A1057" i="3"/>
  <c r="A1058" i="3" l="1"/>
  <c r="B1057" i="3"/>
  <c r="C1057" i="3" s="1"/>
  <c r="D1057" i="3" s="1"/>
  <c r="E1057" i="3" s="1"/>
  <c r="B1058" i="3" l="1"/>
  <c r="C1058" i="3" s="1"/>
  <c r="D1058" i="3" s="1"/>
  <c r="E1058" i="3" s="1"/>
  <c r="A1059" i="3"/>
  <c r="A1060" i="3" l="1"/>
  <c r="B1059" i="3"/>
  <c r="C1059" i="3" s="1"/>
  <c r="D1059" i="3" s="1"/>
  <c r="E1059" i="3" s="1"/>
  <c r="B1060" i="3" l="1"/>
  <c r="C1060" i="3" s="1"/>
  <c r="D1060" i="3" s="1"/>
  <c r="E1060" i="3" s="1"/>
  <c r="A1061" i="3"/>
  <c r="A1062" i="3" l="1"/>
  <c r="B1061" i="3"/>
  <c r="C1061" i="3" s="1"/>
  <c r="D1061" i="3" s="1"/>
  <c r="E1061" i="3" s="1"/>
  <c r="A1063" i="3" l="1"/>
  <c r="B1062" i="3"/>
  <c r="C1062" i="3" s="1"/>
  <c r="D1062" i="3" s="1"/>
  <c r="E1062" i="3" s="1"/>
  <c r="A1064" i="3" l="1"/>
  <c r="B1063" i="3"/>
  <c r="C1063" i="3" s="1"/>
  <c r="D1063" i="3" l="1"/>
  <c r="E1063" i="3" s="1"/>
  <c r="A1065" i="3"/>
  <c r="B1064" i="3"/>
  <c r="C1064" i="3" s="1"/>
  <c r="D1064" i="3" l="1"/>
  <c r="E1064" i="3" s="1"/>
  <c r="A1066" i="3"/>
  <c r="B1065" i="3"/>
  <c r="C1065" i="3" s="1"/>
  <c r="D1065" i="3" s="1"/>
  <c r="E1065" i="3" s="1"/>
  <c r="A1067" i="3" l="1"/>
  <c r="B1066" i="3"/>
  <c r="C1066" i="3" s="1"/>
  <c r="D1066" i="3" s="1"/>
  <c r="E1066" i="3" s="1"/>
  <c r="A1068" i="3" l="1"/>
  <c r="B1067" i="3"/>
  <c r="C1067" i="3" s="1"/>
  <c r="D1067" i="3" l="1"/>
  <c r="E1067" i="3" s="1"/>
  <c r="B1068" i="3"/>
  <c r="C1068" i="3" s="1"/>
  <c r="D1068" i="3" s="1"/>
  <c r="E1068" i="3" s="1"/>
  <c r="A1069" i="3"/>
  <c r="A1070" i="3" l="1"/>
  <c r="B1069" i="3"/>
  <c r="C1069" i="3" s="1"/>
  <c r="D1069" i="3" s="1"/>
  <c r="E1069" i="3" s="1"/>
  <c r="A1071" i="3" l="1"/>
  <c r="B1070" i="3"/>
  <c r="C1070" i="3" s="1"/>
  <c r="D1070" i="3" s="1"/>
  <c r="E1070" i="3" s="1"/>
  <c r="A1072" i="3" l="1"/>
  <c r="B1071" i="3"/>
  <c r="C1071" i="3" s="1"/>
  <c r="D1071" i="3" s="1"/>
  <c r="E1071" i="3" s="1"/>
  <c r="B1072" i="3" l="1"/>
  <c r="C1072" i="3" s="1"/>
  <c r="D1072" i="3" s="1"/>
  <c r="E1072" i="3" s="1"/>
  <c r="A1073" i="3"/>
  <c r="A1074" i="3" l="1"/>
  <c r="B1073" i="3"/>
  <c r="C1073" i="3" s="1"/>
  <c r="D1073" i="3" s="1"/>
  <c r="E1073" i="3" s="1"/>
  <c r="B1074" i="3" l="1"/>
  <c r="C1074" i="3" s="1"/>
  <c r="D1074" i="3" s="1"/>
  <c r="E1074" i="3" s="1"/>
  <c r="A1075" i="3"/>
  <c r="A1076" i="3" l="1"/>
  <c r="B1075" i="3"/>
  <c r="C1075" i="3" s="1"/>
  <c r="D1075" i="3" s="1"/>
  <c r="E1075" i="3" s="1"/>
  <c r="B1076" i="3" l="1"/>
  <c r="C1076" i="3" s="1"/>
  <c r="D1076" i="3" s="1"/>
  <c r="E1076" i="3" s="1"/>
  <c r="A1077" i="3"/>
  <c r="A1078" i="3" l="1"/>
  <c r="B1077" i="3"/>
  <c r="C1077" i="3" s="1"/>
  <c r="D1077" i="3" s="1"/>
  <c r="E1077" i="3" s="1"/>
  <c r="A1079" i="3" l="1"/>
  <c r="B1078" i="3"/>
  <c r="C1078" i="3" s="1"/>
  <c r="D1078" i="3" s="1"/>
  <c r="E1078" i="3" s="1"/>
  <c r="A1080" i="3" l="1"/>
  <c r="B1079" i="3"/>
  <c r="C1079" i="3" s="1"/>
  <c r="D1079" i="3" l="1"/>
  <c r="E1079" i="3" s="1"/>
  <c r="A1081" i="3"/>
  <c r="B1080" i="3"/>
  <c r="C1080" i="3" s="1"/>
  <c r="D1080" i="3" s="1"/>
  <c r="E1080" i="3" s="1"/>
  <c r="A1082" i="3" l="1"/>
  <c r="B1081" i="3"/>
  <c r="C1081" i="3" s="1"/>
  <c r="D1081" i="3" s="1"/>
  <c r="E1081" i="3" s="1"/>
  <c r="A1083" i="3" l="1"/>
  <c r="B1082" i="3"/>
  <c r="C1082" i="3" s="1"/>
  <c r="D1082" i="3" s="1"/>
  <c r="E1082" i="3" s="1"/>
  <c r="A1084" i="3" l="1"/>
  <c r="B1083" i="3"/>
  <c r="C1083" i="3" s="1"/>
  <c r="D1083" i="3" s="1"/>
  <c r="E1083" i="3" s="1"/>
  <c r="B1084" i="3" l="1"/>
  <c r="C1084" i="3" s="1"/>
  <c r="D1084" i="3" s="1"/>
  <c r="E1084" i="3" s="1"/>
  <c r="A1085" i="3"/>
  <c r="A1086" i="3" l="1"/>
  <c r="B1085" i="3"/>
  <c r="C1085" i="3" s="1"/>
  <c r="D1085" i="3" s="1"/>
  <c r="E1085" i="3" s="1"/>
  <c r="A1087" i="3" l="1"/>
  <c r="B1086" i="3"/>
  <c r="C1086" i="3" s="1"/>
  <c r="D1086" i="3" s="1"/>
  <c r="E1086" i="3" s="1"/>
  <c r="A1088" i="3" l="1"/>
  <c r="B1087" i="3"/>
  <c r="C1087" i="3" s="1"/>
  <c r="D1087" i="3" l="1"/>
  <c r="E1087" i="3" s="1"/>
  <c r="B1088" i="3"/>
  <c r="C1088" i="3" s="1"/>
  <c r="D1088" i="3" s="1"/>
  <c r="E1088" i="3" s="1"/>
  <c r="A1089" i="3"/>
  <c r="A1090" i="3" l="1"/>
  <c r="B1089" i="3"/>
  <c r="C1089" i="3" s="1"/>
  <c r="D1089" i="3" s="1"/>
  <c r="E1089" i="3" s="1"/>
  <c r="B1090" i="3" l="1"/>
  <c r="C1090" i="3" s="1"/>
  <c r="D1090" i="3" s="1"/>
  <c r="E1090" i="3" s="1"/>
  <c r="A1091" i="3"/>
  <c r="A1092" i="3" l="1"/>
  <c r="B1091" i="3"/>
  <c r="C1091" i="3" s="1"/>
  <c r="D1091" i="3" l="1"/>
  <c r="E1091" i="3" s="1"/>
  <c r="B1092" i="3"/>
  <c r="C1092" i="3" s="1"/>
  <c r="D1092" i="3" s="1"/>
  <c r="E1092" i="3" s="1"/>
  <c r="A1093" i="3"/>
  <c r="A1094" i="3" l="1"/>
  <c r="B1093" i="3"/>
  <c r="C1093" i="3" s="1"/>
  <c r="D1093" i="3" s="1"/>
  <c r="E1093" i="3" s="1"/>
  <c r="A1095" i="3" l="1"/>
  <c r="B1094" i="3"/>
  <c r="C1094" i="3" s="1"/>
  <c r="D1094" i="3" s="1"/>
  <c r="E1094" i="3" s="1"/>
  <c r="A1096" i="3" l="1"/>
  <c r="B1095" i="3"/>
  <c r="C1095" i="3" s="1"/>
  <c r="D1095" i="3" l="1"/>
  <c r="E1095" i="3" s="1"/>
  <c r="A1097" i="3"/>
  <c r="B1096" i="3"/>
  <c r="C1096" i="3" s="1"/>
  <c r="D1096" i="3" l="1"/>
  <c r="E1096" i="3" s="1"/>
  <c r="A1098" i="3"/>
  <c r="B1097" i="3"/>
  <c r="C1097" i="3" s="1"/>
  <c r="D1097" i="3" s="1"/>
  <c r="E1097" i="3" s="1"/>
  <c r="A1099" i="3" l="1"/>
  <c r="B1098" i="3"/>
  <c r="C1098" i="3" s="1"/>
  <c r="D1098" i="3" s="1"/>
  <c r="E1098" i="3" s="1"/>
  <c r="A1100" i="3" l="1"/>
  <c r="B1099" i="3"/>
  <c r="C1099" i="3" s="1"/>
  <c r="D1099" i="3" s="1"/>
  <c r="E1099" i="3" s="1"/>
  <c r="B1100" i="3" l="1"/>
  <c r="C1100" i="3" s="1"/>
  <c r="D1100" i="3" s="1"/>
  <c r="E1100" i="3" s="1"/>
  <c r="A1101" i="3"/>
  <c r="A1102" i="3" l="1"/>
  <c r="B1101" i="3"/>
  <c r="C1101" i="3" s="1"/>
  <c r="D1101" i="3" s="1"/>
  <c r="E1101" i="3" s="1"/>
  <c r="A1103" i="3" l="1"/>
  <c r="B1102" i="3"/>
  <c r="C1102" i="3" s="1"/>
  <c r="D1102" i="3" s="1"/>
  <c r="E1102" i="3" s="1"/>
  <c r="A1104" i="3" l="1"/>
  <c r="B1103" i="3"/>
  <c r="C1103" i="3" s="1"/>
  <c r="D1103" i="3" l="1"/>
  <c r="E1103" i="3" s="1"/>
  <c r="B1104" i="3"/>
  <c r="C1104" i="3" s="1"/>
  <c r="D1104" i="3" s="1"/>
  <c r="E1104" i="3" s="1"/>
  <c r="A1105" i="3"/>
  <c r="A1106" i="3" l="1"/>
  <c r="B1105" i="3"/>
  <c r="C1105" i="3" s="1"/>
  <c r="D1105" i="3" s="1"/>
  <c r="E1105" i="3" s="1"/>
  <c r="B1106" i="3" l="1"/>
  <c r="C1106" i="3" s="1"/>
  <c r="D1106" i="3" s="1"/>
  <c r="E1106" i="3" s="1"/>
  <c r="A1107" i="3"/>
  <c r="A1108" i="3" l="1"/>
  <c r="B1107" i="3"/>
  <c r="C1107" i="3" s="1"/>
  <c r="D1107" i="3" l="1"/>
  <c r="E1107" i="3" s="1"/>
  <c r="B1108" i="3"/>
  <c r="C1108" i="3" s="1"/>
  <c r="D1108" i="3" s="1"/>
  <c r="E1108" i="3" s="1"/>
  <c r="A1109" i="3"/>
  <c r="A1110" i="3" l="1"/>
  <c r="B1109" i="3"/>
  <c r="C1109" i="3" s="1"/>
  <c r="D1109" i="3" s="1"/>
  <c r="E1109" i="3" s="1"/>
  <c r="A1111" i="3" l="1"/>
  <c r="B1110" i="3"/>
  <c r="C1110" i="3" s="1"/>
  <c r="D1110" i="3" s="1"/>
  <c r="E1110" i="3" s="1"/>
  <c r="A1112" i="3" l="1"/>
  <c r="B1111" i="3"/>
  <c r="C1111" i="3" s="1"/>
  <c r="D1111" i="3" l="1"/>
  <c r="E1111" i="3" s="1"/>
  <c r="A1113" i="3"/>
  <c r="B1112" i="3"/>
  <c r="C1112" i="3" s="1"/>
  <c r="D1112" i="3" s="1"/>
  <c r="E1112" i="3" s="1"/>
  <c r="A1114" i="3" l="1"/>
  <c r="B1113" i="3"/>
  <c r="C1113" i="3" s="1"/>
  <c r="D1113" i="3" s="1"/>
  <c r="E1113" i="3" s="1"/>
  <c r="A1115" i="3" l="1"/>
  <c r="B1114" i="3"/>
  <c r="C1114" i="3" s="1"/>
  <c r="D1114" i="3" s="1"/>
  <c r="E1114" i="3" s="1"/>
  <c r="A1116" i="3" l="1"/>
  <c r="B1115" i="3"/>
  <c r="C1115" i="3" s="1"/>
  <c r="D1115" i="3" l="1"/>
  <c r="E1115" i="3" s="1"/>
  <c r="B1116" i="3"/>
  <c r="C1116" i="3" s="1"/>
  <c r="A1117" i="3"/>
  <c r="A1118" i="3" l="1"/>
  <c r="B1117" i="3"/>
  <c r="C1117" i="3" s="1"/>
  <c r="D1117" i="3" s="1"/>
  <c r="E1117" i="3" s="1"/>
  <c r="D1116" i="3"/>
  <c r="E1116" i="3" s="1"/>
  <c r="A1119" i="3" l="1"/>
  <c r="B1118" i="3"/>
  <c r="C1118" i="3" s="1"/>
  <c r="D1118" i="3" s="1"/>
  <c r="E1118" i="3" s="1"/>
  <c r="A1120" i="3" l="1"/>
  <c r="B1119" i="3"/>
  <c r="C1119" i="3" s="1"/>
  <c r="D1119" i="3" l="1"/>
  <c r="E1119" i="3" s="1"/>
  <c r="B1120" i="3"/>
  <c r="C1120" i="3" s="1"/>
  <c r="D1120" i="3" s="1"/>
  <c r="E1120" i="3" s="1"/>
  <c r="A1121" i="3"/>
  <c r="A1122" i="3" l="1"/>
  <c r="B1121" i="3"/>
  <c r="C1121" i="3" s="1"/>
  <c r="D1121" i="3" s="1"/>
  <c r="E1121" i="3" s="1"/>
  <c r="B1122" i="3" l="1"/>
  <c r="C1122" i="3" s="1"/>
  <c r="D1122" i="3" s="1"/>
  <c r="E1122" i="3" s="1"/>
  <c r="A1123" i="3"/>
  <c r="A1124" i="3" l="1"/>
  <c r="B1123" i="3"/>
  <c r="C1123" i="3" s="1"/>
  <c r="D1123" i="3" l="1"/>
  <c r="E1123" i="3" s="1"/>
  <c r="B1124" i="3"/>
  <c r="C1124" i="3" s="1"/>
  <c r="D1124" i="3" s="1"/>
  <c r="E1124" i="3" s="1"/>
  <c r="A1125" i="3"/>
  <c r="A1126" i="3" l="1"/>
  <c r="B1125" i="3"/>
  <c r="C1125" i="3" s="1"/>
  <c r="D1125" i="3" s="1"/>
  <c r="E1125" i="3" s="1"/>
  <c r="A1127" i="3" l="1"/>
  <c r="B1126" i="3"/>
  <c r="C1126" i="3" s="1"/>
  <c r="D1126" i="3" s="1"/>
  <c r="E1126" i="3" s="1"/>
  <c r="A1128" i="3" l="1"/>
  <c r="B1127" i="3"/>
  <c r="C1127" i="3" s="1"/>
  <c r="D1127" i="3" l="1"/>
  <c r="E1127" i="3" s="1"/>
  <c r="A1129" i="3"/>
  <c r="B1128" i="3"/>
  <c r="C1128" i="3" s="1"/>
  <c r="D1128" i="3" l="1"/>
  <c r="E1128" i="3" s="1"/>
  <c r="A1130" i="3"/>
  <c r="B1129" i="3"/>
  <c r="C1129" i="3" s="1"/>
  <c r="D1129" i="3" s="1"/>
  <c r="E1129" i="3" s="1"/>
  <c r="A1131" i="3" l="1"/>
  <c r="B1130" i="3"/>
  <c r="C1130" i="3" s="1"/>
  <c r="D1130" i="3" s="1"/>
  <c r="E1130" i="3" s="1"/>
  <c r="A1132" i="3" l="1"/>
  <c r="B1131" i="3"/>
  <c r="C1131" i="3" s="1"/>
  <c r="D1131" i="3" s="1"/>
  <c r="E1131" i="3" s="1"/>
  <c r="B1132" i="3" l="1"/>
  <c r="C1132" i="3" s="1"/>
  <c r="D1132" i="3" s="1"/>
  <c r="E1132" i="3" s="1"/>
  <c r="A1133" i="3"/>
  <c r="A1134" i="3" l="1"/>
  <c r="B1133" i="3"/>
  <c r="C1133" i="3" s="1"/>
  <c r="D1133" i="3" s="1"/>
  <c r="E1133" i="3" s="1"/>
  <c r="A1135" i="3" l="1"/>
  <c r="B1134" i="3"/>
  <c r="C1134" i="3" s="1"/>
  <c r="D1134" i="3" s="1"/>
  <c r="E1134" i="3" s="1"/>
  <c r="A1136" i="3" l="1"/>
  <c r="B1135" i="3"/>
  <c r="C1135" i="3" s="1"/>
  <c r="D1135" i="3" s="1"/>
  <c r="E1135" i="3" s="1"/>
  <c r="B1136" i="3" l="1"/>
  <c r="C1136" i="3" s="1"/>
  <c r="D1136" i="3" s="1"/>
  <c r="E1136" i="3" s="1"/>
  <c r="A1137" i="3"/>
  <c r="A1138" i="3" l="1"/>
  <c r="B1137" i="3"/>
  <c r="C1137" i="3" s="1"/>
  <c r="D1137" i="3" s="1"/>
  <c r="E1137" i="3" s="1"/>
  <c r="B1138" i="3" l="1"/>
  <c r="C1138" i="3" s="1"/>
  <c r="D1138" i="3" s="1"/>
  <c r="E1138" i="3" s="1"/>
  <c r="A1139" i="3"/>
  <c r="A1140" i="3" l="1"/>
  <c r="B1139" i="3"/>
  <c r="C1139" i="3" s="1"/>
  <c r="D1139" i="3" s="1"/>
  <c r="E1139" i="3" s="1"/>
  <c r="B1140" i="3" l="1"/>
  <c r="C1140" i="3" s="1"/>
  <c r="A1141" i="3"/>
  <c r="A1142" i="3" l="1"/>
  <c r="B1141" i="3"/>
  <c r="C1141" i="3" s="1"/>
  <c r="D1141" i="3" s="1"/>
  <c r="E1141" i="3" s="1"/>
  <c r="D1140" i="3"/>
  <c r="E1140" i="3" s="1"/>
  <c r="A1143" i="3" l="1"/>
  <c r="B1142" i="3"/>
  <c r="C1142" i="3" s="1"/>
  <c r="D1142" i="3" s="1"/>
  <c r="E1142" i="3" s="1"/>
  <c r="A1144" i="3" l="1"/>
  <c r="B1143" i="3"/>
  <c r="C1143" i="3" s="1"/>
  <c r="D1143" i="3" l="1"/>
  <c r="E1143" i="3" s="1"/>
  <c r="A1145" i="3"/>
  <c r="B1144" i="3"/>
  <c r="C1144" i="3" s="1"/>
  <c r="D1144" i="3" s="1"/>
  <c r="E1144" i="3" s="1"/>
  <c r="A1146" i="3" l="1"/>
  <c r="B1145" i="3"/>
  <c r="C1145" i="3" s="1"/>
  <c r="D1145" i="3" s="1"/>
  <c r="E1145" i="3" s="1"/>
  <c r="A1147" i="3" l="1"/>
  <c r="B1146" i="3"/>
  <c r="C1146" i="3" s="1"/>
  <c r="D1146" i="3" s="1"/>
  <c r="E1146" i="3" s="1"/>
  <c r="A1148" i="3" l="1"/>
  <c r="B1147" i="3"/>
  <c r="C1147" i="3" s="1"/>
  <c r="D1147" i="3" s="1"/>
  <c r="E1147" i="3" s="1"/>
  <c r="B1148" i="3" l="1"/>
  <c r="C1148" i="3" s="1"/>
  <c r="D1148" i="3" s="1"/>
  <c r="E1148" i="3" s="1"/>
  <c r="A1149" i="3"/>
  <c r="A1150" i="3" l="1"/>
  <c r="B1149" i="3"/>
  <c r="C1149" i="3" s="1"/>
  <c r="D1149" i="3" s="1"/>
  <c r="E1149" i="3" s="1"/>
  <c r="A1151" i="3" l="1"/>
  <c r="B1150" i="3"/>
  <c r="C1150" i="3" s="1"/>
  <c r="D1150" i="3" s="1"/>
  <c r="E1150" i="3" s="1"/>
  <c r="A1152" i="3" l="1"/>
  <c r="B1151" i="3"/>
  <c r="C1151" i="3" s="1"/>
  <c r="D1151" i="3" l="1"/>
  <c r="E1151" i="3" s="1"/>
  <c r="B1152" i="3"/>
  <c r="C1152" i="3" s="1"/>
  <c r="D1152" i="3" s="1"/>
  <c r="E1152" i="3" s="1"/>
  <c r="A1153" i="3"/>
  <c r="A1154" i="3" l="1"/>
  <c r="B1153" i="3"/>
  <c r="C1153" i="3" s="1"/>
  <c r="D1153" i="3" s="1"/>
  <c r="E1153" i="3" s="1"/>
  <c r="B1154" i="3" l="1"/>
  <c r="C1154" i="3" s="1"/>
  <c r="D1154" i="3" s="1"/>
  <c r="E1154" i="3" s="1"/>
  <c r="A1155" i="3"/>
  <c r="A1156" i="3" l="1"/>
  <c r="B1155" i="3"/>
  <c r="C1155" i="3" s="1"/>
  <c r="D1155" i="3" l="1"/>
  <c r="E1155" i="3" s="1"/>
  <c r="B1156" i="3"/>
  <c r="C1156" i="3" s="1"/>
  <c r="A1157" i="3"/>
  <c r="A1158" i="3" l="1"/>
  <c r="B1157" i="3"/>
  <c r="C1157" i="3" s="1"/>
  <c r="D1157" i="3" s="1"/>
  <c r="E1157" i="3" s="1"/>
  <c r="D1156" i="3"/>
  <c r="E1156" i="3" s="1"/>
  <c r="A1159" i="3" l="1"/>
  <c r="B1158" i="3"/>
  <c r="C1158" i="3" s="1"/>
  <c r="D1158" i="3" s="1"/>
  <c r="E1158" i="3" s="1"/>
  <c r="A1160" i="3" l="1"/>
  <c r="B1159" i="3"/>
  <c r="C1159" i="3" s="1"/>
  <c r="D1159" i="3" l="1"/>
  <c r="E1159" i="3" s="1"/>
  <c r="A1161" i="3"/>
  <c r="B1160" i="3"/>
  <c r="C1160" i="3" s="1"/>
  <c r="D1160" i="3" s="1"/>
  <c r="E1160" i="3" s="1"/>
  <c r="A1162" i="3" l="1"/>
  <c r="B1161" i="3"/>
  <c r="C1161" i="3" s="1"/>
  <c r="D1161" i="3" s="1"/>
  <c r="E1161" i="3" s="1"/>
  <c r="A1163" i="3" l="1"/>
  <c r="B1162" i="3"/>
  <c r="C1162" i="3" s="1"/>
  <c r="D1162" i="3" s="1"/>
  <c r="E1162" i="3" s="1"/>
  <c r="A1164" i="3" l="1"/>
  <c r="B1163" i="3"/>
  <c r="C1163" i="3" s="1"/>
  <c r="D1163" i="3" s="1"/>
  <c r="E1163" i="3" s="1"/>
  <c r="B1164" i="3" l="1"/>
  <c r="C1164" i="3" s="1"/>
  <c r="D1164" i="3" s="1"/>
  <c r="E1164" i="3" s="1"/>
  <c r="A1165" i="3"/>
  <c r="A1166" i="3" l="1"/>
  <c r="B1165" i="3"/>
  <c r="C1165" i="3" s="1"/>
  <c r="D1165" i="3" s="1"/>
  <c r="E1165" i="3" s="1"/>
  <c r="A1167" i="3" l="1"/>
  <c r="B1166" i="3"/>
  <c r="C1166" i="3" s="1"/>
  <c r="D1166" i="3" s="1"/>
  <c r="E1166" i="3" s="1"/>
  <c r="A1168" i="3" l="1"/>
  <c r="B1167" i="3"/>
  <c r="C1167" i="3" s="1"/>
  <c r="D1167" i="3" l="1"/>
  <c r="E1167" i="3" s="1"/>
  <c r="B1168" i="3"/>
  <c r="C1168" i="3" s="1"/>
  <c r="D1168" i="3" s="1"/>
  <c r="E1168" i="3" s="1"/>
  <c r="A1169" i="3"/>
  <c r="A1170" i="3" l="1"/>
  <c r="B1169" i="3"/>
  <c r="C1169" i="3" s="1"/>
  <c r="D1169" i="3" s="1"/>
  <c r="E1169" i="3" s="1"/>
  <c r="B1170" i="3" l="1"/>
  <c r="C1170" i="3" s="1"/>
  <c r="D1170" i="3" s="1"/>
  <c r="E1170" i="3" s="1"/>
  <c r="A1171" i="3"/>
  <c r="A1172" i="3" l="1"/>
  <c r="B1171" i="3"/>
  <c r="C1171" i="3" s="1"/>
  <c r="D1171" i="3" l="1"/>
  <c r="E1171" i="3" s="1"/>
  <c r="B1172" i="3"/>
  <c r="C1172" i="3" s="1"/>
  <c r="D1172" i="3" s="1"/>
  <c r="E1172" i="3" s="1"/>
  <c r="A1173" i="3"/>
  <c r="A1174" i="3" l="1"/>
  <c r="B1173" i="3"/>
  <c r="C1173" i="3" s="1"/>
  <c r="D1173" i="3" s="1"/>
  <c r="E1173" i="3" s="1"/>
  <c r="A1175" i="3" l="1"/>
  <c r="B1174" i="3"/>
  <c r="C1174" i="3" s="1"/>
  <c r="D1174" i="3" s="1"/>
  <c r="E1174" i="3" s="1"/>
  <c r="A1176" i="3" l="1"/>
  <c r="B1175" i="3"/>
  <c r="C1175" i="3" s="1"/>
  <c r="D1175" i="3" l="1"/>
  <c r="E1175" i="3" s="1"/>
  <c r="A1177" i="3"/>
  <c r="B1176" i="3"/>
  <c r="C1176" i="3" s="1"/>
  <c r="D1176" i="3" s="1"/>
  <c r="E1176" i="3" s="1"/>
  <c r="A1178" i="3" l="1"/>
  <c r="B1177" i="3"/>
  <c r="C1177" i="3" s="1"/>
  <c r="D1177" i="3" s="1"/>
  <c r="E1177" i="3" s="1"/>
  <c r="A1179" i="3" l="1"/>
  <c r="B1178" i="3"/>
  <c r="C1178" i="3" s="1"/>
  <c r="D1178" i="3" s="1"/>
  <c r="E1178" i="3" s="1"/>
  <c r="A1180" i="3" l="1"/>
  <c r="B1179" i="3"/>
  <c r="C1179" i="3" s="1"/>
  <c r="D1179" i="3" l="1"/>
  <c r="E1179" i="3" s="1"/>
  <c r="B1180" i="3"/>
  <c r="C1180" i="3" s="1"/>
  <c r="D1180" i="3" s="1"/>
  <c r="E1180" i="3" s="1"/>
  <c r="A1181" i="3"/>
  <c r="A1182" i="3" l="1"/>
  <c r="B1181" i="3"/>
  <c r="C1181" i="3" s="1"/>
  <c r="D1181" i="3" s="1"/>
  <c r="E1181" i="3" s="1"/>
  <c r="A1183" i="3" l="1"/>
  <c r="B1182" i="3"/>
  <c r="C1182" i="3" s="1"/>
  <c r="D1182" i="3" s="1"/>
  <c r="E1182" i="3" s="1"/>
  <c r="A1184" i="3" l="1"/>
  <c r="B1183" i="3"/>
  <c r="C1183" i="3" s="1"/>
  <c r="D1183" i="3" l="1"/>
  <c r="E1183" i="3" s="1"/>
  <c r="B1184" i="3"/>
  <c r="C1184" i="3" s="1"/>
  <c r="D1184" i="3" s="1"/>
  <c r="E1184" i="3" s="1"/>
  <c r="A1185" i="3"/>
  <c r="A1186" i="3" l="1"/>
  <c r="B1185" i="3"/>
  <c r="C1185" i="3" s="1"/>
  <c r="D1185" i="3" s="1"/>
  <c r="E1185" i="3" s="1"/>
  <c r="B1186" i="3" l="1"/>
  <c r="C1186" i="3" s="1"/>
  <c r="D1186" i="3" s="1"/>
  <c r="E1186" i="3" s="1"/>
  <c r="A1187" i="3"/>
  <c r="A1188" i="3" l="1"/>
  <c r="B1187" i="3"/>
  <c r="C1187" i="3" s="1"/>
  <c r="D1187" i="3" l="1"/>
  <c r="E1187" i="3" s="1"/>
  <c r="B1188" i="3"/>
  <c r="C1188" i="3" s="1"/>
  <c r="D1188" i="3" s="1"/>
  <c r="E1188" i="3" s="1"/>
  <c r="A1189" i="3"/>
  <c r="A1190" i="3" l="1"/>
  <c r="B1189" i="3"/>
  <c r="C1189" i="3" s="1"/>
  <c r="D1189" i="3" s="1"/>
  <c r="E1189" i="3" s="1"/>
  <c r="A1191" i="3" l="1"/>
  <c r="B1190" i="3"/>
  <c r="C1190" i="3" s="1"/>
  <c r="D1190" i="3" s="1"/>
  <c r="E1190" i="3" s="1"/>
  <c r="A1192" i="3" l="1"/>
  <c r="B1191" i="3"/>
  <c r="C1191" i="3" s="1"/>
  <c r="D1191" i="3" l="1"/>
  <c r="E1191" i="3" s="1"/>
  <c r="A1193" i="3"/>
  <c r="B1192" i="3"/>
  <c r="C1192" i="3" s="1"/>
  <c r="D1192" i="3" s="1"/>
  <c r="E1192" i="3" s="1"/>
  <c r="A1194" i="3" l="1"/>
  <c r="B1193" i="3"/>
  <c r="C1193" i="3" s="1"/>
  <c r="D1193" i="3" s="1"/>
  <c r="E1193" i="3" s="1"/>
  <c r="A1195" i="3" l="1"/>
  <c r="B1194" i="3"/>
  <c r="C1194" i="3" s="1"/>
  <c r="D1194" i="3" s="1"/>
  <c r="E1194" i="3" s="1"/>
  <c r="A1196" i="3" l="1"/>
  <c r="B1195" i="3"/>
  <c r="C1195" i="3" s="1"/>
  <c r="D1195" i="3" s="1"/>
  <c r="E1195" i="3" s="1"/>
  <c r="B1196" i="3" l="1"/>
  <c r="C1196" i="3" s="1"/>
  <c r="D1196" i="3" s="1"/>
  <c r="E1196" i="3" s="1"/>
  <c r="A1197" i="3"/>
  <c r="A1198" i="3" l="1"/>
  <c r="B1197" i="3"/>
  <c r="C1197" i="3" s="1"/>
  <c r="D1197" i="3" s="1"/>
  <c r="E1197" i="3" s="1"/>
  <c r="A1199" i="3" l="1"/>
  <c r="B1198" i="3"/>
  <c r="C1198" i="3" s="1"/>
  <c r="D1198" i="3" s="1"/>
  <c r="E1198" i="3" s="1"/>
  <c r="A1200" i="3" l="1"/>
  <c r="B1199" i="3"/>
  <c r="C1199" i="3" s="1"/>
  <c r="D1199" i="3" s="1"/>
  <c r="E1199" i="3" s="1"/>
  <c r="B1200" i="3" l="1"/>
  <c r="C1200" i="3" s="1"/>
  <c r="D1200" i="3" s="1"/>
  <c r="E1200" i="3" s="1"/>
  <c r="A1201" i="3"/>
  <c r="A1202" i="3" l="1"/>
  <c r="B1201" i="3"/>
  <c r="C1201" i="3" s="1"/>
  <c r="D1201" i="3" s="1"/>
  <c r="E1201" i="3" s="1"/>
  <c r="B1202" i="3" l="1"/>
  <c r="C1202" i="3" s="1"/>
  <c r="D1202" i="3" s="1"/>
  <c r="E1202" i="3" s="1"/>
  <c r="A1203" i="3"/>
  <c r="A1204" i="3" l="1"/>
  <c r="B1203" i="3"/>
  <c r="C1203" i="3" s="1"/>
  <c r="D1203" i="3" s="1"/>
  <c r="E1203" i="3" s="1"/>
  <c r="A1205" i="3" l="1"/>
  <c r="B1204" i="3"/>
  <c r="C1204" i="3" s="1"/>
  <c r="D1204" i="3" s="1"/>
  <c r="E1204" i="3" s="1"/>
  <c r="A1206" i="3" l="1"/>
  <c r="B1205" i="3"/>
  <c r="C1205" i="3" s="1"/>
  <c r="D1205" i="3" s="1"/>
  <c r="E1205" i="3" s="1"/>
  <c r="A1207" i="3" l="1"/>
  <c r="B1206" i="3"/>
  <c r="C1206" i="3" s="1"/>
  <c r="D1206" i="3" s="1"/>
  <c r="E1206" i="3" s="1"/>
  <c r="A1208" i="3" l="1"/>
  <c r="B1207" i="3"/>
  <c r="C1207" i="3" s="1"/>
  <c r="D1207" i="3" l="1"/>
  <c r="E1207" i="3" s="1"/>
  <c r="A1209" i="3"/>
  <c r="B1208" i="3"/>
  <c r="C1208" i="3" s="1"/>
  <c r="D1208" i="3" l="1"/>
  <c r="E1208" i="3" s="1"/>
  <c r="B1209" i="3"/>
  <c r="C1209" i="3" s="1"/>
  <c r="D1209" i="3" s="1"/>
  <c r="E1209" i="3" s="1"/>
  <c r="A1210" i="3"/>
  <c r="A1211" i="3" l="1"/>
  <c r="B1210" i="3"/>
  <c r="C1210" i="3" s="1"/>
  <c r="D1210" i="3" s="1"/>
  <c r="E1210" i="3" s="1"/>
  <c r="A1212" i="3" l="1"/>
  <c r="B1211" i="3"/>
  <c r="C1211" i="3" s="1"/>
  <c r="D1211" i="3" s="1"/>
  <c r="E1211" i="3" s="1"/>
  <c r="A1213" i="3" l="1"/>
  <c r="B1212" i="3"/>
  <c r="C1212" i="3" s="1"/>
  <c r="D1212" i="3" l="1"/>
  <c r="E1212" i="3" s="1"/>
  <c r="B1213" i="3"/>
  <c r="C1213" i="3" s="1"/>
  <c r="D1213" i="3" s="1"/>
  <c r="E1213" i="3" s="1"/>
  <c r="A1214" i="3"/>
  <c r="A1215" i="3" l="1"/>
  <c r="B1214" i="3"/>
  <c r="C1214" i="3" s="1"/>
  <c r="D1214" i="3" s="1"/>
  <c r="E1214" i="3" s="1"/>
  <c r="B1215" i="3" l="1"/>
  <c r="C1215" i="3" s="1"/>
  <c r="A1216" i="3"/>
  <c r="A1217" i="3" l="1"/>
  <c r="B1216" i="3"/>
  <c r="C1216" i="3" s="1"/>
  <c r="D1216" i="3" s="1"/>
  <c r="E1216" i="3" s="1"/>
  <c r="D1215" i="3"/>
  <c r="E1215" i="3" s="1"/>
  <c r="B1217" i="3" l="1"/>
  <c r="C1217" i="3" s="1"/>
  <c r="D1217" i="3" s="1"/>
  <c r="E1217" i="3" s="1"/>
  <c r="A1218" i="3"/>
  <c r="A1219" i="3" l="1"/>
  <c r="B1218" i="3"/>
  <c r="C1218" i="3" s="1"/>
  <c r="D1218" i="3" s="1"/>
  <c r="E1218" i="3" s="1"/>
  <c r="A1220" i="3" l="1"/>
  <c r="B1219" i="3"/>
  <c r="C1219" i="3" s="1"/>
  <c r="A1221" i="3" l="1"/>
  <c r="B1220" i="3"/>
  <c r="C1220" i="3" s="1"/>
  <c r="D1220" i="3" s="1"/>
  <c r="E1220" i="3" s="1"/>
  <c r="D1219" i="3"/>
  <c r="E1219" i="3" s="1"/>
  <c r="A1222" i="3" l="1"/>
  <c r="B1221" i="3"/>
  <c r="C1221" i="3" s="1"/>
  <c r="D1221" i="3" s="1"/>
  <c r="E1221" i="3" s="1"/>
  <c r="A1223" i="3" l="1"/>
  <c r="B1222" i="3"/>
  <c r="C1222" i="3" s="1"/>
  <c r="D1222" i="3" s="1"/>
  <c r="E1222" i="3" s="1"/>
  <c r="B1223" i="3" l="1"/>
  <c r="C1223" i="3" s="1"/>
  <c r="A1224" i="3"/>
  <c r="A1225" i="3" l="1"/>
  <c r="B1224" i="3"/>
  <c r="C1224" i="3" s="1"/>
  <c r="D1224" i="3" s="1"/>
  <c r="E1224" i="3" s="1"/>
  <c r="D1223" i="3"/>
  <c r="E1223" i="3" s="1"/>
  <c r="B1225" i="3" l="1"/>
  <c r="C1225" i="3" s="1"/>
  <c r="D1225" i="3" s="1"/>
  <c r="E1225" i="3" s="1"/>
  <c r="A1226" i="3"/>
  <c r="A1227" i="3" l="1"/>
  <c r="B1226" i="3"/>
  <c r="C1226" i="3" s="1"/>
  <c r="D1226" i="3" s="1"/>
  <c r="E1226" i="3" s="1"/>
  <c r="A1228" i="3" l="1"/>
  <c r="B1227" i="3"/>
  <c r="C1227" i="3" s="1"/>
  <c r="D1227" i="3" s="1"/>
  <c r="E1227" i="3" s="1"/>
  <c r="A1229" i="3" l="1"/>
  <c r="B1228" i="3"/>
  <c r="C1228" i="3" s="1"/>
  <c r="D1228" i="3" l="1"/>
  <c r="E1228" i="3" s="1"/>
  <c r="B1229" i="3"/>
  <c r="C1229" i="3" s="1"/>
  <c r="D1229" i="3" s="1"/>
  <c r="E1229" i="3" s="1"/>
  <c r="A1230" i="3"/>
  <c r="A1231" i="3" l="1"/>
  <c r="B1230" i="3"/>
  <c r="C1230" i="3" s="1"/>
  <c r="D1230" i="3" s="1"/>
  <c r="E1230" i="3" s="1"/>
  <c r="A1232" i="3" l="1"/>
  <c r="B1231" i="3"/>
  <c r="C1231" i="3" s="1"/>
  <c r="D1231" i="3" l="1"/>
  <c r="E1231" i="3" s="1"/>
  <c r="A1233" i="3"/>
  <c r="B1232" i="3"/>
  <c r="C1232" i="3" s="1"/>
  <c r="D1232" i="3" s="1"/>
  <c r="E1232" i="3" s="1"/>
  <c r="B1233" i="3" l="1"/>
  <c r="C1233" i="3" s="1"/>
  <c r="D1233" i="3" s="1"/>
  <c r="E1233" i="3" s="1"/>
  <c r="A1234" i="3"/>
  <c r="A1235" i="3" l="1"/>
  <c r="B1234" i="3"/>
  <c r="C1234" i="3" s="1"/>
  <c r="D1234" i="3" s="1"/>
  <c r="E1234" i="3" s="1"/>
  <c r="A1236" i="3" l="1"/>
  <c r="B1235" i="3"/>
  <c r="C1235" i="3" s="1"/>
  <c r="D1235" i="3" l="1"/>
  <c r="E1235" i="3" s="1"/>
  <c r="A1237" i="3"/>
  <c r="B1236" i="3"/>
  <c r="C1236" i="3" s="1"/>
  <c r="D1236" i="3" s="1"/>
  <c r="E1236" i="3" s="1"/>
  <c r="B1237" i="3" l="1"/>
  <c r="C1237" i="3" s="1"/>
  <c r="D1237" i="3" s="1"/>
  <c r="E1237" i="3" s="1"/>
  <c r="A1238" i="3"/>
  <c r="A1239" i="3" l="1"/>
  <c r="B1238" i="3"/>
  <c r="C1238" i="3" s="1"/>
  <c r="D1238" i="3" s="1"/>
  <c r="E1238" i="3" s="1"/>
  <c r="A1240" i="3" l="1"/>
  <c r="B1239" i="3"/>
  <c r="C1239" i="3" s="1"/>
  <c r="D1239" i="3" s="1"/>
  <c r="E1239" i="3" s="1"/>
  <c r="A1241" i="3" l="1"/>
  <c r="B1240" i="3"/>
  <c r="C1240" i="3" s="1"/>
  <c r="D1240" i="3" s="1"/>
  <c r="E1240" i="3" s="1"/>
  <c r="B1241" i="3" l="1"/>
  <c r="C1241" i="3" s="1"/>
  <c r="D1241" i="3" s="1"/>
  <c r="E1241" i="3" s="1"/>
  <c r="A1242" i="3"/>
  <c r="A1243" i="3" l="1"/>
  <c r="B1242" i="3"/>
  <c r="C1242" i="3" s="1"/>
  <c r="D1242" i="3" s="1"/>
  <c r="E1242" i="3" s="1"/>
  <c r="A1244" i="3" l="1"/>
  <c r="B1243" i="3"/>
  <c r="C1243" i="3" s="1"/>
  <c r="D1243" i="3" l="1"/>
  <c r="E1243" i="3" s="1"/>
  <c r="A1245" i="3"/>
  <c r="B1244" i="3"/>
  <c r="C1244" i="3" s="1"/>
  <c r="D1244" i="3" s="1"/>
  <c r="E1244" i="3" s="1"/>
  <c r="B1245" i="3" l="1"/>
  <c r="C1245" i="3" s="1"/>
  <c r="D1245" i="3" s="1"/>
  <c r="E1245" i="3" s="1"/>
  <c r="A1246" i="3"/>
  <c r="A1247" i="3" l="1"/>
  <c r="B1246" i="3"/>
  <c r="C1246" i="3" s="1"/>
  <c r="D1246" i="3" s="1"/>
  <c r="E1246" i="3" s="1"/>
  <c r="B1247" i="3" l="1"/>
  <c r="C1247" i="3" s="1"/>
  <c r="A1248" i="3"/>
  <c r="A1249" i="3" l="1"/>
  <c r="B1248" i="3"/>
  <c r="C1248" i="3" s="1"/>
  <c r="D1248" i="3" s="1"/>
  <c r="E1248" i="3" s="1"/>
  <c r="D1247" i="3"/>
  <c r="E1247" i="3" s="1"/>
  <c r="B1249" i="3" l="1"/>
  <c r="C1249" i="3" s="1"/>
  <c r="D1249" i="3" s="1"/>
  <c r="E1249" i="3" s="1"/>
  <c r="A1250" i="3"/>
  <c r="A1251" i="3" l="1"/>
  <c r="B1250" i="3"/>
  <c r="C1250" i="3" s="1"/>
  <c r="D1250" i="3" s="1"/>
  <c r="E1250" i="3" s="1"/>
  <c r="A1252" i="3" l="1"/>
  <c r="B1251" i="3"/>
  <c r="C1251" i="3" s="1"/>
  <c r="D1251" i="3" l="1"/>
  <c r="E1251" i="3" s="1"/>
  <c r="A1253" i="3"/>
  <c r="B1252" i="3"/>
  <c r="C1252" i="3" s="1"/>
  <c r="D1252" i="3" s="1"/>
  <c r="E1252" i="3" s="1"/>
  <c r="A1254" i="3" l="1"/>
  <c r="B1253" i="3"/>
  <c r="C1253" i="3" s="1"/>
  <c r="D1253" i="3" s="1"/>
  <c r="E1253" i="3" s="1"/>
  <c r="A1255" i="3" l="1"/>
  <c r="B1254" i="3"/>
  <c r="C1254" i="3" s="1"/>
  <c r="D1254" i="3" s="1"/>
  <c r="E1254" i="3" s="1"/>
  <c r="A1256" i="3" l="1"/>
  <c r="B1255" i="3"/>
  <c r="C1255" i="3" s="1"/>
  <c r="D1255" i="3" l="1"/>
  <c r="E1255" i="3" s="1"/>
  <c r="A1257" i="3"/>
  <c r="B1256" i="3"/>
  <c r="C1256" i="3" s="1"/>
  <c r="D1256" i="3" s="1"/>
  <c r="E1256" i="3" s="1"/>
  <c r="B1257" i="3" l="1"/>
  <c r="C1257" i="3" s="1"/>
  <c r="D1257" i="3" s="1"/>
  <c r="E1257" i="3" s="1"/>
  <c r="A1258" i="3"/>
  <c r="A1259" i="3" l="1"/>
  <c r="B1258" i="3"/>
  <c r="C1258" i="3" s="1"/>
  <c r="D1258" i="3" s="1"/>
  <c r="E1258" i="3" s="1"/>
  <c r="A1260" i="3" l="1"/>
  <c r="B1259" i="3"/>
  <c r="C1259" i="3" s="1"/>
  <c r="D1259" i="3" s="1"/>
  <c r="E1259" i="3" s="1"/>
  <c r="A1261" i="3" l="1"/>
  <c r="B1260" i="3"/>
  <c r="C1260" i="3" s="1"/>
  <c r="D1260" i="3" s="1"/>
  <c r="E1260" i="3" s="1"/>
  <c r="B1261" i="3" l="1"/>
  <c r="C1261" i="3" s="1"/>
  <c r="D1261" i="3" s="1"/>
  <c r="E1261" i="3" s="1"/>
  <c r="A1262" i="3"/>
  <c r="A1263" i="3" l="1"/>
  <c r="B1262" i="3"/>
  <c r="C1262" i="3" s="1"/>
  <c r="D1262" i="3" s="1"/>
  <c r="E1262" i="3" s="1"/>
  <c r="B1263" i="3" l="1"/>
  <c r="C1263" i="3" s="1"/>
  <c r="A1264" i="3"/>
  <c r="A1265" i="3" l="1"/>
  <c r="B1264" i="3"/>
  <c r="C1264" i="3" s="1"/>
  <c r="D1264" i="3" s="1"/>
  <c r="E1264" i="3" s="1"/>
  <c r="D1263" i="3"/>
  <c r="E1263" i="3" s="1"/>
  <c r="B1265" i="3" l="1"/>
  <c r="C1265" i="3" s="1"/>
  <c r="D1265" i="3" s="1"/>
  <c r="E1265" i="3" s="1"/>
  <c r="A1266" i="3"/>
  <c r="A1267" i="3" l="1"/>
  <c r="B1266" i="3"/>
  <c r="C1266" i="3" s="1"/>
  <c r="D1266" i="3" s="1"/>
  <c r="E1266" i="3" s="1"/>
  <c r="A1268" i="3" l="1"/>
  <c r="B1267" i="3"/>
  <c r="C1267" i="3" s="1"/>
  <c r="A1269" i="3" l="1"/>
  <c r="B1268" i="3"/>
  <c r="C1268" i="3" s="1"/>
  <c r="D1268" i="3" s="1"/>
  <c r="E1268" i="3" s="1"/>
  <c r="D1267" i="3"/>
  <c r="E1267" i="3" s="1"/>
  <c r="A1270" i="3" l="1"/>
  <c r="B1269" i="3"/>
  <c r="C1269" i="3" s="1"/>
  <c r="D1269" i="3" s="1"/>
  <c r="E1269" i="3" s="1"/>
  <c r="A1271" i="3" l="1"/>
  <c r="B1270" i="3"/>
  <c r="C1270" i="3" s="1"/>
  <c r="D1270" i="3" s="1"/>
  <c r="E1270" i="3" s="1"/>
  <c r="A1272" i="3" l="1"/>
  <c r="B1271" i="3"/>
  <c r="C1271" i="3" s="1"/>
  <c r="D1271" i="3" l="1"/>
  <c r="E1271" i="3" s="1"/>
  <c r="A1273" i="3"/>
  <c r="B1272" i="3"/>
  <c r="C1272" i="3" s="1"/>
  <c r="D1272" i="3" s="1"/>
  <c r="E1272" i="3" s="1"/>
  <c r="B1273" i="3" l="1"/>
  <c r="C1273" i="3" s="1"/>
  <c r="D1273" i="3" s="1"/>
  <c r="E1273" i="3" s="1"/>
  <c r="A1274" i="3"/>
  <c r="A1275" i="3" l="1"/>
  <c r="B1274" i="3"/>
  <c r="C1274" i="3" s="1"/>
  <c r="D1274" i="3" s="1"/>
  <c r="E1274" i="3" s="1"/>
  <c r="A1276" i="3" l="1"/>
  <c r="B1275" i="3"/>
  <c r="C1275" i="3" s="1"/>
  <c r="D1275" i="3" s="1"/>
  <c r="E1275" i="3" s="1"/>
  <c r="A1277" i="3" l="1"/>
  <c r="B1276" i="3"/>
  <c r="C1276" i="3" s="1"/>
  <c r="D1276" i="3" s="1"/>
  <c r="E1276" i="3" s="1"/>
  <c r="B1277" i="3" l="1"/>
  <c r="C1277" i="3" s="1"/>
  <c r="D1277" i="3" s="1"/>
  <c r="E1277" i="3" s="1"/>
  <c r="A1278" i="3"/>
  <c r="A1279" i="3" l="1"/>
  <c r="B1278" i="3"/>
  <c r="C1278" i="3" s="1"/>
  <c r="D1278" i="3" s="1"/>
  <c r="E1278" i="3" s="1"/>
  <c r="B1279" i="3" l="1"/>
  <c r="C1279" i="3" s="1"/>
  <c r="A1280" i="3"/>
  <c r="A1281" i="3" l="1"/>
  <c r="B1280" i="3"/>
  <c r="C1280" i="3" s="1"/>
  <c r="D1280" i="3" s="1"/>
  <c r="E1280" i="3" s="1"/>
  <c r="D1279" i="3"/>
  <c r="E1279" i="3" s="1"/>
  <c r="B1281" i="3" l="1"/>
  <c r="C1281" i="3" s="1"/>
  <c r="D1281" i="3" s="1"/>
  <c r="E1281" i="3" s="1"/>
  <c r="A1282" i="3"/>
  <c r="A1283" i="3" l="1"/>
  <c r="B1282" i="3"/>
  <c r="C1282" i="3" s="1"/>
  <c r="D1282" i="3" s="1"/>
  <c r="E1282" i="3" s="1"/>
  <c r="A1284" i="3" l="1"/>
  <c r="B1283" i="3"/>
  <c r="C1283" i="3" s="1"/>
  <c r="D1283" i="3" s="1"/>
  <c r="E1283" i="3" s="1"/>
  <c r="A1285" i="3" l="1"/>
  <c r="B1284" i="3"/>
  <c r="C1284" i="3" s="1"/>
  <c r="D1284" i="3" s="1"/>
  <c r="E1284" i="3" s="1"/>
  <c r="A1286" i="3" l="1"/>
  <c r="B1285" i="3"/>
  <c r="C1285" i="3" s="1"/>
  <c r="D1285" i="3" s="1"/>
  <c r="E1285" i="3" s="1"/>
  <c r="A1287" i="3" l="1"/>
  <c r="B1286" i="3"/>
  <c r="C1286" i="3" s="1"/>
  <c r="D1286" i="3" s="1"/>
  <c r="E1286" i="3" s="1"/>
  <c r="A1288" i="3" l="1"/>
  <c r="B1287" i="3"/>
  <c r="C1287" i="3" s="1"/>
  <c r="D1287" i="3" s="1"/>
  <c r="E1287" i="3" s="1"/>
  <c r="A1289" i="3" l="1"/>
  <c r="B1288" i="3"/>
  <c r="C1288" i="3" s="1"/>
  <c r="D1288" i="3" s="1"/>
  <c r="E1288" i="3" s="1"/>
  <c r="B1289" i="3" l="1"/>
  <c r="C1289" i="3" s="1"/>
  <c r="D1289" i="3" s="1"/>
  <c r="E1289" i="3" s="1"/>
  <c r="A1290" i="3"/>
  <c r="A1291" i="3" l="1"/>
  <c r="B1290" i="3"/>
  <c r="C1290" i="3" s="1"/>
  <c r="D1290" i="3" s="1"/>
  <c r="E1290" i="3" s="1"/>
  <c r="A1292" i="3" l="1"/>
  <c r="B1291" i="3"/>
  <c r="C1291" i="3" s="1"/>
  <c r="D1291" i="3" l="1"/>
  <c r="E1291" i="3" s="1"/>
  <c r="A1293" i="3"/>
  <c r="B1292" i="3"/>
  <c r="C1292" i="3" s="1"/>
  <c r="D1292" i="3" s="1"/>
  <c r="E1292" i="3" s="1"/>
  <c r="B1293" i="3" l="1"/>
  <c r="C1293" i="3" s="1"/>
  <c r="D1293" i="3" s="1"/>
  <c r="E1293" i="3" s="1"/>
  <c r="A1294" i="3"/>
  <c r="A1295" i="3" l="1"/>
  <c r="B1294" i="3"/>
  <c r="C1294" i="3" s="1"/>
  <c r="D1294" i="3" s="1"/>
  <c r="E1294" i="3" s="1"/>
  <c r="B1295" i="3" l="1"/>
  <c r="C1295" i="3" s="1"/>
  <c r="D1295" i="3" s="1"/>
  <c r="E1295" i="3" s="1"/>
  <c r="A1296" i="3"/>
  <c r="A1297" i="3" l="1"/>
  <c r="B1296" i="3"/>
  <c r="C1296" i="3" s="1"/>
  <c r="D1296" i="3" s="1"/>
  <c r="E1296" i="3" s="1"/>
  <c r="B1297" i="3" l="1"/>
  <c r="C1297" i="3" s="1"/>
  <c r="D1297" i="3" s="1"/>
  <c r="E1297" i="3" s="1"/>
  <c r="A1298" i="3"/>
  <c r="A1299" i="3" l="1"/>
  <c r="B1298" i="3"/>
  <c r="C1298" i="3" s="1"/>
  <c r="D1298" i="3" s="1"/>
  <c r="E1298" i="3" s="1"/>
  <c r="A1300" i="3" l="1"/>
  <c r="B1299" i="3"/>
  <c r="C1299" i="3" s="1"/>
  <c r="D1299" i="3" l="1"/>
  <c r="E1299" i="3" s="1"/>
  <c r="A1301" i="3"/>
  <c r="B1300" i="3"/>
  <c r="C1300" i="3" s="1"/>
  <c r="D1300" i="3" s="1"/>
  <c r="E1300" i="3" s="1"/>
  <c r="A1302" i="3" l="1"/>
  <c r="B1301" i="3"/>
  <c r="C1301" i="3" s="1"/>
  <c r="D1301" i="3" s="1"/>
  <c r="E1301" i="3" s="1"/>
  <c r="A1303" i="3" l="1"/>
  <c r="B1302" i="3"/>
  <c r="C1302" i="3" s="1"/>
  <c r="D1302" i="3" s="1"/>
  <c r="E1302" i="3" s="1"/>
  <c r="A1304" i="3" l="1"/>
  <c r="B1303" i="3"/>
  <c r="C1303" i="3" s="1"/>
  <c r="D1303" i="3" s="1"/>
  <c r="E1303" i="3" s="1"/>
  <c r="A1305" i="3" l="1"/>
  <c r="B1304" i="3"/>
  <c r="C1304" i="3" s="1"/>
  <c r="D1304" i="3" s="1"/>
  <c r="E1304" i="3" s="1"/>
  <c r="B1305" i="3" l="1"/>
  <c r="C1305" i="3" s="1"/>
  <c r="D1305" i="3" s="1"/>
  <c r="E1305" i="3" s="1"/>
  <c r="A1306" i="3"/>
  <c r="A1307" i="3" l="1"/>
  <c r="B1306" i="3"/>
  <c r="C1306" i="3" s="1"/>
  <c r="D1306" i="3" s="1"/>
  <c r="E1306" i="3" s="1"/>
  <c r="A1308" i="3" l="1"/>
  <c r="B1307" i="3"/>
  <c r="C1307" i="3" s="1"/>
  <c r="D1307" i="3" s="1"/>
  <c r="E1307" i="3" s="1"/>
  <c r="A1309" i="3" l="1"/>
  <c r="B1308" i="3"/>
  <c r="C1308" i="3" s="1"/>
  <c r="D1308" i="3" s="1"/>
  <c r="E1308" i="3" s="1"/>
  <c r="B1309" i="3" l="1"/>
  <c r="C1309" i="3" s="1"/>
  <c r="D1309" i="3" s="1"/>
  <c r="E1309" i="3" s="1"/>
  <c r="A1310" i="3"/>
  <c r="A1311" i="3" l="1"/>
  <c r="B1310" i="3"/>
  <c r="C1310" i="3" s="1"/>
  <c r="D1310" i="3" s="1"/>
  <c r="E1310" i="3" s="1"/>
  <c r="B1311" i="3" l="1"/>
  <c r="C1311" i="3" s="1"/>
  <c r="D1311" i="3" s="1"/>
  <c r="E1311" i="3" s="1"/>
  <c r="A1312" i="3"/>
  <c r="A1313" i="3" l="1"/>
  <c r="B1312" i="3"/>
  <c r="C1312" i="3" s="1"/>
  <c r="D1312" i="3" s="1"/>
  <c r="E1312" i="3" s="1"/>
  <c r="B1313" i="3" l="1"/>
  <c r="C1313" i="3" s="1"/>
  <c r="D1313" i="3" s="1"/>
  <c r="E1313" i="3" s="1"/>
  <c r="A1314" i="3"/>
  <c r="A1315" i="3" l="1"/>
  <c r="B1314" i="3"/>
  <c r="C1314" i="3" s="1"/>
  <c r="D1314" i="3" s="1"/>
  <c r="E1314" i="3" s="1"/>
  <c r="A1316" i="3" l="1"/>
  <c r="B1315" i="3"/>
  <c r="C1315" i="3" s="1"/>
  <c r="A1317" i="3" l="1"/>
  <c r="B1316" i="3"/>
  <c r="C1316" i="3" s="1"/>
  <c r="D1316" i="3" s="1"/>
  <c r="E1316" i="3" s="1"/>
  <c r="D1315" i="3"/>
  <c r="E1315" i="3" s="1"/>
  <c r="A1318" i="3" l="1"/>
  <c r="B1317" i="3"/>
  <c r="C1317" i="3" s="1"/>
  <c r="D1317" i="3" s="1"/>
  <c r="E1317" i="3" s="1"/>
  <c r="A1319" i="3" l="1"/>
  <c r="B1318" i="3"/>
  <c r="C1318" i="3" s="1"/>
  <c r="D1318" i="3" s="1"/>
  <c r="E1318" i="3" s="1"/>
  <c r="A1320" i="3" l="1"/>
  <c r="B1319" i="3"/>
  <c r="C1319" i="3" s="1"/>
  <c r="D1319" i="3" s="1"/>
  <c r="E1319" i="3" s="1"/>
  <c r="A1321" i="3" l="1"/>
  <c r="B1320" i="3"/>
  <c r="C1320" i="3" s="1"/>
  <c r="D1320" i="3" s="1"/>
  <c r="E1320" i="3" s="1"/>
  <c r="B1321" i="3" l="1"/>
  <c r="C1321" i="3" s="1"/>
  <c r="D1321" i="3" s="1"/>
  <c r="E1321" i="3" s="1"/>
  <c r="A1322" i="3"/>
  <c r="A1323" i="3" l="1"/>
  <c r="B1322" i="3"/>
  <c r="C1322" i="3" s="1"/>
  <c r="D1322" i="3" s="1"/>
  <c r="E1322" i="3" s="1"/>
  <c r="A1324" i="3" l="1"/>
  <c r="B1323" i="3"/>
  <c r="C1323" i="3" s="1"/>
  <c r="D1323" i="3" l="1"/>
  <c r="E1323" i="3" s="1"/>
  <c r="A1325" i="3"/>
  <c r="B1324" i="3"/>
  <c r="C1324" i="3" s="1"/>
  <c r="D1324" i="3" s="1"/>
  <c r="E1324" i="3" s="1"/>
  <c r="B1325" i="3" l="1"/>
  <c r="C1325" i="3" s="1"/>
  <c r="D1325" i="3" s="1"/>
  <c r="E1325" i="3" s="1"/>
  <c r="A1326" i="3"/>
  <c r="A1327" i="3" l="1"/>
  <c r="B1326" i="3"/>
  <c r="C1326" i="3" s="1"/>
  <c r="D1326" i="3" s="1"/>
  <c r="E1326" i="3" s="1"/>
  <c r="B1327" i="3" l="1"/>
  <c r="C1327" i="3" s="1"/>
  <c r="D1327" i="3" s="1"/>
  <c r="E1327" i="3" s="1"/>
  <c r="A1328" i="3"/>
  <c r="A1329" i="3" l="1"/>
  <c r="B1328" i="3"/>
  <c r="C1328" i="3" s="1"/>
  <c r="D1328" i="3" s="1"/>
  <c r="E1328" i="3" s="1"/>
  <c r="B1329" i="3" l="1"/>
  <c r="C1329" i="3" s="1"/>
  <c r="D1329" i="3" s="1"/>
  <c r="E1329" i="3" s="1"/>
  <c r="A1330" i="3"/>
  <c r="A1331" i="3" l="1"/>
  <c r="B1330" i="3"/>
  <c r="C1330" i="3" s="1"/>
  <c r="D1330" i="3" s="1"/>
  <c r="E1330" i="3" s="1"/>
  <c r="A1332" i="3" l="1"/>
  <c r="B1331" i="3"/>
  <c r="C1331" i="3" s="1"/>
  <c r="A1333" i="3" l="1"/>
  <c r="B1332" i="3"/>
  <c r="C1332" i="3" s="1"/>
  <c r="D1332" i="3" s="1"/>
  <c r="E1332" i="3" s="1"/>
  <c r="D1331" i="3"/>
  <c r="E1331" i="3" s="1"/>
  <c r="A1334" i="3" l="1"/>
  <c r="B1333" i="3"/>
  <c r="C1333" i="3" s="1"/>
  <c r="D1333" i="3" s="1"/>
  <c r="E1333" i="3" s="1"/>
  <c r="A1335" i="3" l="1"/>
  <c r="B1334" i="3"/>
  <c r="C1334" i="3" s="1"/>
  <c r="D1334" i="3" s="1"/>
  <c r="E1334" i="3" s="1"/>
  <c r="A1336" i="3" l="1"/>
  <c r="B1335" i="3"/>
  <c r="C1335" i="3" s="1"/>
  <c r="D1335" i="3" s="1"/>
  <c r="E1335" i="3" s="1"/>
  <c r="A1337" i="3" l="1"/>
  <c r="B1336" i="3"/>
  <c r="C1336" i="3" s="1"/>
  <c r="D1336" i="3" s="1"/>
  <c r="E1336" i="3" s="1"/>
  <c r="B1337" i="3" l="1"/>
  <c r="C1337" i="3" s="1"/>
  <c r="D1337" i="3" s="1"/>
  <c r="E1337" i="3" s="1"/>
  <c r="A1338" i="3"/>
  <c r="A1339" i="3" l="1"/>
  <c r="B1338" i="3"/>
  <c r="C1338" i="3" s="1"/>
  <c r="D1338" i="3" s="1"/>
  <c r="E1338" i="3" s="1"/>
  <c r="A1340" i="3" l="1"/>
  <c r="B1339" i="3"/>
  <c r="C1339" i="3" s="1"/>
  <c r="D1339" i="3" s="1"/>
  <c r="E1339" i="3" s="1"/>
  <c r="A1341" i="3" l="1"/>
  <c r="B1340" i="3"/>
  <c r="C1340" i="3" s="1"/>
  <c r="D1340" i="3" s="1"/>
  <c r="E1340" i="3" s="1"/>
  <c r="B1341" i="3" l="1"/>
  <c r="C1341" i="3" s="1"/>
  <c r="D1341" i="3" s="1"/>
  <c r="E1341" i="3" s="1"/>
  <c r="A1342" i="3"/>
  <c r="A1343" i="3" l="1"/>
  <c r="B1342" i="3"/>
  <c r="C1342" i="3" s="1"/>
  <c r="D1342" i="3" s="1"/>
  <c r="E1342" i="3" s="1"/>
  <c r="B1343" i="3" l="1"/>
  <c r="C1343" i="3" s="1"/>
  <c r="D1343" i="3" s="1"/>
  <c r="E1343" i="3" s="1"/>
  <c r="A1344" i="3"/>
  <c r="A1345" i="3" l="1"/>
  <c r="B1344" i="3"/>
  <c r="C1344" i="3" s="1"/>
  <c r="D1344" i="3" s="1"/>
  <c r="E1344" i="3" s="1"/>
  <c r="B1345" i="3" l="1"/>
  <c r="C1345" i="3" s="1"/>
  <c r="D1345" i="3" s="1"/>
  <c r="E1345" i="3" s="1"/>
  <c r="A1346" i="3"/>
  <c r="A1347" i="3" l="1"/>
  <c r="B1346" i="3"/>
  <c r="C1346" i="3" s="1"/>
  <c r="D1346" i="3" s="1"/>
  <c r="E1346" i="3" s="1"/>
  <c r="A1348" i="3" l="1"/>
  <c r="B1347" i="3"/>
  <c r="C1347" i="3" s="1"/>
  <c r="D1347" i="3" l="1"/>
  <c r="E1347" i="3" s="1"/>
  <c r="A1349" i="3"/>
  <c r="B1348" i="3"/>
  <c r="C1348" i="3" s="1"/>
  <c r="D1348" i="3" s="1"/>
  <c r="E1348" i="3" s="1"/>
  <c r="A1350" i="3" l="1"/>
  <c r="B1349" i="3"/>
  <c r="C1349" i="3" s="1"/>
  <c r="D1349" i="3" s="1"/>
  <c r="E1349" i="3" s="1"/>
  <c r="A1351" i="3" l="1"/>
  <c r="B1350" i="3"/>
  <c r="C1350" i="3" s="1"/>
  <c r="D1350" i="3" s="1"/>
  <c r="E1350" i="3" s="1"/>
  <c r="A1352" i="3" l="1"/>
  <c r="B1351" i="3"/>
  <c r="C1351" i="3" s="1"/>
  <c r="D1351" i="3" s="1"/>
  <c r="E1351" i="3" s="1"/>
  <c r="A1353" i="3" l="1"/>
  <c r="B1352" i="3"/>
  <c r="C1352" i="3" s="1"/>
  <c r="D1352" i="3" s="1"/>
  <c r="E1352" i="3" s="1"/>
  <c r="B1353" i="3" l="1"/>
  <c r="C1353" i="3" s="1"/>
  <c r="D1353" i="3" s="1"/>
  <c r="E1353" i="3" s="1"/>
  <c r="A1354" i="3"/>
  <c r="A1355" i="3" l="1"/>
  <c r="B1354" i="3"/>
  <c r="C1354" i="3" s="1"/>
  <c r="D1354" i="3" s="1"/>
  <c r="E1354" i="3" s="1"/>
  <c r="A1356" i="3" l="1"/>
  <c r="B1355" i="3"/>
  <c r="C1355" i="3" s="1"/>
  <c r="D1355" i="3" l="1"/>
  <c r="E1355" i="3" s="1"/>
  <c r="A1357" i="3"/>
  <c r="B1356" i="3"/>
  <c r="C1356" i="3" s="1"/>
  <c r="D1356" i="3" s="1"/>
  <c r="E1356" i="3" s="1"/>
  <c r="B1357" i="3" l="1"/>
  <c r="C1357" i="3" s="1"/>
  <c r="D1357" i="3" s="1"/>
  <c r="E1357" i="3" s="1"/>
  <c r="A1358" i="3"/>
  <c r="A1359" i="3" l="1"/>
  <c r="B1358" i="3"/>
  <c r="C1358" i="3" s="1"/>
  <c r="D1358" i="3" s="1"/>
  <c r="E1358" i="3" s="1"/>
  <c r="B1359" i="3" l="1"/>
  <c r="C1359" i="3" s="1"/>
  <c r="D1359" i="3" s="1"/>
  <c r="E1359" i="3" s="1"/>
  <c r="A1360" i="3"/>
  <c r="A1361" i="3" l="1"/>
  <c r="B1360" i="3"/>
  <c r="C1360" i="3" s="1"/>
  <c r="D1360" i="3" s="1"/>
  <c r="E1360" i="3" s="1"/>
  <c r="B1361" i="3" l="1"/>
  <c r="C1361" i="3" s="1"/>
  <c r="D1361" i="3" s="1"/>
  <c r="E1361" i="3" s="1"/>
  <c r="A1362" i="3"/>
  <c r="A1363" i="3" l="1"/>
  <c r="B1362" i="3"/>
  <c r="C1362" i="3" s="1"/>
  <c r="D1362" i="3" s="1"/>
  <c r="E1362" i="3" s="1"/>
  <c r="A1364" i="3" l="1"/>
  <c r="B1363" i="3"/>
  <c r="C1363" i="3" s="1"/>
  <c r="D1363" i="3" s="1"/>
  <c r="E1363" i="3" s="1"/>
  <c r="A1365" i="3" l="1"/>
  <c r="B1364" i="3"/>
  <c r="C1364" i="3" s="1"/>
  <c r="D1364" i="3" s="1"/>
  <c r="E1364" i="3" s="1"/>
  <c r="A1366" i="3" l="1"/>
  <c r="B1365" i="3"/>
  <c r="C1365" i="3" s="1"/>
  <c r="D1365" i="3" s="1"/>
  <c r="E1365" i="3" s="1"/>
  <c r="A1367" i="3" l="1"/>
  <c r="B1366" i="3"/>
  <c r="C1366" i="3" s="1"/>
  <c r="D1366" i="3" s="1"/>
  <c r="E1366" i="3" s="1"/>
  <c r="A1368" i="3" l="1"/>
  <c r="B1367" i="3"/>
  <c r="C1367" i="3" s="1"/>
  <c r="D1367" i="3" l="1"/>
  <c r="E1367" i="3" s="1"/>
  <c r="A1369" i="3"/>
  <c r="B1368" i="3"/>
  <c r="C1368" i="3" s="1"/>
  <c r="D1368" i="3" s="1"/>
  <c r="E1368" i="3" s="1"/>
  <c r="B1369" i="3" l="1"/>
  <c r="C1369" i="3" s="1"/>
  <c r="D1369" i="3" s="1"/>
  <c r="E1369" i="3" s="1"/>
  <c r="A1370" i="3"/>
  <c r="A1371" i="3" l="1"/>
  <c r="B1370" i="3"/>
  <c r="C1370" i="3" s="1"/>
  <c r="D1370" i="3" s="1"/>
  <c r="E1370" i="3" s="1"/>
  <c r="A1372" i="3" l="1"/>
  <c r="B1371" i="3"/>
  <c r="C1371" i="3" s="1"/>
  <c r="D1371" i="3" s="1"/>
  <c r="E1371" i="3" s="1"/>
  <c r="A1373" i="3" l="1"/>
  <c r="B1372" i="3"/>
  <c r="C1372" i="3" s="1"/>
  <c r="D1372" i="3" s="1"/>
  <c r="E1372" i="3" s="1"/>
  <c r="B1373" i="3" l="1"/>
  <c r="C1373" i="3" s="1"/>
  <c r="D1373" i="3" s="1"/>
  <c r="E1373" i="3" s="1"/>
  <c r="A1374" i="3"/>
  <c r="A1375" i="3" l="1"/>
  <c r="B1374" i="3"/>
  <c r="C1374" i="3" s="1"/>
  <c r="D1374" i="3" s="1"/>
  <c r="E1374" i="3" s="1"/>
  <c r="B1375" i="3" l="1"/>
  <c r="C1375" i="3" s="1"/>
  <c r="D1375" i="3" s="1"/>
  <c r="E1375" i="3" s="1"/>
  <c r="A1376" i="3"/>
  <c r="A1377" i="3" l="1"/>
  <c r="B1376" i="3"/>
  <c r="C1376" i="3" s="1"/>
  <c r="D1376" i="3" s="1"/>
  <c r="E1376" i="3" s="1"/>
  <c r="B1377" i="3" l="1"/>
  <c r="C1377" i="3" s="1"/>
  <c r="D1377" i="3" s="1"/>
  <c r="E1377" i="3" s="1"/>
  <c r="A1378" i="3"/>
  <c r="A1379" i="3" l="1"/>
  <c r="B1378" i="3"/>
  <c r="C1378" i="3" s="1"/>
  <c r="D1378" i="3" s="1"/>
  <c r="E1378" i="3" s="1"/>
  <c r="A1380" i="3" l="1"/>
  <c r="B1379" i="3"/>
  <c r="C1379" i="3" s="1"/>
  <c r="D1379" i="3" s="1"/>
  <c r="E1379" i="3" s="1"/>
  <c r="A1381" i="3" l="1"/>
  <c r="B1380" i="3"/>
  <c r="C1380" i="3" s="1"/>
  <c r="D1380" i="3" s="1"/>
  <c r="E1380" i="3" s="1"/>
  <c r="A1382" i="3" l="1"/>
  <c r="B1381" i="3"/>
  <c r="C1381" i="3" s="1"/>
  <c r="D1381" i="3" s="1"/>
  <c r="E1381" i="3" s="1"/>
  <c r="A1383" i="3" l="1"/>
  <c r="B1382" i="3"/>
  <c r="C1382" i="3" s="1"/>
  <c r="D1382" i="3" s="1"/>
  <c r="E1382" i="3" s="1"/>
  <c r="A1384" i="3" l="1"/>
  <c r="B1383" i="3"/>
  <c r="C1383" i="3" s="1"/>
  <c r="D1383" i="3" s="1"/>
  <c r="E1383" i="3" s="1"/>
  <c r="A1385" i="3" l="1"/>
  <c r="B1384" i="3"/>
  <c r="C1384" i="3" s="1"/>
  <c r="D1384" i="3" s="1"/>
  <c r="E1384" i="3" s="1"/>
  <c r="B1385" i="3" l="1"/>
  <c r="C1385" i="3" s="1"/>
  <c r="D1385" i="3" s="1"/>
  <c r="E1385" i="3" s="1"/>
  <c r="A1386" i="3"/>
  <c r="A1387" i="3" l="1"/>
  <c r="B1386" i="3"/>
  <c r="C1386" i="3" s="1"/>
  <c r="D1386" i="3" s="1"/>
  <c r="E1386" i="3" s="1"/>
  <c r="A1388" i="3" l="1"/>
  <c r="B1387" i="3"/>
  <c r="C1387" i="3" s="1"/>
  <c r="D1387" i="3" s="1"/>
  <c r="E1387" i="3" s="1"/>
  <c r="A1389" i="3" l="1"/>
  <c r="B1388" i="3"/>
  <c r="C1388" i="3" s="1"/>
  <c r="D1388" i="3" s="1"/>
  <c r="E1388" i="3" s="1"/>
  <c r="B1389" i="3" l="1"/>
  <c r="C1389" i="3" s="1"/>
  <c r="D1389" i="3" s="1"/>
  <c r="E1389" i="3" s="1"/>
  <c r="A1390" i="3"/>
  <c r="A1391" i="3" l="1"/>
  <c r="B1390" i="3"/>
  <c r="C1390" i="3" s="1"/>
  <c r="D1390" i="3" s="1"/>
  <c r="E1390" i="3" s="1"/>
  <c r="B1391" i="3" l="1"/>
  <c r="C1391" i="3" s="1"/>
  <c r="D1391" i="3" s="1"/>
  <c r="E1391" i="3" s="1"/>
  <c r="A1392" i="3"/>
  <c r="A1393" i="3" l="1"/>
  <c r="B1392" i="3"/>
  <c r="C1392" i="3" s="1"/>
  <c r="D1392" i="3" s="1"/>
  <c r="E1392" i="3" s="1"/>
  <c r="B1393" i="3" l="1"/>
  <c r="C1393" i="3" s="1"/>
  <c r="A1394" i="3"/>
  <c r="A1395" i="3" l="1"/>
  <c r="B1394" i="3"/>
  <c r="C1394" i="3" s="1"/>
  <c r="D1394" i="3" s="1"/>
  <c r="E1394" i="3" s="1"/>
  <c r="D1393" i="3"/>
  <c r="E1393" i="3" s="1"/>
  <c r="A1396" i="3" l="1"/>
  <c r="B1395" i="3"/>
  <c r="C1395" i="3" s="1"/>
  <c r="D1395" i="3" s="1"/>
  <c r="E1395" i="3" s="1"/>
  <c r="A1397" i="3" l="1"/>
  <c r="B1396" i="3"/>
  <c r="C1396" i="3" s="1"/>
  <c r="D1396" i="3" s="1"/>
  <c r="E1396" i="3" s="1"/>
  <c r="A1398" i="3" l="1"/>
  <c r="B1397" i="3"/>
  <c r="C1397" i="3" s="1"/>
  <c r="D1397" i="3" s="1"/>
  <c r="E1397" i="3" s="1"/>
  <c r="A1399" i="3" l="1"/>
  <c r="B1398" i="3"/>
  <c r="C1398" i="3" s="1"/>
  <c r="D1398" i="3" s="1"/>
  <c r="E1398" i="3" s="1"/>
  <c r="A1400" i="3" l="1"/>
  <c r="B1399" i="3"/>
  <c r="C1399" i="3" s="1"/>
  <c r="D1399" i="3" s="1"/>
  <c r="E1399" i="3" s="1"/>
  <c r="A1401" i="3" l="1"/>
  <c r="B1400" i="3"/>
  <c r="C1400" i="3" s="1"/>
  <c r="D1400" i="3" s="1"/>
  <c r="E1400" i="3" s="1"/>
  <c r="B1401" i="3" l="1"/>
  <c r="C1401" i="3" s="1"/>
  <c r="D1401" i="3" s="1"/>
  <c r="E1401" i="3" s="1"/>
  <c r="A1402" i="3"/>
  <c r="A1403" i="3" l="1"/>
  <c r="B1402" i="3"/>
  <c r="C1402" i="3" s="1"/>
  <c r="D1402" i="3" s="1"/>
  <c r="E1402" i="3" s="1"/>
  <c r="A1404" i="3" l="1"/>
  <c r="B1403" i="3"/>
  <c r="C1403" i="3" s="1"/>
  <c r="D1403" i="3" s="1"/>
  <c r="E1403" i="3" s="1"/>
  <c r="A1405" i="3" l="1"/>
  <c r="B1404" i="3"/>
  <c r="C1404" i="3" s="1"/>
  <c r="D1404" i="3" s="1"/>
  <c r="E1404" i="3" s="1"/>
  <c r="B1405" i="3" l="1"/>
  <c r="C1405" i="3" s="1"/>
  <c r="D1405" i="3" s="1"/>
  <c r="E1405" i="3" s="1"/>
  <c r="A1406" i="3"/>
  <c r="A1407" i="3" l="1"/>
  <c r="B1406" i="3"/>
  <c r="C1406" i="3" s="1"/>
  <c r="D1406" i="3" s="1"/>
  <c r="E1406" i="3" s="1"/>
  <c r="B1407" i="3" l="1"/>
  <c r="C1407" i="3" s="1"/>
  <c r="D1407" i="3" s="1"/>
  <c r="E1407" i="3" s="1"/>
  <c r="A1408" i="3"/>
  <c r="A1409" i="3" l="1"/>
  <c r="B1408" i="3"/>
  <c r="C1408" i="3" s="1"/>
  <c r="D1408" i="3" s="1"/>
  <c r="E1408" i="3" s="1"/>
  <c r="B1409" i="3" l="1"/>
  <c r="C1409" i="3" s="1"/>
  <c r="D1409" i="3" s="1"/>
  <c r="E1409" i="3" s="1"/>
  <c r="A1410" i="3"/>
  <c r="A1411" i="3" l="1"/>
  <c r="B1410" i="3"/>
  <c r="C1410" i="3" s="1"/>
  <c r="D1410" i="3" s="1"/>
  <c r="E1410" i="3" s="1"/>
  <c r="A1412" i="3" l="1"/>
  <c r="B1411" i="3"/>
  <c r="C1411" i="3" s="1"/>
  <c r="D1411" i="3" s="1"/>
  <c r="E1411" i="3" s="1"/>
  <c r="A1413" i="3" l="1"/>
  <c r="B1412" i="3"/>
  <c r="C1412" i="3" s="1"/>
  <c r="D1412" i="3" s="1"/>
  <c r="E1412" i="3" s="1"/>
  <c r="A1414" i="3" l="1"/>
  <c r="B1413" i="3"/>
  <c r="C1413" i="3" s="1"/>
  <c r="D1413" i="3" s="1"/>
  <c r="E1413" i="3" s="1"/>
  <c r="A1415" i="3" l="1"/>
  <c r="B1414" i="3"/>
  <c r="C1414" i="3" s="1"/>
  <c r="D1414" i="3" s="1"/>
  <c r="E1414" i="3" s="1"/>
  <c r="A1416" i="3" l="1"/>
  <c r="B1415" i="3"/>
  <c r="C1415" i="3" s="1"/>
  <c r="D1415" i="3" s="1"/>
  <c r="E1415" i="3" s="1"/>
  <c r="A1417" i="3" l="1"/>
  <c r="B1416" i="3"/>
  <c r="C1416" i="3" s="1"/>
  <c r="D1416" i="3" s="1"/>
  <c r="E1416" i="3" s="1"/>
  <c r="B1417" i="3" l="1"/>
  <c r="C1417" i="3" s="1"/>
  <c r="D1417" i="3" s="1"/>
  <c r="E1417" i="3" s="1"/>
  <c r="A1418" i="3"/>
  <c r="B1418" i="3" l="1"/>
  <c r="C1418" i="3" s="1"/>
  <c r="D1418" i="3" s="1"/>
  <c r="E1418" i="3" s="1"/>
  <c r="A1419" i="3"/>
  <c r="B1419" i="3" l="1"/>
  <c r="C1419" i="3" s="1"/>
  <c r="D1419" i="3" s="1"/>
  <c r="E1419" i="3" s="1"/>
  <c r="A1420" i="3"/>
  <c r="A1421" i="3" l="1"/>
  <c r="B1420" i="3"/>
  <c r="C1420" i="3" s="1"/>
  <c r="D1420" i="3" l="1"/>
  <c r="E1420" i="3" s="1"/>
  <c r="B1421" i="3"/>
  <c r="C1421" i="3" s="1"/>
  <c r="D1421" i="3" s="1"/>
  <c r="E1421" i="3" s="1"/>
  <c r="A1422" i="3"/>
  <c r="B1422" i="3" l="1"/>
  <c r="C1422" i="3" s="1"/>
  <c r="D1422" i="3" s="1"/>
  <c r="E1422" i="3" s="1"/>
  <c r="A1423" i="3"/>
  <c r="B1423" i="3" l="1"/>
  <c r="C1423" i="3" s="1"/>
  <c r="D1423" i="3" s="1"/>
  <c r="E1423" i="3" s="1"/>
  <c r="A1424" i="3"/>
  <c r="A1425" i="3" l="1"/>
  <c r="B1424" i="3"/>
  <c r="C1424" i="3" s="1"/>
  <c r="D1424" i="3" l="1"/>
  <c r="E1424" i="3" s="1"/>
  <c r="B1425" i="3"/>
  <c r="C1425" i="3" s="1"/>
  <c r="D1425" i="3" s="1"/>
  <c r="E1425" i="3" s="1"/>
  <c r="A1426" i="3"/>
  <c r="A1427" i="3" l="1"/>
  <c r="B1426" i="3"/>
  <c r="C1426" i="3" s="1"/>
  <c r="D1426" i="3" s="1"/>
  <c r="E1426" i="3" s="1"/>
  <c r="B1427" i="3" l="1"/>
  <c r="C1427" i="3" s="1"/>
  <c r="D1427" i="3" s="1"/>
  <c r="E1427" i="3" s="1"/>
  <c r="A1428" i="3"/>
  <c r="B1428" i="3" l="1"/>
  <c r="C1428" i="3" s="1"/>
  <c r="D1428" i="3" s="1"/>
  <c r="E1428" i="3" s="1"/>
  <c r="A1429" i="3"/>
  <c r="B1429" i="3" l="1"/>
  <c r="C1429" i="3" s="1"/>
  <c r="D1429" i="3" s="1"/>
  <c r="E1429" i="3" s="1"/>
  <c r="A1430" i="3"/>
  <c r="B1430" i="3" l="1"/>
  <c r="C1430" i="3" s="1"/>
  <c r="D1430" i="3" s="1"/>
  <c r="E1430" i="3" s="1"/>
  <c r="A1431" i="3"/>
  <c r="B1431" i="3" l="1"/>
  <c r="C1431" i="3" s="1"/>
  <c r="D1431" i="3" s="1"/>
  <c r="E1431" i="3" s="1"/>
  <c r="A1432" i="3"/>
  <c r="A1433" i="3" l="1"/>
  <c r="B1432" i="3"/>
  <c r="C1432" i="3" s="1"/>
  <c r="D1432" i="3" l="1"/>
  <c r="E1432" i="3" s="1"/>
  <c r="B1433" i="3"/>
  <c r="C1433" i="3" s="1"/>
  <c r="D1433" i="3" s="1"/>
  <c r="E1433" i="3" s="1"/>
  <c r="A1434" i="3"/>
  <c r="A1435" i="3" l="1"/>
  <c r="B1434" i="3"/>
  <c r="C1434" i="3" s="1"/>
  <c r="D1434" i="3" s="1"/>
  <c r="E1434" i="3" s="1"/>
  <c r="B1435" i="3" l="1"/>
  <c r="C1435" i="3" s="1"/>
  <c r="D1435" i="3" s="1"/>
  <c r="E1435" i="3" s="1"/>
  <c r="A1436" i="3"/>
  <c r="A1437" i="3" l="1"/>
  <c r="B1436" i="3"/>
  <c r="C1436" i="3" s="1"/>
  <c r="D1436" i="3" l="1"/>
  <c r="E1436" i="3" s="1"/>
  <c r="B1437" i="3"/>
  <c r="C1437" i="3" s="1"/>
  <c r="D1437" i="3" s="1"/>
  <c r="E1437" i="3" s="1"/>
  <c r="A1438" i="3"/>
  <c r="B1438" i="3" l="1"/>
  <c r="C1438" i="3" s="1"/>
  <c r="D1438" i="3" s="1"/>
  <c r="E1438" i="3" s="1"/>
  <c r="A1439" i="3"/>
  <c r="B1439" i="3" l="1"/>
  <c r="C1439" i="3" s="1"/>
  <c r="D1439" i="3" s="1"/>
  <c r="E1439" i="3" s="1"/>
  <c r="A1440" i="3"/>
  <c r="A1441" i="3" l="1"/>
  <c r="B1440" i="3"/>
  <c r="C1440" i="3" s="1"/>
  <c r="D1440" i="3" s="1"/>
  <c r="E1440" i="3" s="1"/>
  <c r="B1441" i="3" l="1"/>
  <c r="C1441" i="3" s="1"/>
  <c r="D1441" i="3" s="1"/>
  <c r="E1441" i="3" s="1"/>
  <c r="A1442" i="3"/>
  <c r="B1442" i="3" l="1"/>
  <c r="C1442" i="3" s="1"/>
  <c r="D1442" i="3" s="1"/>
  <c r="E1442" i="3" s="1"/>
  <c r="A1443" i="3"/>
  <c r="B1443" i="3" l="1"/>
  <c r="C1443" i="3" s="1"/>
  <c r="D1443" i="3" s="1"/>
  <c r="E1443" i="3" s="1"/>
  <c r="A1444" i="3"/>
  <c r="B1444" i="3" l="1"/>
  <c r="C1444" i="3" s="1"/>
  <c r="A1445" i="3"/>
  <c r="D1444" i="3" l="1"/>
  <c r="E1444" i="3" s="1"/>
  <c r="B1445" i="3"/>
  <c r="C1445" i="3" s="1"/>
  <c r="D1445" i="3" s="1"/>
  <c r="E1445" i="3" s="1"/>
  <c r="A1446" i="3"/>
  <c r="B1446" i="3" l="1"/>
  <c r="C1446" i="3" s="1"/>
  <c r="D1446" i="3" s="1"/>
  <c r="E1446" i="3" s="1"/>
  <c r="A1447" i="3"/>
  <c r="B1447" i="3" l="1"/>
  <c r="C1447" i="3" s="1"/>
  <c r="D1447" i="3" s="1"/>
  <c r="E1447" i="3" s="1"/>
  <c r="A1448" i="3"/>
  <c r="A1449" i="3" l="1"/>
  <c r="B1448" i="3"/>
  <c r="C1448" i="3" s="1"/>
  <c r="D1448" i="3" l="1"/>
  <c r="E1448" i="3" s="1"/>
  <c r="B1449" i="3"/>
  <c r="C1449" i="3" s="1"/>
  <c r="D1449" i="3" s="1"/>
  <c r="E1449" i="3" s="1"/>
  <c r="A1450" i="3"/>
  <c r="A1451" i="3" l="1"/>
  <c r="B1450" i="3"/>
  <c r="C1450" i="3" s="1"/>
  <c r="D1450" i="3" s="1"/>
  <c r="E1450" i="3" s="1"/>
  <c r="B1451" i="3" l="1"/>
  <c r="C1451" i="3" s="1"/>
  <c r="D1451" i="3" s="1"/>
  <c r="E1451" i="3" s="1"/>
  <c r="A1452" i="3"/>
  <c r="A1453" i="3" l="1"/>
  <c r="B1452" i="3"/>
  <c r="C1452" i="3" s="1"/>
  <c r="D1452" i="3" l="1"/>
  <c r="E1452" i="3" s="1"/>
  <c r="B1453" i="3"/>
  <c r="C1453" i="3" s="1"/>
  <c r="D1453" i="3" s="1"/>
  <c r="E1453" i="3" s="1"/>
  <c r="A1454" i="3"/>
  <c r="B1454" i="3" l="1"/>
  <c r="C1454" i="3" s="1"/>
  <c r="D1454" i="3" s="1"/>
  <c r="E1454" i="3" s="1"/>
  <c r="A1455" i="3"/>
  <c r="B1455" i="3" l="1"/>
  <c r="C1455" i="3" s="1"/>
  <c r="D1455" i="3" s="1"/>
  <c r="E1455" i="3" s="1"/>
  <c r="A1456" i="3"/>
  <c r="A1457" i="3" l="1"/>
  <c r="B1456" i="3"/>
  <c r="C1456" i="3" s="1"/>
  <c r="D1456" i="3" l="1"/>
  <c r="E1456" i="3" s="1"/>
  <c r="B1457" i="3"/>
  <c r="C1457" i="3" s="1"/>
  <c r="D1457" i="3" s="1"/>
  <c r="E1457" i="3" s="1"/>
  <c r="A1458" i="3"/>
  <c r="B1458" i="3" l="1"/>
  <c r="C1458" i="3" s="1"/>
  <c r="D1458" i="3" s="1"/>
  <c r="E1458" i="3" s="1"/>
  <c r="A1459" i="3"/>
  <c r="B1459" i="3" l="1"/>
  <c r="C1459" i="3" s="1"/>
  <c r="D1459" i="3" s="1"/>
  <c r="E1459" i="3" s="1"/>
  <c r="A1460" i="3"/>
  <c r="B1460" i="3" l="1"/>
  <c r="C1460" i="3" s="1"/>
  <c r="A1461" i="3"/>
  <c r="B1461" i="3" l="1"/>
  <c r="C1461" i="3" s="1"/>
  <c r="D1461" i="3" s="1"/>
  <c r="E1461" i="3" s="1"/>
  <c r="A1462" i="3"/>
  <c r="D1460" i="3"/>
  <c r="E1460" i="3" s="1"/>
  <c r="B1462" i="3" l="1"/>
  <c r="C1462" i="3" s="1"/>
  <c r="D1462" i="3" s="1"/>
  <c r="E1462" i="3" s="1"/>
  <c r="A1463" i="3"/>
  <c r="B1463" i="3" l="1"/>
  <c r="C1463" i="3" s="1"/>
  <c r="D1463" i="3" s="1"/>
  <c r="E1463" i="3" s="1"/>
  <c r="A1464" i="3"/>
  <c r="A1465" i="3" l="1"/>
  <c r="B1464" i="3"/>
  <c r="C1464" i="3" s="1"/>
  <c r="D1464" i="3" l="1"/>
  <c r="E1464" i="3" s="1"/>
  <c r="B1465" i="3"/>
  <c r="C1465" i="3" s="1"/>
  <c r="D1465" i="3" s="1"/>
  <c r="E1465" i="3" s="1"/>
  <c r="A1466" i="3"/>
  <c r="A1467" i="3" l="1"/>
  <c r="B1466" i="3"/>
  <c r="C1466" i="3" s="1"/>
  <c r="D1466" i="3" s="1"/>
  <c r="E1466" i="3" s="1"/>
  <c r="B1467" i="3" l="1"/>
  <c r="C1467" i="3" s="1"/>
  <c r="D1467" i="3" s="1"/>
  <c r="E1467" i="3" s="1"/>
  <c r="A1468" i="3"/>
  <c r="B1468" i="3" l="1"/>
  <c r="C1468" i="3" s="1"/>
  <c r="D1468" i="3" s="1"/>
  <c r="E1468" i="3" s="1"/>
  <c r="A1469" i="3"/>
  <c r="B1469" i="3" l="1"/>
  <c r="C1469" i="3" s="1"/>
  <c r="D1469" i="3" s="1"/>
  <c r="E1469" i="3" s="1"/>
  <c r="A1470" i="3"/>
  <c r="B1470" i="3" l="1"/>
  <c r="C1470" i="3" s="1"/>
  <c r="D1470" i="3" s="1"/>
  <c r="E1470" i="3" s="1"/>
  <c r="A1471" i="3"/>
  <c r="B1471" i="3" l="1"/>
  <c r="C1471" i="3" s="1"/>
  <c r="D1471" i="3" s="1"/>
  <c r="E1471" i="3" s="1"/>
  <c r="A1472" i="3"/>
  <c r="A1473" i="3" l="1"/>
  <c r="B1472" i="3"/>
  <c r="C1472" i="3" s="1"/>
  <c r="D1472" i="3" l="1"/>
  <c r="E1472" i="3" s="1"/>
  <c r="B1473" i="3"/>
  <c r="C1473" i="3" s="1"/>
  <c r="D1473" i="3" s="1"/>
  <c r="E1473" i="3" s="1"/>
  <c r="A1474" i="3"/>
  <c r="B1474" i="3" l="1"/>
  <c r="C1474" i="3" s="1"/>
  <c r="D1474" i="3" s="1"/>
  <c r="E1474" i="3" s="1"/>
  <c r="A1475" i="3"/>
  <c r="B1475" i="3" l="1"/>
  <c r="C1475" i="3" s="1"/>
  <c r="D1475" i="3" s="1"/>
  <c r="E1475" i="3" s="1"/>
  <c r="A1476" i="3"/>
  <c r="A1477" i="3" l="1"/>
  <c r="B1476" i="3"/>
  <c r="C1476" i="3" s="1"/>
  <c r="D1476" i="3" l="1"/>
  <c r="E1476" i="3" s="1"/>
  <c r="B1477" i="3"/>
  <c r="C1477" i="3" s="1"/>
  <c r="D1477" i="3" s="1"/>
  <c r="E1477" i="3" s="1"/>
  <c r="A1478" i="3"/>
  <c r="B1478" i="3" l="1"/>
  <c r="C1478" i="3" s="1"/>
  <c r="D1478" i="3" s="1"/>
  <c r="E1478" i="3" s="1"/>
  <c r="A1479" i="3"/>
  <c r="B1479" i="3" l="1"/>
  <c r="C1479" i="3" s="1"/>
  <c r="D1479" i="3" s="1"/>
  <c r="E1479" i="3" s="1"/>
  <c r="A1480" i="3"/>
  <c r="A1481" i="3" l="1"/>
  <c r="B1480" i="3"/>
  <c r="C1480" i="3" s="1"/>
  <c r="D1480" i="3" l="1"/>
  <c r="E1480" i="3" s="1"/>
  <c r="B1481" i="3"/>
  <c r="C1481" i="3" s="1"/>
  <c r="A1482" i="3"/>
  <c r="B1482" i="3" l="1"/>
  <c r="C1482" i="3" s="1"/>
  <c r="D1482" i="3" s="1"/>
  <c r="E1482" i="3" s="1"/>
  <c r="A1483" i="3"/>
  <c r="D1481" i="3"/>
  <c r="E1481" i="3" s="1"/>
  <c r="B1483" i="3" l="1"/>
  <c r="C1483" i="3" s="1"/>
  <c r="D1483" i="3" s="1"/>
  <c r="E1483" i="3" s="1"/>
  <c r="A1484" i="3"/>
  <c r="A1485" i="3" l="1"/>
  <c r="B1484" i="3"/>
  <c r="C1484" i="3" s="1"/>
  <c r="D1484" i="3" l="1"/>
  <c r="E1484" i="3" s="1"/>
  <c r="B1485" i="3"/>
  <c r="C1485" i="3" s="1"/>
  <c r="D1485" i="3" s="1"/>
  <c r="E1485" i="3" s="1"/>
  <c r="A1486" i="3"/>
  <c r="B1486" i="3" l="1"/>
  <c r="C1486" i="3" s="1"/>
  <c r="D1486" i="3" s="1"/>
  <c r="E1486" i="3" s="1"/>
  <c r="A1487" i="3"/>
  <c r="B1487" i="3" l="1"/>
  <c r="C1487" i="3" s="1"/>
  <c r="D1487" i="3" s="1"/>
  <c r="E1487" i="3" s="1"/>
  <c r="A1488" i="3"/>
  <c r="A1489" i="3" l="1"/>
  <c r="B1488" i="3"/>
  <c r="C1488" i="3" s="1"/>
  <c r="D1488" i="3" l="1"/>
  <c r="E1488" i="3" s="1"/>
  <c r="B1489" i="3"/>
  <c r="C1489" i="3" s="1"/>
  <c r="D1489" i="3" s="1"/>
  <c r="E1489" i="3" s="1"/>
  <c r="A1490" i="3"/>
  <c r="A1491" i="3" l="1"/>
  <c r="B1490" i="3"/>
  <c r="C1490" i="3" s="1"/>
  <c r="D1490" i="3" s="1"/>
  <c r="E1490" i="3" s="1"/>
  <c r="B1491" i="3" l="1"/>
  <c r="C1491" i="3" s="1"/>
  <c r="D1491" i="3" s="1"/>
  <c r="E1491" i="3" s="1"/>
  <c r="A1492" i="3"/>
  <c r="B1492" i="3" l="1"/>
  <c r="C1492" i="3" s="1"/>
  <c r="D1492" i="3" s="1"/>
  <c r="E1492" i="3" s="1"/>
  <c r="A1493" i="3"/>
  <c r="B1493" i="3" l="1"/>
  <c r="C1493" i="3" s="1"/>
  <c r="A1494" i="3"/>
  <c r="B1494" i="3" l="1"/>
  <c r="C1494" i="3" s="1"/>
  <c r="D1494" i="3" s="1"/>
  <c r="E1494" i="3" s="1"/>
  <c r="A1495" i="3"/>
  <c r="D1493" i="3"/>
  <c r="E1493" i="3" s="1"/>
  <c r="B1495" i="3" l="1"/>
  <c r="C1495" i="3" s="1"/>
  <c r="D1495" i="3" s="1"/>
  <c r="E1495" i="3" s="1"/>
  <c r="A1496" i="3"/>
  <c r="A1497" i="3" l="1"/>
  <c r="B1496" i="3"/>
  <c r="C1496" i="3" s="1"/>
  <c r="D1496" i="3" l="1"/>
  <c r="E1496" i="3" s="1"/>
  <c r="B1497" i="3"/>
  <c r="C1497" i="3" s="1"/>
  <c r="D1497" i="3" s="1"/>
  <c r="E1497" i="3" s="1"/>
  <c r="A1498" i="3"/>
  <c r="A1499" i="3" l="1"/>
  <c r="B1498" i="3"/>
  <c r="C1498" i="3" s="1"/>
  <c r="D1498" i="3" s="1"/>
  <c r="E1498" i="3" s="1"/>
  <c r="B1499" i="3" l="1"/>
  <c r="C1499" i="3" s="1"/>
  <c r="D1499" i="3" s="1"/>
  <c r="E1499" i="3" s="1"/>
  <c r="A1500" i="3"/>
  <c r="A1501" i="3" l="1"/>
  <c r="B1500" i="3"/>
  <c r="C1500" i="3" s="1"/>
  <c r="D1500" i="3" l="1"/>
  <c r="E1500" i="3" s="1"/>
  <c r="B1501" i="3"/>
  <c r="C1501" i="3" s="1"/>
  <c r="A1502" i="3"/>
  <c r="B1502" i="3" l="1"/>
  <c r="C1502" i="3" s="1"/>
  <c r="D1502" i="3" s="1"/>
  <c r="E1502" i="3" s="1"/>
  <c r="A1503" i="3"/>
  <c r="D1501" i="3"/>
  <c r="E1501" i="3" s="1"/>
  <c r="B1503" i="3" l="1"/>
  <c r="C1503" i="3" s="1"/>
  <c r="D1503" i="3" s="1"/>
  <c r="E1503" i="3" s="1"/>
  <c r="A1504" i="3"/>
  <c r="A1505" i="3" l="1"/>
  <c r="B1504" i="3"/>
  <c r="C1504" i="3" s="1"/>
  <c r="D1504" i="3" l="1"/>
  <c r="E1504" i="3" s="1"/>
  <c r="B1505" i="3"/>
  <c r="C1505" i="3" s="1"/>
  <c r="D1505" i="3" s="1"/>
  <c r="E1505" i="3" s="1"/>
  <c r="A1506" i="3"/>
  <c r="B1506" i="3" l="1"/>
  <c r="C1506" i="3" s="1"/>
  <c r="D1506" i="3" s="1"/>
  <c r="E1506" i="3" s="1"/>
  <c r="A1507" i="3"/>
  <c r="B1507" i="3" l="1"/>
  <c r="C1507" i="3" s="1"/>
  <c r="D1507" i="3" s="1"/>
  <c r="E1507" i="3" s="1"/>
  <c r="A1508" i="3"/>
  <c r="B1508" i="3" l="1"/>
  <c r="C1508" i="3" s="1"/>
  <c r="A1509" i="3"/>
  <c r="B1509" i="3" l="1"/>
  <c r="C1509" i="3" s="1"/>
  <c r="D1509" i="3" s="1"/>
  <c r="E1509" i="3" s="1"/>
  <c r="A1510" i="3"/>
  <c r="D1508" i="3"/>
  <c r="E1508" i="3" s="1"/>
  <c r="B1510" i="3" l="1"/>
  <c r="C1510" i="3" s="1"/>
  <c r="D1510" i="3" s="1"/>
  <c r="E1510" i="3" s="1"/>
  <c r="A1511" i="3"/>
  <c r="B1511" i="3" l="1"/>
  <c r="C1511" i="3" s="1"/>
  <c r="D1511" i="3" s="1"/>
  <c r="E1511" i="3" s="1"/>
  <c r="A1512" i="3"/>
  <c r="A1513" i="3" l="1"/>
  <c r="B1512" i="3"/>
  <c r="C1512" i="3" s="1"/>
  <c r="D1512" i="3" l="1"/>
  <c r="E1512" i="3" s="1"/>
  <c r="B1513" i="3"/>
  <c r="C1513" i="3" s="1"/>
  <c r="D1513" i="3" s="1"/>
  <c r="E1513" i="3" s="1"/>
  <c r="A1514" i="3"/>
  <c r="A1515" i="3" l="1"/>
  <c r="B1514" i="3"/>
  <c r="C1514" i="3" s="1"/>
  <c r="D1514" i="3" s="1"/>
  <c r="E1514" i="3" s="1"/>
  <c r="B1515" i="3" l="1"/>
  <c r="C1515" i="3" s="1"/>
  <c r="D1515" i="3" s="1"/>
  <c r="E1515" i="3" s="1"/>
  <c r="A1516" i="3"/>
  <c r="A1517" i="3" l="1"/>
  <c r="B1516" i="3"/>
  <c r="C1516" i="3" s="1"/>
  <c r="D1516" i="3" l="1"/>
  <c r="E1516" i="3" s="1"/>
  <c r="B1517" i="3"/>
  <c r="C1517" i="3" s="1"/>
  <c r="D1517" i="3" s="1"/>
  <c r="E1517" i="3" s="1"/>
  <c r="A1518" i="3"/>
  <c r="B1518" i="3" l="1"/>
  <c r="C1518" i="3" s="1"/>
  <c r="D1518" i="3" s="1"/>
  <c r="E1518" i="3" s="1"/>
  <c r="A1519" i="3"/>
  <c r="B1519" i="3" l="1"/>
  <c r="C1519" i="3" s="1"/>
  <c r="D1519" i="3" s="1"/>
  <c r="E1519" i="3" s="1"/>
  <c r="A1520" i="3"/>
  <c r="A1521" i="3" l="1"/>
  <c r="B1520" i="3"/>
  <c r="C1520" i="3" s="1"/>
  <c r="D1520" i="3" l="1"/>
  <c r="E1520" i="3" s="1"/>
  <c r="B1521" i="3"/>
  <c r="C1521" i="3" s="1"/>
  <c r="D1521" i="3" s="1"/>
  <c r="E1521" i="3" s="1"/>
  <c r="A1522" i="3"/>
  <c r="B1522" i="3" l="1"/>
  <c r="C1522" i="3" s="1"/>
  <c r="D1522" i="3" s="1"/>
  <c r="E1522" i="3" s="1"/>
  <c r="A1523" i="3"/>
  <c r="B1523" i="3" l="1"/>
  <c r="C1523" i="3" s="1"/>
  <c r="D1523" i="3" s="1"/>
  <c r="E1523" i="3" s="1"/>
  <c r="A1524" i="3"/>
  <c r="B1524" i="3" l="1"/>
  <c r="C1524" i="3" s="1"/>
  <c r="D1524" i="3" s="1"/>
  <c r="E1524" i="3" s="1"/>
  <c r="A1525" i="3"/>
  <c r="B1525" i="3" l="1"/>
  <c r="C1525" i="3" s="1"/>
  <c r="A1526" i="3"/>
  <c r="D1525" i="3" l="1"/>
  <c r="E1525" i="3" s="1"/>
  <c r="B1526" i="3"/>
  <c r="C1526" i="3" s="1"/>
  <c r="D1526" i="3" s="1"/>
  <c r="E1526" i="3" s="1"/>
  <c r="A1527" i="3"/>
  <c r="B1527" i="3" l="1"/>
  <c r="C1527" i="3" s="1"/>
  <c r="D1527" i="3" s="1"/>
  <c r="E1527" i="3" s="1"/>
  <c r="A1528" i="3"/>
  <c r="A1529" i="3" l="1"/>
  <c r="B1528" i="3"/>
  <c r="C1528" i="3" s="1"/>
  <c r="D1528" i="3" l="1"/>
  <c r="E1528" i="3" s="1"/>
  <c r="B1529" i="3"/>
  <c r="C1529" i="3" s="1"/>
  <c r="D1529" i="3" s="1"/>
  <c r="E1529" i="3" s="1"/>
  <c r="A1530" i="3"/>
  <c r="A1531" i="3" l="1"/>
  <c r="B1530" i="3"/>
  <c r="C1530" i="3" s="1"/>
  <c r="D1530" i="3" s="1"/>
  <c r="E1530" i="3" s="1"/>
  <c r="B1531" i="3" l="1"/>
  <c r="C1531" i="3" s="1"/>
  <c r="D1531" i="3" s="1"/>
  <c r="E1531" i="3" s="1"/>
  <c r="A1532" i="3"/>
  <c r="B1532" i="3" l="1"/>
  <c r="C1532" i="3" s="1"/>
  <c r="A1533" i="3"/>
  <c r="B1533" i="3" l="1"/>
  <c r="C1533" i="3" s="1"/>
  <c r="D1533" i="3" s="1"/>
  <c r="E1533" i="3" s="1"/>
  <c r="A1534" i="3"/>
  <c r="D1532" i="3"/>
  <c r="E1532" i="3" s="1"/>
  <c r="B1534" i="3" l="1"/>
  <c r="C1534" i="3" s="1"/>
  <c r="D1534" i="3" s="1"/>
  <c r="E1534" i="3" s="1"/>
  <c r="A1535" i="3"/>
  <c r="B1535" i="3" l="1"/>
  <c r="C1535" i="3" s="1"/>
  <c r="D1535" i="3" s="1"/>
  <c r="E1535" i="3" s="1"/>
  <c r="A1536" i="3"/>
  <c r="A1537" i="3" l="1"/>
  <c r="B1536" i="3"/>
  <c r="C1536" i="3" s="1"/>
  <c r="D1536" i="3" s="1"/>
  <c r="E1536" i="3" s="1"/>
  <c r="B1537" i="3" l="1"/>
  <c r="C1537" i="3" s="1"/>
  <c r="D1537" i="3" s="1"/>
  <c r="E1537" i="3" s="1"/>
  <c r="A1538" i="3"/>
  <c r="B1538" i="3" l="1"/>
  <c r="C1538" i="3" s="1"/>
  <c r="D1538" i="3" s="1"/>
  <c r="E1538" i="3" s="1"/>
  <c r="A1539" i="3"/>
  <c r="B1539" i="3" l="1"/>
  <c r="C1539" i="3" s="1"/>
  <c r="D1539" i="3" s="1"/>
  <c r="E1539" i="3" s="1"/>
  <c r="A1540" i="3"/>
  <c r="A1541" i="3" l="1"/>
  <c r="B1540" i="3"/>
  <c r="C1540" i="3" s="1"/>
  <c r="D1540" i="3" l="1"/>
  <c r="E1540" i="3" s="1"/>
  <c r="B1541" i="3"/>
  <c r="C1541" i="3" s="1"/>
  <c r="D1541" i="3" s="1"/>
  <c r="E1541" i="3" s="1"/>
  <c r="A1542" i="3"/>
  <c r="B1542" i="3" l="1"/>
  <c r="C1542" i="3" s="1"/>
  <c r="D1542" i="3" s="1"/>
  <c r="E1542" i="3" s="1"/>
  <c r="A1543" i="3"/>
  <c r="B1543" i="3" l="1"/>
  <c r="C1543" i="3" s="1"/>
  <c r="D1543" i="3" s="1"/>
  <c r="E1543" i="3" s="1"/>
  <c r="A1544" i="3"/>
  <c r="A1545" i="3" l="1"/>
  <c r="B1544" i="3"/>
  <c r="C1544" i="3" s="1"/>
  <c r="D1544" i="3" l="1"/>
  <c r="E1544" i="3" s="1"/>
  <c r="B1545" i="3"/>
  <c r="C1545" i="3" s="1"/>
  <c r="D1545" i="3" s="1"/>
  <c r="E1545" i="3" s="1"/>
  <c r="A1546" i="3"/>
  <c r="B1546" i="3" l="1"/>
  <c r="C1546" i="3" s="1"/>
  <c r="D1546" i="3" s="1"/>
  <c r="E1546" i="3" s="1"/>
  <c r="A1547" i="3"/>
  <c r="B1547" i="3" l="1"/>
  <c r="C1547" i="3" s="1"/>
  <c r="D1547" i="3" s="1"/>
  <c r="E1547" i="3" s="1"/>
  <c r="A1548" i="3"/>
  <c r="A1549" i="3" l="1"/>
  <c r="B1548" i="3"/>
  <c r="C1548" i="3" s="1"/>
  <c r="D1548" i="3" l="1"/>
  <c r="E1548" i="3" s="1"/>
  <c r="B1549" i="3"/>
  <c r="C1549" i="3" s="1"/>
  <c r="D1549" i="3" s="1"/>
  <c r="E1549" i="3" s="1"/>
  <c r="A1550" i="3"/>
  <c r="B1550" i="3" l="1"/>
  <c r="C1550" i="3" s="1"/>
  <c r="D1550" i="3" s="1"/>
  <c r="E1550" i="3" s="1"/>
  <c r="A1551" i="3"/>
  <c r="B1551" i="3" l="1"/>
  <c r="C1551" i="3" s="1"/>
  <c r="D1551" i="3" s="1"/>
  <c r="E1551" i="3" s="1"/>
  <c r="A1552" i="3"/>
  <c r="A1553" i="3" l="1"/>
  <c r="B1552" i="3"/>
  <c r="C1552" i="3" s="1"/>
  <c r="D1552" i="3" l="1"/>
  <c r="E1552" i="3" s="1"/>
  <c r="B1553" i="3"/>
  <c r="C1553" i="3" s="1"/>
  <c r="D1553" i="3" s="1"/>
  <c r="E1553" i="3" s="1"/>
  <c r="A1554" i="3"/>
  <c r="A1555" i="3" l="1"/>
  <c r="B1554" i="3"/>
  <c r="C1554" i="3" s="1"/>
  <c r="D1554" i="3" s="1"/>
  <c r="E1554" i="3" s="1"/>
  <c r="B1555" i="3" l="1"/>
  <c r="C1555" i="3" s="1"/>
  <c r="D1555" i="3" s="1"/>
  <c r="E1555" i="3" s="1"/>
  <c r="A1556" i="3"/>
  <c r="B1556" i="3" l="1"/>
  <c r="C1556" i="3" s="1"/>
  <c r="A1557" i="3"/>
  <c r="B1557" i="3" l="1"/>
  <c r="C1557" i="3" s="1"/>
  <c r="A1558" i="3"/>
  <c r="D1556" i="3"/>
  <c r="E1556" i="3" s="1"/>
  <c r="B1558" i="3" l="1"/>
  <c r="C1558" i="3" s="1"/>
  <c r="D1558" i="3" s="1"/>
  <c r="E1558" i="3" s="1"/>
  <c r="A1559" i="3"/>
  <c r="D1557" i="3"/>
  <c r="E1557" i="3" s="1"/>
  <c r="B1559" i="3" l="1"/>
  <c r="C1559" i="3" s="1"/>
  <c r="D1559" i="3" s="1"/>
  <c r="E1559" i="3" s="1"/>
  <c r="A1560" i="3"/>
  <c r="A1561" i="3" l="1"/>
  <c r="B1560" i="3"/>
  <c r="C1560" i="3" s="1"/>
  <c r="D1560" i="3" l="1"/>
  <c r="E1560" i="3" s="1"/>
  <c r="B1561" i="3"/>
  <c r="C1561" i="3" s="1"/>
  <c r="D1561" i="3" s="1"/>
  <c r="E1561" i="3" s="1"/>
  <c r="A1562" i="3"/>
  <c r="A1563" i="3" l="1"/>
  <c r="B1562" i="3"/>
  <c r="C1562" i="3" s="1"/>
  <c r="D1562" i="3" s="1"/>
  <c r="E1562" i="3" s="1"/>
  <c r="B1563" i="3" l="1"/>
  <c r="C1563" i="3" s="1"/>
  <c r="D1563" i="3" s="1"/>
  <c r="E1563" i="3" s="1"/>
  <c r="A1564" i="3"/>
  <c r="A1565" i="3" l="1"/>
  <c r="B1564" i="3"/>
  <c r="C1564" i="3" s="1"/>
  <c r="D1564" i="3" l="1"/>
  <c r="E1564" i="3" s="1"/>
  <c r="B1565" i="3"/>
  <c r="C1565" i="3" s="1"/>
  <c r="D1565" i="3" s="1"/>
  <c r="E1565" i="3" s="1"/>
  <c r="A1566" i="3"/>
  <c r="B1566" i="3" l="1"/>
  <c r="C1566" i="3" s="1"/>
  <c r="D1566" i="3" s="1"/>
  <c r="E1566" i="3" s="1"/>
  <c r="A1567" i="3"/>
  <c r="B1567" i="3" l="1"/>
  <c r="C1567" i="3" s="1"/>
  <c r="D1567" i="3" s="1"/>
  <c r="E1567" i="3" s="1"/>
  <c r="A1568" i="3"/>
  <c r="A1569" i="3" l="1"/>
  <c r="B1568" i="3"/>
  <c r="C1568" i="3" s="1"/>
  <c r="D1568" i="3" l="1"/>
  <c r="E1568" i="3" s="1"/>
  <c r="B1569" i="3"/>
  <c r="C1569" i="3" s="1"/>
  <c r="D1569" i="3" s="1"/>
  <c r="E1569" i="3" s="1"/>
  <c r="A1570" i="3"/>
  <c r="B1570" i="3" l="1"/>
  <c r="C1570" i="3" s="1"/>
  <c r="D1570" i="3" s="1"/>
  <c r="E1570" i="3" s="1"/>
  <c r="A1571" i="3"/>
  <c r="B1571" i="3" l="1"/>
  <c r="C1571" i="3" s="1"/>
  <c r="D1571" i="3" s="1"/>
  <c r="E1571" i="3" s="1"/>
  <c r="A1572" i="3"/>
  <c r="B1572" i="3" l="1"/>
  <c r="C1572" i="3" s="1"/>
  <c r="D1572" i="3" s="1"/>
  <c r="E1572" i="3" s="1"/>
  <c r="A1573" i="3"/>
  <c r="B1573" i="3" l="1"/>
  <c r="C1573" i="3" s="1"/>
  <c r="D1573" i="3" s="1"/>
  <c r="E1573" i="3" s="1"/>
  <c r="A1574" i="3"/>
  <c r="B1574" i="3" l="1"/>
  <c r="C1574" i="3" s="1"/>
  <c r="D1574" i="3" s="1"/>
  <c r="E1574" i="3" s="1"/>
  <c r="A1575" i="3"/>
  <c r="B1575" i="3" l="1"/>
  <c r="C1575" i="3" s="1"/>
  <c r="D1575" i="3" s="1"/>
  <c r="E1575" i="3" s="1"/>
  <c r="A1576" i="3"/>
  <c r="A1577" i="3" l="1"/>
  <c r="B1576" i="3"/>
  <c r="C1576" i="3" s="1"/>
  <c r="D1576" i="3" l="1"/>
  <c r="E1576" i="3" s="1"/>
  <c r="B1577" i="3"/>
  <c r="C1577" i="3" s="1"/>
  <c r="D1577" i="3" s="1"/>
  <c r="E1577" i="3" s="1"/>
  <c r="A1578" i="3"/>
  <c r="A1579" i="3" l="1"/>
  <c r="B1578" i="3"/>
  <c r="C1578" i="3" s="1"/>
  <c r="D1578" i="3" s="1"/>
  <c r="E1578" i="3" s="1"/>
  <c r="B1579" i="3" l="1"/>
  <c r="C1579" i="3" s="1"/>
  <c r="D1579" i="3" s="1"/>
  <c r="E1579" i="3" s="1"/>
  <c r="A1580" i="3"/>
  <c r="A1581" i="3" l="1"/>
  <c r="B1580" i="3"/>
  <c r="C1580" i="3" s="1"/>
  <c r="D1580" i="3" l="1"/>
  <c r="E1580" i="3" s="1"/>
  <c r="B1581" i="3"/>
  <c r="C1581" i="3" s="1"/>
  <c r="D1581" i="3" s="1"/>
  <c r="E1581" i="3" s="1"/>
  <c r="A1582" i="3"/>
  <c r="B1582" i="3" l="1"/>
  <c r="C1582" i="3" s="1"/>
  <c r="D1582" i="3" s="1"/>
  <c r="E1582" i="3" s="1"/>
  <c r="A1583" i="3"/>
  <c r="B1583" i="3" l="1"/>
  <c r="C1583" i="3" s="1"/>
  <c r="D1583" i="3" s="1"/>
  <c r="E1583" i="3" s="1"/>
  <c r="A1584" i="3"/>
  <c r="A1585" i="3" l="1"/>
  <c r="B1584" i="3"/>
  <c r="C1584" i="3" s="1"/>
  <c r="D1584" i="3" l="1"/>
  <c r="E1584" i="3" s="1"/>
  <c r="B1585" i="3"/>
  <c r="C1585" i="3" s="1"/>
  <c r="D1585" i="3" s="1"/>
  <c r="E1585" i="3" s="1"/>
  <c r="A1586" i="3"/>
  <c r="B1586" i="3" s="1"/>
  <c r="C1586" i="3" s="1"/>
  <c r="D1586" i="3" s="1"/>
  <c r="E1586" i="3" s="1"/>
</calcChain>
</file>

<file path=xl/sharedStrings.xml><?xml version="1.0" encoding="utf-8"?>
<sst xmlns="http://schemas.openxmlformats.org/spreadsheetml/2006/main" count="35" uniqueCount="29">
  <si>
    <t>Dashboard</t>
  </si>
  <si>
    <t>Frequency</t>
  </si>
  <si>
    <t>Omega</t>
  </si>
  <si>
    <t>R</t>
  </si>
  <si>
    <t>C</t>
  </si>
  <si>
    <t>wc</t>
  </si>
  <si>
    <t>fc</t>
  </si>
  <si>
    <t>Gain</t>
  </si>
  <si>
    <t>f</t>
  </si>
  <si>
    <t>df</t>
  </si>
  <si>
    <t>f0</t>
  </si>
  <si>
    <t>omega</t>
  </si>
  <si>
    <t>Gain(num)</t>
  </si>
  <si>
    <t>Gain(den)</t>
  </si>
  <si>
    <t>1/RC</t>
  </si>
  <si>
    <t>V</t>
  </si>
  <si>
    <t>Gainfc</t>
  </si>
  <si>
    <t>Amplitude</t>
  </si>
  <si>
    <t>t</t>
  </si>
  <si>
    <t>t0</t>
  </si>
  <si>
    <t>dt</t>
  </si>
  <si>
    <t>Vin</t>
  </si>
  <si>
    <t>Vout</t>
  </si>
  <si>
    <t>Gainf</t>
  </si>
  <si>
    <t>Slide to adjust</t>
  </si>
  <si>
    <t>ω</t>
  </si>
  <si>
    <r>
      <t>ω</t>
    </r>
    <r>
      <rPr>
        <vertAlign val="subscript"/>
        <sz val="14"/>
        <color theme="1"/>
        <rFont val="Calibri"/>
        <family val="2"/>
        <scheme val="minor"/>
      </rPr>
      <t>c</t>
    </r>
  </si>
  <si>
    <r>
      <t>f</t>
    </r>
    <r>
      <rPr>
        <vertAlign val="subscript"/>
        <sz val="14"/>
        <color theme="1"/>
        <rFont val="Calibri"/>
        <family val="2"/>
        <scheme val="minor"/>
      </rPr>
      <t>c</t>
    </r>
  </si>
  <si>
    <t>Phase, 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</si>
</sst>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&quot;Hz&quot;"/>
    <numFmt numFmtId="165" formatCode="\=0\Ω"/>
    <numFmt numFmtId="166" formatCode="\=##0.0E+0\F"/>
    <numFmt numFmtId="167" formatCode="0.0E+00"/>
    <numFmt numFmtId="168" formatCode="0&quot;r/s&quot;"/>
    <numFmt numFmtId="169" formatCode="0.00&quot;Hz&quot;"/>
    <numFmt numFmtId="170" formatCode="0\V"/>
    <numFmt numFmtId="171" formatCode="0.000"/>
    <numFmt numFmtId="172" formatCode="0.00\k\Ω"/>
    <numFmt numFmtId="173" formatCode="0.00\μ\F"/>
    <numFmt numFmtId="174" formatCode="0.00\r"/>
    <numFmt numFmtId="175" formatCode="\=0\°\ 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0" borderId="0" xfId="0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171" fontId="1" fillId="0" borderId="0" xfId="0" applyNumberFormat="1" applyFont="1"/>
    <xf numFmtId="174" fontId="1" fillId="0" borderId="0" xfId="0" applyNumberFormat="1" applyFont="1"/>
    <xf numFmtId="0" fontId="5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75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64" fontId="2" fillId="2" borderId="0" xfId="0" applyNumberFormat="1" applyFont="1" applyFill="1" applyProtection="1">
      <protection locked="0"/>
    </xf>
    <xf numFmtId="172" fontId="3" fillId="2" borderId="0" xfId="0" applyNumberFormat="1" applyFont="1" applyFill="1" applyProtection="1">
      <protection locked="0"/>
    </xf>
    <xf numFmtId="173" fontId="3" fillId="2" borderId="0" xfId="0" applyNumberFormat="1" applyFont="1" applyFill="1" applyProtection="1">
      <protection locked="0"/>
    </xf>
    <xf numFmtId="170" fontId="4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5" fontId="1" fillId="2" borderId="0" xfId="0" applyNumberFormat="1" applyFont="1" applyFill="1" applyAlignment="1" applyProtection="1">
      <alignment horizontal="left"/>
      <protection locked="0"/>
    </xf>
    <xf numFmtId="166" fontId="1" fillId="2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waves!$B$1</c:f>
              <c:strCache>
                <c:ptCount val="1"/>
                <c:pt idx="0">
                  <c:v>Vin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waves!$A$2:$A$1000</c:f>
              <c:numCache>
                <c:formatCode>General</c:formatCode>
                <c:ptCount val="999"/>
                <c:pt idx="0">
                  <c:v>0</c:v>
                </c:pt>
                <c:pt idx="1">
                  <c:v>5.0000000000000002E-5</c:v>
                </c:pt>
                <c:pt idx="2">
                  <c:v>1E-4</c:v>
                </c:pt>
                <c:pt idx="3">
                  <c:v>1.5000000000000001E-4</c:v>
                </c:pt>
                <c:pt idx="4">
                  <c:v>2.0000000000000001E-4</c:v>
                </c:pt>
                <c:pt idx="5">
                  <c:v>2.5000000000000001E-4</c:v>
                </c:pt>
                <c:pt idx="6">
                  <c:v>3.0000000000000003E-4</c:v>
                </c:pt>
                <c:pt idx="7">
                  <c:v>3.5000000000000005E-4</c:v>
                </c:pt>
                <c:pt idx="8">
                  <c:v>4.0000000000000007E-4</c:v>
                </c:pt>
                <c:pt idx="9">
                  <c:v>4.500000000000001E-4</c:v>
                </c:pt>
                <c:pt idx="10">
                  <c:v>5.0000000000000012E-4</c:v>
                </c:pt>
                <c:pt idx="11">
                  <c:v>5.5000000000000014E-4</c:v>
                </c:pt>
                <c:pt idx="12">
                  <c:v>6.0000000000000016E-4</c:v>
                </c:pt>
                <c:pt idx="13">
                  <c:v>6.5000000000000019E-4</c:v>
                </c:pt>
                <c:pt idx="14">
                  <c:v>7.0000000000000021E-4</c:v>
                </c:pt>
                <c:pt idx="15">
                  <c:v>7.5000000000000023E-4</c:v>
                </c:pt>
                <c:pt idx="16">
                  <c:v>8.0000000000000026E-4</c:v>
                </c:pt>
                <c:pt idx="17">
                  <c:v>8.5000000000000028E-4</c:v>
                </c:pt>
                <c:pt idx="18">
                  <c:v>9.000000000000003E-4</c:v>
                </c:pt>
                <c:pt idx="19">
                  <c:v>9.5000000000000032E-4</c:v>
                </c:pt>
                <c:pt idx="20">
                  <c:v>1.0000000000000002E-3</c:v>
                </c:pt>
                <c:pt idx="21">
                  <c:v>1.0500000000000002E-3</c:v>
                </c:pt>
                <c:pt idx="22">
                  <c:v>1.1000000000000001E-3</c:v>
                </c:pt>
                <c:pt idx="23">
                  <c:v>1.15E-3</c:v>
                </c:pt>
                <c:pt idx="24">
                  <c:v>1.1999999999999999E-3</c:v>
                </c:pt>
                <c:pt idx="25">
                  <c:v>1.2499999999999998E-3</c:v>
                </c:pt>
                <c:pt idx="26">
                  <c:v>1.2999999999999997E-3</c:v>
                </c:pt>
                <c:pt idx="27">
                  <c:v>1.3499999999999996E-3</c:v>
                </c:pt>
                <c:pt idx="28">
                  <c:v>1.3999999999999996E-3</c:v>
                </c:pt>
                <c:pt idx="29">
                  <c:v>1.4499999999999995E-3</c:v>
                </c:pt>
                <c:pt idx="30">
                  <c:v>1.4999999999999994E-3</c:v>
                </c:pt>
                <c:pt idx="31">
                  <c:v>1.5499999999999993E-3</c:v>
                </c:pt>
                <c:pt idx="32">
                  <c:v>1.5999999999999992E-3</c:v>
                </c:pt>
                <c:pt idx="33">
                  <c:v>1.6499999999999991E-3</c:v>
                </c:pt>
                <c:pt idx="34">
                  <c:v>1.699999999999999E-3</c:v>
                </c:pt>
                <c:pt idx="35">
                  <c:v>1.749999999999999E-3</c:v>
                </c:pt>
                <c:pt idx="36">
                  <c:v>1.7999999999999989E-3</c:v>
                </c:pt>
                <c:pt idx="37">
                  <c:v>1.8499999999999988E-3</c:v>
                </c:pt>
                <c:pt idx="38">
                  <c:v>1.8999999999999987E-3</c:v>
                </c:pt>
                <c:pt idx="39">
                  <c:v>1.9499999999999986E-3</c:v>
                </c:pt>
                <c:pt idx="40">
                  <c:v>1.9999999999999987E-3</c:v>
                </c:pt>
                <c:pt idx="41">
                  <c:v>2.0499999999999989E-3</c:v>
                </c:pt>
                <c:pt idx="42">
                  <c:v>2.099999999999999E-3</c:v>
                </c:pt>
                <c:pt idx="43">
                  <c:v>2.1499999999999991E-3</c:v>
                </c:pt>
                <c:pt idx="44">
                  <c:v>2.1999999999999993E-3</c:v>
                </c:pt>
                <c:pt idx="45">
                  <c:v>2.2499999999999994E-3</c:v>
                </c:pt>
                <c:pt idx="46">
                  <c:v>2.2999999999999995E-3</c:v>
                </c:pt>
                <c:pt idx="47">
                  <c:v>2.3499999999999997E-3</c:v>
                </c:pt>
                <c:pt idx="48">
                  <c:v>2.3999999999999998E-3</c:v>
                </c:pt>
                <c:pt idx="49">
                  <c:v>2.4499999999999999E-3</c:v>
                </c:pt>
                <c:pt idx="50">
                  <c:v>2.5000000000000001E-3</c:v>
                </c:pt>
                <c:pt idx="51">
                  <c:v>2.5500000000000002E-3</c:v>
                </c:pt>
                <c:pt idx="52">
                  <c:v>2.6000000000000003E-3</c:v>
                </c:pt>
                <c:pt idx="53">
                  <c:v>2.6500000000000004E-3</c:v>
                </c:pt>
                <c:pt idx="54">
                  <c:v>2.7000000000000006E-3</c:v>
                </c:pt>
                <c:pt idx="55">
                  <c:v>2.7500000000000007E-3</c:v>
                </c:pt>
                <c:pt idx="56">
                  <c:v>2.8000000000000008E-3</c:v>
                </c:pt>
                <c:pt idx="57">
                  <c:v>2.850000000000001E-3</c:v>
                </c:pt>
                <c:pt idx="58">
                  <c:v>2.9000000000000011E-3</c:v>
                </c:pt>
                <c:pt idx="59">
                  <c:v>2.9500000000000012E-3</c:v>
                </c:pt>
                <c:pt idx="60">
                  <c:v>3.0000000000000014E-3</c:v>
                </c:pt>
                <c:pt idx="61">
                  <c:v>3.0500000000000015E-3</c:v>
                </c:pt>
                <c:pt idx="62">
                  <c:v>3.1000000000000016E-3</c:v>
                </c:pt>
                <c:pt idx="63">
                  <c:v>3.1500000000000018E-3</c:v>
                </c:pt>
                <c:pt idx="64">
                  <c:v>3.2000000000000019E-3</c:v>
                </c:pt>
                <c:pt idx="65">
                  <c:v>3.250000000000002E-3</c:v>
                </c:pt>
                <c:pt idx="66">
                  <c:v>3.3000000000000022E-3</c:v>
                </c:pt>
                <c:pt idx="67">
                  <c:v>3.3500000000000023E-3</c:v>
                </c:pt>
                <c:pt idx="68">
                  <c:v>3.4000000000000024E-3</c:v>
                </c:pt>
                <c:pt idx="69">
                  <c:v>3.4500000000000025E-3</c:v>
                </c:pt>
                <c:pt idx="70">
                  <c:v>3.5000000000000027E-3</c:v>
                </c:pt>
                <c:pt idx="71">
                  <c:v>3.5500000000000028E-3</c:v>
                </c:pt>
                <c:pt idx="72">
                  <c:v>3.6000000000000029E-3</c:v>
                </c:pt>
                <c:pt idx="73">
                  <c:v>3.6500000000000031E-3</c:v>
                </c:pt>
                <c:pt idx="74">
                  <c:v>3.7000000000000032E-3</c:v>
                </c:pt>
                <c:pt idx="75">
                  <c:v>3.7500000000000033E-3</c:v>
                </c:pt>
                <c:pt idx="76">
                  <c:v>3.8000000000000035E-3</c:v>
                </c:pt>
                <c:pt idx="77">
                  <c:v>3.8500000000000036E-3</c:v>
                </c:pt>
                <c:pt idx="78">
                  <c:v>3.9000000000000037E-3</c:v>
                </c:pt>
                <c:pt idx="79">
                  <c:v>3.9500000000000039E-3</c:v>
                </c:pt>
                <c:pt idx="80">
                  <c:v>4.0000000000000036E-3</c:v>
                </c:pt>
                <c:pt idx="81">
                  <c:v>4.0500000000000033E-3</c:v>
                </c:pt>
                <c:pt idx="82">
                  <c:v>4.1000000000000029E-3</c:v>
                </c:pt>
                <c:pt idx="83">
                  <c:v>4.1500000000000026E-3</c:v>
                </c:pt>
                <c:pt idx="84">
                  <c:v>4.2000000000000023E-3</c:v>
                </c:pt>
                <c:pt idx="85">
                  <c:v>4.250000000000002E-3</c:v>
                </c:pt>
                <c:pt idx="86">
                  <c:v>4.3000000000000017E-3</c:v>
                </c:pt>
                <c:pt idx="87">
                  <c:v>4.3500000000000014E-3</c:v>
                </c:pt>
                <c:pt idx="88">
                  <c:v>4.4000000000000011E-3</c:v>
                </c:pt>
                <c:pt idx="89">
                  <c:v>4.4500000000000008E-3</c:v>
                </c:pt>
                <c:pt idx="90">
                  <c:v>4.5000000000000005E-3</c:v>
                </c:pt>
                <c:pt idx="91">
                  <c:v>4.5500000000000002E-3</c:v>
                </c:pt>
                <c:pt idx="92">
                  <c:v>4.5999999999999999E-3</c:v>
                </c:pt>
                <c:pt idx="93">
                  <c:v>4.6499999999999996E-3</c:v>
                </c:pt>
                <c:pt idx="94">
                  <c:v>4.6999999999999993E-3</c:v>
                </c:pt>
                <c:pt idx="95">
                  <c:v>4.749999999999999E-3</c:v>
                </c:pt>
                <c:pt idx="96">
                  <c:v>4.7999999999999987E-3</c:v>
                </c:pt>
                <c:pt idx="97">
                  <c:v>4.8499999999999984E-3</c:v>
                </c:pt>
                <c:pt idx="98">
                  <c:v>4.8999999999999981E-3</c:v>
                </c:pt>
                <c:pt idx="99">
                  <c:v>4.9499999999999978E-3</c:v>
                </c:pt>
                <c:pt idx="100">
                  <c:v>4.9999999999999975E-3</c:v>
                </c:pt>
                <c:pt idx="101">
                  <c:v>5.0499999999999972E-3</c:v>
                </c:pt>
                <c:pt idx="102">
                  <c:v>5.0999999999999969E-3</c:v>
                </c:pt>
                <c:pt idx="103">
                  <c:v>5.1499999999999966E-3</c:v>
                </c:pt>
                <c:pt idx="104">
                  <c:v>5.1999999999999963E-3</c:v>
                </c:pt>
                <c:pt idx="105">
                  <c:v>5.249999999999996E-3</c:v>
                </c:pt>
                <c:pt idx="106">
                  <c:v>5.2999999999999957E-3</c:v>
                </c:pt>
                <c:pt idx="107">
                  <c:v>5.3499999999999954E-3</c:v>
                </c:pt>
                <c:pt idx="108">
                  <c:v>5.3999999999999951E-3</c:v>
                </c:pt>
                <c:pt idx="109">
                  <c:v>5.4499999999999948E-3</c:v>
                </c:pt>
                <c:pt idx="110">
                  <c:v>5.4999999999999945E-3</c:v>
                </c:pt>
                <c:pt idx="111">
                  <c:v>5.5499999999999942E-3</c:v>
                </c:pt>
                <c:pt idx="112">
                  <c:v>5.5999999999999939E-3</c:v>
                </c:pt>
                <c:pt idx="113">
                  <c:v>5.6499999999999936E-3</c:v>
                </c:pt>
                <c:pt idx="114">
                  <c:v>5.6999999999999933E-3</c:v>
                </c:pt>
                <c:pt idx="115">
                  <c:v>5.749999999999993E-3</c:v>
                </c:pt>
                <c:pt idx="116">
                  <c:v>5.7999999999999927E-3</c:v>
                </c:pt>
                <c:pt idx="117">
                  <c:v>5.8499999999999924E-3</c:v>
                </c:pt>
                <c:pt idx="118">
                  <c:v>5.8999999999999921E-3</c:v>
                </c:pt>
                <c:pt idx="119">
                  <c:v>5.9499999999999918E-3</c:v>
                </c:pt>
                <c:pt idx="120">
                  <c:v>5.9999999999999915E-3</c:v>
                </c:pt>
                <c:pt idx="121">
                  <c:v>6.0499999999999911E-3</c:v>
                </c:pt>
                <c:pt idx="122">
                  <c:v>6.0999999999999908E-3</c:v>
                </c:pt>
                <c:pt idx="123">
                  <c:v>6.1499999999999905E-3</c:v>
                </c:pt>
                <c:pt idx="124">
                  <c:v>6.1999999999999902E-3</c:v>
                </c:pt>
                <c:pt idx="125">
                  <c:v>6.2499999999999899E-3</c:v>
                </c:pt>
                <c:pt idx="126">
                  <c:v>6.2999999999999896E-3</c:v>
                </c:pt>
                <c:pt idx="127">
                  <c:v>6.3499999999999893E-3</c:v>
                </c:pt>
                <c:pt idx="128">
                  <c:v>6.399999999999989E-3</c:v>
                </c:pt>
                <c:pt idx="129">
                  <c:v>6.4499999999999887E-3</c:v>
                </c:pt>
                <c:pt idx="130">
                  <c:v>6.4999999999999884E-3</c:v>
                </c:pt>
                <c:pt idx="131">
                  <c:v>6.5499999999999881E-3</c:v>
                </c:pt>
                <c:pt idx="132">
                  <c:v>6.5999999999999878E-3</c:v>
                </c:pt>
                <c:pt idx="133">
                  <c:v>6.6499999999999875E-3</c:v>
                </c:pt>
                <c:pt idx="134">
                  <c:v>6.6999999999999872E-3</c:v>
                </c:pt>
                <c:pt idx="135">
                  <c:v>6.7499999999999869E-3</c:v>
                </c:pt>
                <c:pt idx="136">
                  <c:v>6.7999999999999866E-3</c:v>
                </c:pt>
                <c:pt idx="137">
                  <c:v>6.8499999999999863E-3</c:v>
                </c:pt>
                <c:pt idx="138">
                  <c:v>6.899999999999986E-3</c:v>
                </c:pt>
                <c:pt idx="139">
                  <c:v>6.9499999999999857E-3</c:v>
                </c:pt>
                <c:pt idx="140">
                  <c:v>6.9999999999999854E-3</c:v>
                </c:pt>
                <c:pt idx="141">
                  <c:v>7.0499999999999851E-3</c:v>
                </c:pt>
                <c:pt idx="142">
                  <c:v>7.0999999999999848E-3</c:v>
                </c:pt>
                <c:pt idx="143">
                  <c:v>7.1499999999999845E-3</c:v>
                </c:pt>
                <c:pt idx="144">
                  <c:v>7.1999999999999842E-3</c:v>
                </c:pt>
                <c:pt idx="145">
                  <c:v>7.2499999999999839E-3</c:v>
                </c:pt>
                <c:pt idx="146">
                  <c:v>7.2999999999999836E-3</c:v>
                </c:pt>
                <c:pt idx="147">
                  <c:v>7.3499999999999833E-3</c:v>
                </c:pt>
                <c:pt idx="148">
                  <c:v>7.399999999999983E-3</c:v>
                </c:pt>
                <c:pt idx="149">
                  <c:v>7.4499999999999827E-3</c:v>
                </c:pt>
                <c:pt idx="150">
                  <c:v>7.4999999999999824E-3</c:v>
                </c:pt>
                <c:pt idx="151">
                  <c:v>7.5499999999999821E-3</c:v>
                </c:pt>
                <c:pt idx="152">
                  <c:v>7.5999999999999818E-3</c:v>
                </c:pt>
                <c:pt idx="153">
                  <c:v>7.6499999999999815E-3</c:v>
                </c:pt>
                <c:pt idx="154">
                  <c:v>7.6999999999999812E-3</c:v>
                </c:pt>
                <c:pt idx="155">
                  <c:v>7.7499999999999809E-3</c:v>
                </c:pt>
                <c:pt idx="156">
                  <c:v>7.7999999999999806E-3</c:v>
                </c:pt>
                <c:pt idx="157">
                  <c:v>7.8499999999999803E-3</c:v>
                </c:pt>
                <c:pt idx="158">
                  <c:v>7.89999999999998E-3</c:v>
                </c:pt>
                <c:pt idx="159">
                  <c:v>7.9499999999999797E-3</c:v>
                </c:pt>
                <c:pt idx="160">
                  <c:v>7.9999999999999793E-3</c:v>
                </c:pt>
                <c:pt idx="161">
                  <c:v>8.049999999999979E-3</c:v>
                </c:pt>
                <c:pt idx="162">
                  <c:v>8.0999999999999787E-3</c:v>
                </c:pt>
                <c:pt idx="163">
                  <c:v>8.1499999999999784E-3</c:v>
                </c:pt>
                <c:pt idx="164">
                  <c:v>8.1999999999999781E-3</c:v>
                </c:pt>
                <c:pt idx="165">
                  <c:v>8.2499999999999778E-3</c:v>
                </c:pt>
                <c:pt idx="166">
                  <c:v>8.2999999999999775E-3</c:v>
                </c:pt>
                <c:pt idx="167">
                  <c:v>8.3499999999999772E-3</c:v>
                </c:pt>
                <c:pt idx="168">
                  <c:v>8.3999999999999769E-3</c:v>
                </c:pt>
                <c:pt idx="169">
                  <c:v>8.4499999999999766E-3</c:v>
                </c:pt>
                <c:pt idx="170">
                  <c:v>8.4999999999999763E-3</c:v>
                </c:pt>
                <c:pt idx="171">
                  <c:v>8.549999999999976E-3</c:v>
                </c:pt>
                <c:pt idx="172">
                  <c:v>8.5999999999999757E-3</c:v>
                </c:pt>
                <c:pt idx="173">
                  <c:v>8.6499999999999754E-3</c:v>
                </c:pt>
                <c:pt idx="174">
                  <c:v>8.6999999999999751E-3</c:v>
                </c:pt>
                <c:pt idx="175">
                  <c:v>8.7499999999999748E-3</c:v>
                </c:pt>
                <c:pt idx="176">
                  <c:v>8.7999999999999745E-3</c:v>
                </c:pt>
                <c:pt idx="177">
                  <c:v>8.8499999999999742E-3</c:v>
                </c:pt>
                <c:pt idx="178">
                  <c:v>8.8999999999999739E-3</c:v>
                </c:pt>
                <c:pt idx="179">
                  <c:v>8.9499999999999736E-3</c:v>
                </c:pt>
                <c:pt idx="180">
                  <c:v>8.9999999999999733E-3</c:v>
                </c:pt>
                <c:pt idx="181">
                  <c:v>9.049999999999973E-3</c:v>
                </c:pt>
                <c:pt idx="182">
                  <c:v>9.0999999999999727E-3</c:v>
                </c:pt>
                <c:pt idx="183">
                  <c:v>9.1499999999999724E-3</c:v>
                </c:pt>
                <c:pt idx="184">
                  <c:v>9.1999999999999721E-3</c:v>
                </c:pt>
                <c:pt idx="185">
                  <c:v>9.2499999999999718E-3</c:v>
                </c:pt>
                <c:pt idx="186">
                  <c:v>9.2999999999999715E-3</c:v>
                </c:pt>
                <c:pt idx="187">
                  <c:v>9.3499999999999712E-3</c:v>
                </c:pt>
                <c:pt idx="188">
                  <c:v>9.3999999999999709E-3</c:v>
                </c:pt>
                <c:pt idx="189">
                  <c:v>9.4499999999999706E-3</c:v>
                </c:pt>
                <c:pt idx="190">
                  <c:v>9.4999999999999703E-3</c:v>
                </c:pt>
                <c:pt idx="191">
                  <c:v>9.54999999999997E-3</c:v>
                </c:pt>
                <c:pt idx="192">
                  <c:v>9.5999999999999697E-3</c:v>
                </c:pt>
                <c:pt idx="193">
                  <c:v>9.6499999999999694E-3</c:v>
                </c:pt>
                <c:pt idx="194">
                  <c:v>9.6999999999999691E-3</c:v>
                </c:pt>
                <c:pt idx="195">
                  <c:v>9.7499999999999688E-3</c:v>
                </c:pt>
                <c:pt idx="196">
                  <c:v>9.7999999999999685E-3</c:v>
                </c:pt>
                <c:pt idx="197">
                  <c:v>9.8499999999999682E-3</c:v>
                </c:pt>
                <c:pt idx="198">
                  <c:v>9.8999999999999679E-3</c:v>
                </c:pt>
                <c:pt idx="199">
                  <c:v>9.9499999999999676E-3</c:v>
                </c:pt>
                <c:pt idx="200">
                  <c:v>9.9999999999999672E-3</c:v>
                </c:pt>
                <c:pt idx="201">
                  <c:v>1.0049999999999967E-2</c:v>
                </c:pt>
                <c:pt idx="202">
                  <c:v>1.0099999999999967E-2</c:v>
                </c:pt>
                <c:pt idx="203">
                  <c:v>1.0149999999999966E-2</c:v>
                </c:pt>
                <c:pt idx="204">
                  <c:v>1.0199999999999966E-2</c:v>
                </c:pt>
                <c:pt idx="205">
                  <c:v>1.0249999999999966E-2</c:v>
                </c:pt>
                <c:pt idx="206">
                  <c:v>1.0299999999999965E-2</c:v>
                </c:pt>
                <c:pt idx="207">
                  <c:v>1.0349999999999965E-2</c:v>
                </c:pt>
                <c:pt idx="208">
                  <c:v>1.0399999999999965E-2</c:v>
                </c:pt>
                <c:pt idx="209">
                  <c:v>1.0449999999999965E-2</c:v>
                </c:pt>
                <c:pt idx="210">
                  <c:v>1.0499999999999964E-2</c:v>
                </c:pt>
                <c:pt idx="211">
                  <c:v>1.0549999999999964E-2</c:v>
                </c:pt>
                <c:pt idx="212">
                  <c:v>1.0599999999999964E-2</c:v>
                </c:pt>
                <c:pt idx="213">
                  <c:v>1.0649999999999963E-2</c:v>
                </c:pt>
                <c:pt idx="214">
                  <c:v>1.0699999999999963E-2</c:v>
                </c:pt>
                <c:pt idx="215">
                  <c:v>1.0749999999999963E-2</c:v>
                </c:pt>
                <c:pt idx="216">
                  <c:v>1.0799999999999962E-2</c:v>
                </c:pt>
                <c:pt idx="217">
                  <c:v>1.0849999999999962E-2</c:v>
                </c:pt>
                <c:pt idx="218">
                  <c:v>1.0899999999999962E-2</c:v>
                </c:pt>
                <c:pt idx="219">
                  <c:v>1.0949999999999962E-2</c:v>
                </c:pt>
                <c:pt idx="220">
                  <c:v>1.0999999999999961E-2</c:v>
                </c:pt>
                <c:pt idx="221">
                  <c:v>1.1049999999999961E-2</c:v>
                </c:pt>
                <c:pt idx="222">
                  <c:v>1.1099999999999961E-2</c:v>
                </c:pt>
                <c:pt idx="223">
                  <c:v>1.114999999999996E-2</c:v>
                </c:pt>
                <c:pt idx="224">
                  <c:v>1.119999999999996E-2</c:v>
                </c:pt>
                <c:pt idx="225">
                  <c:v>1.124999999999996E-2</c:v>
                </c:pt>
                <c:pt idx="226">
                  <c:v>1.1299999999999959E-2</c:v>
                </c:pt>
                <c:pt idx="227">
                  <c:v>1.1349999999999959E-2</c:v>
                </c:pt>
                <c:pt idx="228">
                  <c:v>1.1399999999999959E-2</c:v>
                </c:pt>
                <c:pt idx="229">
                  <c:v>1.1449999999999958E-2</c:v>
                </c:pt>
                <c:pt idx="230">
                  <c:v>1.1499999999999958E-2</c:v>
                </c:pt>
                <c:pt idx="231">
                  <c:v>1.1549999999999958E-2</c:v>
                </c:pt>
                <c:pt idx="232">
                  <c:v>1.1599999999999958E-2</c:v>
                </c:pt>
                <c:pt idx="233">
                  <c:v>1.1649999999999957E-2</c:v>
                </c:pt>
                <c:pt idx="234">
                  <c:v>1.1699999999999957E-2</c:v>
                </c:pt>
                <c:pt idx="235">
                  <c:v>1.1749999999999957E-2</c:v>
                </c:pt>
                <c:pt idx="236">
                  <c:v>1.1799999999999956E-2</c:v>
                </c:pt>
                <c:pt idx="237">
                  <c:v>1.1849999999999956E-2</c:v>
                </c:pt>
                <c:pt idx="238">
                  <c:v>1.1899999999999956E-2</c:v>
                </c:pt>
                <c:pt idx="239">
                  <c:v>1.1949999999999955E-2</c:v>
                </c:pt>
                <c:pt idx="240">
                  <c:v>1.1999999999999955E-2</c:v>
                </c:pt>
                <c:pt idx="241">
                  <c:v>1.2049999999999955E-2</c:v>
                </c:pt>
                <c:pt idx="242">
                  <c:v>1.2099999999999955E-2</c:v>
                </c:pt>
                <c:pt idx="243">
                  <c:v>1.2149999999999954E-2</c:v>
                </c:pt>
                <c:pt idx="244">
                  <c:v>1.2199999999999954E-2</c:v>
                </c:pt>
                <c:pt idx="245">
                  <c:v>1.2249999999999954E-2</c:v>
                </c:pt>
                <c:pt idx="246">
                  <c:v>1.2299999999999953E-2</c:v>
                </c:pt>
                <c:pt idx="247">
                  <c:v>1.2349999999999953E-2</c:v>
                </c:pt>
                <c:pt idx="248">
                  <c:v>1.2399999999999953E-2</c:v>
                </c:pt>
                <c:pt idx="249">
                  <c:v>1.2449999999999952E-2</c:v>
                </c:pt>
                <c:pt idx="250">
                  <c:v>1.2499999999999952E-2</c:v>
                </c:pt>
                <c:pt idx="251">
                  <c:v>1.2549999999999952E-2</c:v>
                </c:pt>
                <c:pt idx="252">
                  <c:v>1.2599999999999952E-2</c:v>
                </c:pt>
                <c:pt idx="253">
                  <c:v>1.2649999999999951E-2</c:v>
                </c:pt>
                <c:pt idx="254">
                  <c:v>1.2699999999999951E-2</c:v>
                </c:pt>
                <c:pt idx="255">
                  <c:v>1.2749999999999951E-2</c:v>
                </c:pt>
                <c:pt idx="256">
                  <c:v>1.279999999999995E-2</c:v>
                </c:pt>
                <c:pt idx="257">
                  <c:v>1.284999999999995E-2</c:v>
                </c:pt>
                <c:pt idx="258">
                  <c:v>1.289999999999995E-2</c:v>
                </c:pt>
                <c:pt idx="259">
                  <c:v>1.2949999999999949E-2</c:v>
                </c:pt>
                <c:pt idx="260">
                  <c:v>1.2999999999999949E-2</c:v>
                </c:pt>
                <c:pt idx="261">
                  <c:v>1.3049999999999949E-2</c:v>
                </c:pt>
                <c:pt idx="262">
                  <c:v>1.3099999999999948E-2</c:v>
                </c:pt>
                <c:pt idx="263">
                  <c:v>1.3149999999999948E-2</c:v>
                </c:pt>
                <c:pt idx="264">
                  <c:v>1.3199999999999948E-2</c:v>
                </c:pt>
                <c:pt idx="265">
                  <c:v>1.3249999999999948E-2</c:v>
                </c:pt>
                <c:pt idx="266">
                  <c:v>1.3299999999999947E-2</c:v>
                </c:pt>
                <c:pt idx="267">
                  <c:v>1.3349999999999947E-2</c:v>
                </c:pt>
                <c:pt idx="268">
                  <c:v>1.3399999999999947E-2</c:v>
                </c:pt>
                <c:pt idx="269">
                  <c:v>1.3449999999999946E-2</c:v>
                </c:pt>
                <c:pt idx="270">
                  <c:v>1.3499999999999946E-2</c:v>
                </c:pt>
                <c:pt idx="271">
                  <c:v>1.3549999999999946E-2</c:v>
                </c:pt>
                <c:pt idx="272">
                  <c:v>1.3599999999999945E-2</c:v>
                </c:pt>
                <c:pt idx="273">
                  <c:v>1.3649999999999945E-2</c:v>
                </c:pt>
                <c:pt idx="274">
                  <c:v>1.3699999999999945E-2</c:v>
                </c:pt>
                <c:pt idx="275">
                  <c:v>1.3749999999999945E-2</c:v>
                </c:pt>
                <c:pt idx="276">
                  <c:v>1.3799999999999944E-2</c:v>
                </c:pt>
                <c:pt idx="277">
                  <c:v>1.3849999999999944E-2</c:v>
                </c:pt>
                <c:pt idx="278">
                  <c:v>1.3899999999999944E-2</c:v>
                </c:pt>
                <c:pt idx="279">
                  <c:v>1.3949999999999943E-2</c:v>
                </c:pt>
                <c:pt idx="280">
                  <c:v>1.3999999999999943E-2</c:v>
                </c:pt>
                <c:pt idx="281">
                  <c:v>1.4049999999999943E-2</c:v>
                </c:pt>
                <c:pt idx="282">
                  <c:v>1.4099999999999942E-2</c:v>
                </c:pt>
                <c:pt idx="283">
                  <c:v>1.4149999999999942E-2</c:v>
                </c:pt>
                <c:pt idx="284">
                  <c:v>1.4199999999999942E-2</c:v>
                </c:pt>
                <c:pt idx="285">
                  <c:v>1.4249999999999942E-2</c:v>
                </c:pt>
                <c:pt idx="286">
                  <c:v>1.4299999999999941E-2</c:v>
                </c:pt>
                <c:pt idx="287">
                  <c:v>1.4349999999999941E-2</c:v>
                </c:pt>
                <c:pt idx="288">
                  <c:v>1.4399999999999941E-2</c:v>
                </c:pt>
                <c:pt idx="289">
                  <c:v>1.444999999999994E-2</c:v>
                </c:pt>
                <c:pt idx="290">
                  <c:v>1.449999999999994E-2</c:v>
                </c:pt>
                <c:pt idx="291">
                  <c:v>1.454999999999994E-2</c:v>
                </c:pt>
                <c:pt idx="292">
                  <c:v>1.4599999999999939E-2</c:v>
                </c:pt>
                <c:pt idx="293">
                  <c:v>1.4649999999999939E-2</c:v>
                </c:pt>
                <c:pt idx="294">
                  <c:v>1.4699999999999939E-2</c:v>
                </c:pt>
                <c:pt idx="295">
                  <c:v>1.4749999999999939E-2</c:v>
                </c:pt>
                <c:pt idx="296">
                  <c:v>1.4799999999999938E-2</c:v>
                </c:pt>
                <c:pt idx="297">
                  <c:v>1.4849999999999938E-2</c:v>
                </c:pt>
                <c:pt idx="298">
                  <c:v>1.4899999999999938E-2</c:v>
                </c:pt>
                <c:pt idx="299">
                  <c:v>1.4949999999999937E-2</c:v>
                </c:pt>
                <c:pt idx="300">
                  <c:v>1.4999999999999937E-2</c:v>
                </c:pt>
                <c:pt idx="301">
                  <c:v>1.5049999999999937E-2</c:v>
                </c:pt>
                <c:pt idx="302">
                  <c:v>1.5099999999999936E-2</c:v>
                </c:pt>
                <c:pt idx="303">
                  <c:v>1.5149999999999936E-2</c:v>
                </c:pt>
                <c:pt idx="304">
                  <c:v>1.5199999999999936E-2</c:v>
                </c:pt>
                <c:pt idx="305">
                  <c:v>1.5249999999999935E-2</c:v>
                </c:pt>
                <c:pt idx="306">
                  <c:v>1.5299999999999935E-2</c:v>
                </c:pt>
                <c:pt idx="307">
                  <c:v>1.5349999999999935E-2</c:v>
                </c:pt>
                <c:pt idx="308">
                  <c:v>1.5399999999999935E-2</c:v>
                </c:pt>
                <c:pt idx="309">
                  <c:v>1.5449999999999934E-2</c:v>
                </c:pt>
                <c:pt idx="310">
                  <c:v>1.5499999999999934E-2</c:v>
                </c:pt>
                <c:pt idx="311">
                  <c:v>1.5549999999999934E-2</c:v>
                </c:pt>
                <c:pt idx="312">
                  <c:v>1.5599999999999933E-2</c:v>
                </c:pt>
                <c:pt idx="313">
                  <c:v>1.5649999999999935E-2</c:v>
                </c:pt>
                <c:pt idx="314">
                  <c:v>1.5699999999999936E-2</c:v>
                </c:pt>
                <c:pt idx="315">
                  <c:v>1.5749999999999938E-2</c:v>
                </c:pt>
                <c:pt idx="316">
                  <c:v>1.5799999999999939E-2</c:v>
                </c:pt>
                <c:pt idx="317">
                  <c:v>1.5849999999999941E-2</c:v>
                </c:pt>
                <c:pt idx="318">
                  <c:v>1.5899999999999942E-2</c:v>
                </c:pt>
                <c:pt idx="319">
                  <c:v>1.5949999999999943E-2</c:v>
                </c:pt>
                <c:pt idx="320">
                  <c:v>1.5999999999999945E-2</c:v>
                </c:pt>
                <c:pt idx="321">
                  <c:v>1.6049999999999946E-2</c:v>
                </c:pt>
                <c:pt idx="322">
                  <c:v>1.6099999999999948E-2</c:v>
                </c:pt>
                <c:pt idx="323">
                  <c:v>1.6149999999999949E-2</c:v>
                </c:pt>
                <c:pt idx="324">
                  <c:v>1.6199999999999951E-2</c:v>
                </c:pt>
                <c:pt idx="325">
                  <c:v>1.6249999999999952E-2</c:v>
                </c:pt>
                <c:pt idx="326">
                  <c:v>1.6299999999999953E-2</c:v>
                </c:pt>
                <c:pt idx="327">
                  <c:v>1.6349999999999955E-2</c:v>
                </c:pt>
                <c:pt idx="328">
                  <c:v>1.6399999999999956E-2</c:v>
                </c:pt>
                <c:pt idx="329">
                  <c:v>1.6449999999999958E-2</c:v>
                </c:pt>
                <c:pt idx="330">
                  <c:v>1.6499999999999959E-2</c:v>
                </c:pt>
                <c:pt idx="331">
                  <c:v>1.6549999999999961E-2</c:v>
                </c:pt>
                <c:pt idx="332">
                  <c:v>1.6599999999999962E-2</c:v>
                </c:pt>
                <c:pt idx="333">
                  <c:v>1.6649999999999963E-2</c:v>
                </c:pt>
                <c:pt idx="334">
                  <c:v>1.6699999999999965E-2</c:v>
                </c:pt>
                <c:pt idx="335">
                  <c:v>1.6749999999999966E-2</c:v>
                </c:pt>
                <c:pt idx="336">
                  <c:v>1.6799999999999968E-2</c:v>
                </c:pt>
                <c:pt idx="337">
                  <c:v>1.6849999999999969E-2</c:v>
                </c:pt>
                <c:pt idx="338">
                  <c:v>1.6899999999999971E-2</c:v>
                </c:pt>
                <c:pt idx="339">
                  <c:v>1.6949999999999972E-2</c:v>
                </c:pt>
                <c:pt idx="340">
                  <c:v>1.6999999999999973E-2</c:v>
                </c:pt>
                <c:pt idx="341">
                  <c:v>1.7049999999999975E-2</c:v>
                </c:pt>
                <c:pt idx="342">
                  <c:v>1.7099999999999976E-2</c:v>
                </c:pt>
                <c:pt idx="343">
                  <c:v>1.7149999999999978E-2</c:v>
                </c:pt>
                <c:pt idx="344">
                  <c:v>1.7199999999999979E-2</c:v>
                </c:pt>
                <c:pt idx="345">
                  <c:v>1.7249999999999981E-2</c:v>
                </c:pt>
                <c:pt idx="346">
                  <c:v>1.7299999999999982E-2</c:v>
                </c:pt>
                <c:pt idx="347">
                  <c:v>1.7349999999999983E-2</c:v>
                </c:pt>
                <c:pt idx="348">
                  <c:v>1.7399999999999985E-2</c:v>
                </c:pt>
                <c:pt idx="349">
                  <c:v>1.7449999999999986E-2</c:v>
                </c:pt>
                <c:pt idx="350">
                  <c:v>1.7499999999999988E-2</c:v>
                </c:pt>
                <c:pt idx="351">
                  <c:v>1.7549999999999989E-2</c:v>
                </c:pt>
                <c:pt idx="352">
                  <c:v>1.7599999999999991E-2</c:v>
                </c:pt>
                <c:pt idx="353">
                  <c:v>1.7649999999999992E-2</c:v>
                </c:pt>
                <c:pt idx="354">
                  <c:v>1.7699999999999994E-2</c:v>
                </c:pt>
                <c:pt idx="355">
                  <c:v>1.7749999999999995E-2</c:v>
                </c:pt>
                <c:pt idx="356">
                  <c:v>1.7799999999999996E-2</c:v>
                </c:pt>
                <c:pt idx="357">
                  <c:v>1.7849999999999998E-2</c:v>
                </c:pt>
                <c:pt idx="358">
                  <c:v>1.7899999999999999E-2</c:v>
                </c:pt>
                <c:pt idx="359">
                  <c:v>1.7950000000000001E-2</c:v>
                </c:pt>
                <c:pt idx="360">
                  <c:v>1.8000000000000002E-2</c:v>
                </c:pt>
                <c:pt idx="361">
                  <c:v>1.8050000000000004E-2</c:v>
                </c:pt>
                <c:pt idx="362">
                  <c:v>1.8100000000000005E-2</c:v>
                </c:pt>
                <c:pt idx="363">
                  <c:v>1.8150000000000006E-2</c:v>
                </c:pt>
                <c:pt idx="364">
                  <c:v>1.8200000000000008E-2</c:v>
                </c:pt>
                <c:pt idx="365">
                  <c:v>1.8250000000000009E-2</c:v>
                </c:pt>
                <c:pt idx="366">
                  <c:v>1.8300000000000011E-2</c:v>
                </c:pt>
                <c:pt idx="367">
                  <c:v>1.8350000000000012E-2</c:v>
                </c:pt>
                <c:pt idx="368">
                  <c:v>1.8400000000000014E-2</c:v>
                </c:pt>
                <c:pt idx="369">
                  <c:v>1.8450000000000015E-2</c:v>
                </c:pt>
                <c:pt idx="370">
                  <c:v>1.8500000000000016E-2</c:v>
                </c:pt>
                <c:pt idx="371">
                  <c:v>1.8550000000000018E-2</c:v>
                </c:pt>
                <c:pt idx="372">
                  <c:v>1.8600000000000019E-2</c:v>
                </c:pt>
                <c:pt idx="373">
                  <c:v>1.8650000000000021E-2</c:v>
                </c:pt>
                <c:pt idx="374">
                  <c:v>1.8700000000000022E-2</c:v>
                </c:pt>
                <c:pt idx="375">
                  <c:v>1.8750000000000024E-2</c:v>
                </c:pt>
                <c:pt idx="376">
                  <c:v>1.8800000000000025E-2</c:v>
                </c:pt>
                <c:pt idx="377">
                  <c:v>1.8850000000000026E-2</c:v>
                </c:pt>
                <c:pt idx="378">
                  <c:v>1.8900000000000028E-2</c:v>
                </c:pt>
                <c:pt idx="379">
                  <c:v>1.8950000000000029E-2</c:v>
                </c:pt>
                <c:pt idx="380">
                  <c:v>1.9000000000000031E-2</c:v>
                </c:pt>
                <c:pt idx="381">
                  <c:v>1.9050000000000032E-2</c:v>
                </c:pt>
                <c:pt idx="382">
                  <c:v>1.9100000000000034E-2</c:v>
                </c:pt>
                <c:pt idx="383">
                  <c:v>1.9150000000000035E-2</c:v>
                </c:pt>
                <c:pt idx="384">
                  <c:v>1.9200000000000036E-2</c:v>
                </c:pt>
                <c:pt idx="385">
                  <c:v>1.9250000000000038E-2</c:v>
                </c:pt>
                <c:pt idx="386">
                  <c:v>1.9300000000000039E-2</c:v>
                </c:pt>
                <c:pt idx="387">
                  <c:v>1.9350000000000041E-2</c:v>
                </c:pt>
                <c:pt idx="388">
                  <c:v>1.9400000000000042E-2</c:v>
                </c:pt>
                <c:pt idx="389">
                  <c:v>1.9450000000000044E-2</c:v>
                </c:pt>
                <c:pt idx="390">
                  <c:v>1.9500000000000045E-2</c:v>
                </c:pt>
                <c:pt idx="391">
                  <c:v>1.9550000000000047E-2</c:v>
                </c:pt>
                <c:pt idx="392">
                  <c:v>1.9600000000000048E-2</c:v>
                </c:pt>
                <c:pt idx="393">
                  <c:v>1.9650000000000049E-2</c:v>
                </c:pt>
                <c:pt idx="394">
                  <c:v>1.9700000000000051E-2</c:v>
                </c:pt>
                <c:pt idx="395">
                  <c:v>1.9750000000000052E-2</c:v>
                </c:pt>
                <c:pt idx="396">
                  <c:v>1.9800000000000054E-2</c:v>
                </c:pt>
                <c:pt idx="397">
                  <c:v>1.9850000000000055E-2</c:v>
                </c:pt>
                <c:pt idx="398">
                  <c:v>1.9900000000000057E-2</c:v>
                </c:pt>
                <c:pt idx="399">
                  <c:v>1.9950000000000058E-2</c:v>
                </c:pt>
                <c:pt idx="400">
                  <c:v>2.0000000000000059E-2</c:v>
                </c:pt>
                <c:pt idx="401">
                  <c:v>2.0050000000000061E-2</c:v>
                </c:pt>
                <c:pt idx="402">
                  <c:v>2.0100000000000062E-2</c:v>
                </c:pt>
                <c:pt idx="403">
                  <c:v>2.0150000000000064E-2</c:v>
                </c:pt>
                <c:pt idx="404">
                  <c:v>2.0200000000000065E-2</c:v>
                </c:pt>
                <c:pt idx="405">
                  <c:v>2.0250000000000067E-2</c:v>
                </c:pt>
                <c:pt idx="406">
                  <c:v>2.0300000000000068E-2</c:v>
                </c:pt>
                <c:pt idx="407">
                  <c:v>2.0350000000000069E-2</c:v>
                </c:pt>
                <c:pt idx="408">
                  <c:v>2.0400000000000071E-2</c:v>
                </c:pt>
                <c:pt idx="409">
                  <c:v>2.0450000000000072E-2</c:v>
                </c:pt>
                <c:pt idx="410">
                  <c:v>2.0500000000000074E-2</c:v>
                </c:pt>
                <c:pt idx="411">
                  <c:v>2.0550000000000075E-2</c:v>
                </c:pt>
                <c:pt idx="412">
                  <c:v>2.0600000000000077E-2</c:v>
                </c:pt>
                <c:pt idx="413">
                  <c:v>2.0650000000000078E-2</c:v>
                </c:pt>
                <c:pt idx="414">
                  <c:v>2.0700000000000079E-2</c:v>
                </c:pt>
                <c:pt idx="415">
                  <c:v>2.0750000000000081E-2</c:v>
                </c:pt>
                <c:pt idx="416">
                  <c:v>2.0800000000000082E-2</c:v>
                </c:pt>
                <c:pt idx="417">
                  <c:v>2.0850000000000084E-2</c:v>
                </c:pt>
                <c:pt idx="418">
                  <c:v>2.0900000000000085E-2</c:v>
                </c:pt>
                <c:pt idx="419">
                  <c:v>2.0950000000000087E-2</c:v>
                </c:pt>
                <c:pt idx="420">
                  <c:v>2.1000000000000088E-2</c:v>
                </c:pt>
                <c:pt idx="421">
                  <c:v>2.1050000000000089E-2</c:v>
                </c:pt>
                <c:pt idx="422">
                  <c:v>2.1100000000000091E-2</c:v>
                </c:pt>
                <c:pt idx="423">
                  <c:v>2.1150000000000092E-2</c:v>
                </c:pt>
                <c:pt idx="424">
                  <c:v>2.1200000000000094E-2</c:v>
                </c:pt>
                <c:pt idx="425">
                  <c:v>2.1250000000000095E-2</c:v>
                </c:pt>
                <c:pt idx="426">
                  <c:v>2.1300000000000097E-2</c:v>
                </c:pt>
                <c:pt idx="427">
                  <c:v>2.1350000000000098E-2</c:v>
                </c:pt>
                <c:pt idx="428">
                  <c:v>2.1400000000000099E-2</c:v>
                </c:pt>
                <c:pt idx="429">
                  <c:v>2.1450000000000101E-2</c:v>
                </c:pt>
                <c:pt idx="430">
                  <c:v>2.1500000000000102E-2</c:v>
                </c:pt>
                <c:pt idx="431">
                  <c:v>2.1550000000000104E-2</c:v>
                </c:pt>
                <c:pt idx="432">
                  <c:v>2.1600000000000105E-2</c:v>
                </c:pt>
                <c:pt idx="433">
                  <c:v>2.1650000000000107E-2</c:v>
                </c:pt>
                <c:pt idx="434">
                  <c:v>2.1700000000000108E-2</c:v>
                </c:pt>
                <c:pt idx="435">
                  <c:v>2.175000000000011E-2</c:v>
                </c:pt>
                <c:pt idx="436">
                  <c:v>2.1800000000000111E-2</c:v>
                </c:pt>
                <c:pt idx="437">
                  <c:v>2.1850000000000112E-2</c:v>
                </c:pt>
                <c:pt idx="438">
                  <c:v>2.1900000000000114E-2</c:v>
                </c:pt>
                <c:pt idx="439">
                  <c:v>2.1950000000000115E-2</c:v>
                </c:pt>
                <c:pt idx="440">
                  <c:v>2.2000000000000117E-2</c:v>
                </c:pt>
                <c:pt idx="441">
                  <c:v>2.2050000000000118E-2</c:v>
                </c:pt>
                <c:pt idx="442">
                  <c:v>2.210000000000012E-2</c:v>
                </c:pt>
                <c:pt idx="443">
                  <c:v>2.2150000000000121E-2</c:v>
                </c:pt>
                <c:pt idx="444">
                  <c:v>2.2200000000000122E-2</c:v>
                </c:pt>
                <c:pt idx="445">
                  <c:v>2.2250000000000124E-2</c:v>
                </c:pt>
                <c:pt idx="446">
                  <c:v>2.2300000000000125E-2</c:v>
                </c:pt>
                <c:pt idx="447">
                  <c:v>2.2350000000000127E-2</c:v>
                </c:pt>
                <c:pt idx="448">
                  <c:v>2.2400000000000128E-2</c:v>
                </c:pt>
                <c:pt idx="449">
                  <c:v>2.245000000000013E-2</c:v>
                </c:pt>
                <c:pt idx="450">
                  <c:v>2.2500000000000131E-2</c:v>
                </c:pt>
                <c:pt idx="451">
                  <c:v>2.2550000000000132E-2</c:v>
                </c:pt>
                <c:pt idx="452">
                  <c:v>2.2600000000000134E-2</c:v>
                </c:pt>
                <c:pt idx="453">
                  <c:v>2.2650000000000135E-2</c:v>
                </c:pt>
                <c:pt idx="454">
                  <c:v>2.2700000000000137E-2</c:v>
                </c:pt>
                <c:pt idx="455">
                  <c:v>2.2750000000000138E-2</c:v>
                </c:pt>
                <c:pt idx="456">
                  <c:v>2.280000000000014E-2</c:v>
                </c:pt>
                <c:pt idx="457">
                  <c:v>2.2850000000000141E-2</c:v>
                </c:pt>
                <c:pt idx="458">
                  <c:v>2.2900000000000142E-2</c:v>
                </c:pt>
                <c:pt idx="459">
                  <c:v>2.2950000000000144E-2</c:v>
                </c:pt>
                <c:pt idx="460">
                  <c:v>2.3000000000000145E-2</c:v>
                </c:pt>
                <c:pt idx="461">
                  <c:v>2.3050000000000147E-2</c:v>
                </c:pt>
                <c:pt idx="462">
                  <c:v>2.3100000000000148E-2</c:v>
                </c:pt>
                <c:pt idx="463">
                  <c:v>2.315000000000015E-2</c:v>
                </c:pt>
                <c:pt idx="464">
                  <c:v>2.3200000000000151E-2</c:v>
                </c:pt>
                <c:pt idx="465">
                  <c:v>2.3250000000000152E-2</c:v>
                </c:pt>
                <c:pt idx="466">
                  <c:v>2.3300000000000154E-2</c:v>
                </c:pt>
                <c:pt idx="467">
                  <c:v>2.3350000000000155E-2</c:v>
                </c:pt>
                <c:pt idx="468">
                  <c:v>2.3400000000000157E-2</c:v>
                </c:pt>
                <c:pt idx="469">
                  <c:v>2.3450000000000158E-2</c:v>
                </c:pt>
                <c:pt idx="470">
                  <c:v>2.350000000000016E-2</c:v>
                </c:pt>
                <c:pt idx="471">
                  <c:v>2.3550000000000161E-2</c:v>
                </c:pt>
                <c:pt idx="472">
                  <c:v>2.3600000000000163E-2</c:v>
                </c:pt>
                <c:pt idx="473">
                  <c:v>2.3650000000000164E-2</c:v>
                </c:pt>
                <c:pt idx="474">
                  <c:v>2.3700000000000165E-2</c:v>
                </c:pt>
                <c:pt idx="475">
                  <c:v>2.3750000000000167E-2</c:v>
                </c:pt>
                <c:pt idx="476">
                  <c:v>2.3800000000000168E-2</c:v>
                </c:pt>
                <c:pt idx="477">
                  <c:v>2.385000000000017E-2</c:v>
                </c:pt>
                <c:pt idx="478">
                  <c:v>2.3900000000000171E-2</c:v>
                </c:pt>
                <c:pt idx="479">
                  <c:v>2.3950000000000173E-2</c:v>
                </c:pt>
                <c:pt idx="480">
                  <c:v>2.4000000000000174E-2</c:v>
                </c:pt>
                <c:pt idx="481">
                  <c:v>2.4050000000000175E-2</c:v>
                </c:pt>
                <c:pt idx="482">
                  <c:v>2.4100000000000177E-2</c:v>
                </c:pt>
                <c:pt idx="483">
                  <c:v>2.4150000000000178E-2</c:v>
                </c:pt>
                <c:pt idx="484">
                  <c:v>2.420000000000018E-2</c:v>
                </c:pt>
                <c:pt idx="485">
                  <c:v>2.4250000000000181E-2</c:v>
                </c:pt>
                <c:pt idx="486">
                  <c:v>2.4300000000000183E-2</c:v>
                </c:pt>
                <c:pt idx="487">
                  <c:v>2.4350000000000184E-2</c:v>
                </c:pt>
                <c:pt idx="488">
                  <c:v>2.4400000000000185E-2</c:v>
                </c:pt>
                <c:pt idx="489">
                  <c:v>2.4450000000000187E-2</c:v>
                </c:pt>
                <c:pt idx="490">
                  <c:v>2.4500000000000188E-2</c:v>
                </c:pt>
                <c:pt idx="491">
                  <c:v>2.455000000000019E-2</c:v>
                </c:pt>
                <c:pt idx="492">
                  <c:v>2.4600000000000191E-2</c:v>
                </c:pt>
                <c:pt idx="493">
                  <c:v>2.4650000000000193E-2</c:v>
                </c:pt>
                <c:pt idx="494">
                  <c:v>2.4700000000000194E-2</c:v>
                </c:pt>
                <c:pt idx="495">
                  <c:v>2.4750000000000195E-2</c:v>
                </c:pt>
                <c:pt idx="496">
                  <c:v>2.4800000000000197E-2</c:v>
                </c:pt>
                <c:pt idx="497">
                  <c:v>2.4850000000000198E-2</c:v>
                </c:pt>
                <c:pt idx="498">
                  <c:v>2.49000000000002E-2</c:v>
                </c:pt>
                <c:pt idx="499">
                  <c:v>2.4950000000000201E-2</c:v>
                </c:pt>
                <c:pt idx="500">
                  <c:v>2.5000000000000203E-2</c:v>
                </c:pt>
                <c:pt idx="501">
                  <c:v>2.5050000000000204E-2</c:v>
                </c:pt>
                <c:pt idx="502">
                  <c:v>2.5100000000000205E-2</c:v>
                </c:pt>
                <c:pt idx="503">
                  <c:v>2.5150000000000207E-2</c:v>
                </c:pt>
                <c:pt idx="504">
                  <c:v>2.5200000000000208E-2</c:v>
                </c:pt>
                <c:pt idx="505">
                  <c:v>2.525000000000021E-2</c:v>
                </c:pt>
                <c:pt idx="506">
                  <c:v>2.5300000000000211E-2</c:v>
                </c:pt>
                <c:pt idx="507">
                  <c:v>2.5350000000000213E-2</c:v>
                </c:pt>
                <c:pt idx="508">
                  <c:v>2.5400000000000214E-2</c:v>
                </c:pt>
                <c:pt idx="509">
                  <c:v>2.5450000000000216E-2</c:v>
                </c:pt>
                <c:pt idx="510">
                  <c:v>2.5500000000000217E-2</c:v>
                </c:pt>
                <c:pt idx="511">
                  <c:v>2.5550000000000218E-2</c:v>
                </c:pt>
                <c:pt idx="512">
                  <c:v>2.560000000000022E-2</c:v>
                </c:pt>
                <c:pt idx="513">
                  <c:v>2.5650000000000221E-2</c:v>
                </c:pt>
                <c:pt idx="514">
                  <c:v>2.5700000000000223E-2</c:v>
                </c:pt>
                <c:pt idx="515">
                  <c:v>2.5750000000000224E-2</c:v>
                </c:pt>
                <c:pt idx="516">
                  <c:v>2.5800000000000226E-2</c:v>
                </c:pt>
                <c:pt idx="517">
                  <c:v>2.5850000000000227E-2</c:v>
                </c:pt>
                <c:pt idx="518">
                  <c:v>2.5900000000000228E-2</c:v>
                </c:pt>
                <c:pt idx="519">
                  <c:v>2.595000000000023E-2</c:v>
                </c:pt>
                <c:pt idx="520">
                  <c:v>2.6000000000000231E-2</c:v>
                </c:pt>
                <c:pt idx="521">
                  <c:v>2.6050000000000233E-2</c:v>
                </c:pt>
                <c:pt idx="522">
                  <c:v>2.6100000000000234E-2</c:v>
                </c:pt>
                <c:pt idx="523">
                  <c:v>2.6150000000000236E-2</c:v>
                </c:pt>
                <c:pt idx="524">
                  <c:v>2.6200000000000237E-2</c:v>
                </c:pt>
                <c:pt idx="525">
                  <c:v>2.6250000000000238E-2</c:v>
                </c:pt>
                <c:pt idx="526">
                  <c:v>2.630000000000024E-2</c:v>
                </c:pt>
                <c:pt idx="527">
                  <c:v>2.6350000000000241E-2</c:v>
                </c:pt>
                <c:pt idx="528">
                  <c:v>2.6400000000000243E-2</c:v>
                </c:pt>
                <c:pt idx="529">
                  <c:v>2.6450000000000244E-2</c:v>
                </c:pt>
                <c:pt idx="530">
                  <c:v>2.6500000000000246E-2</c:v>
                </c:pt>
                <c:pt idx="531">
                  <c:v>2.6550000000000247E-2</c:v>
                </c:pt>
                <c:pt idx="532">
                  <c:v>2.6600000000000248E-2</c:v>
                </c:pt>
                <c:pt idx="533">
                  <c:v>2.665000000000025E-2</c:v>
                </c:pt>
                <c:pt idx="534">
                  <c:v>2.6700000000000251E-2</c:v>
                </c:pt>
                <c:pt idx="535">
                  <c:v>2.6750000000000253E-2</c:v>
                </c:pt>
                <c:pt idx="536">
                  <c:v>2.6800000000000254E-2</c:v>
                </c:pt>
                <c:pt idx="537">
                  <c:v>2.6850000000000256E-2</c:v>
                </c:pt>
                <c:pt idx="538">
                  <c:v>2.6900000000000257E-2</c:v>
                </c:pt>
                <c:pt idx="539">
                  <c:v>2.6950000000000258E-2</c:v>
                </c:pt>
                <c:pt idx="540">
                  <c:v>2.700000000000026E-2</c:v>
                </c:pt>
                <c:pt idx="541">
                  <c:v>2.7050000000000261E-2</c:v>
                </c:pt>
                <c:pt idx="542">
                  <c:v>2.7100000000000263E-2</c:v>
                </c:pt>
                <c:pt idx="543">
                  <c:v>2.7150000000000264E-2</c:v>
                </c:pt>
                <c:pt idx="544">
                  <c:v>2.7200000000000266E-2</c:v>
                </c:pt>
                <c:pt idx="545">
                  <c:v>2.7250000000000267E-2</c:v>
                </c:pt>
                <c:pt idx="546">
                  <c:v>2.7300000000000268E-2</c:v>
                </c:pt>
                <c:pt idx="547">
                  <c:v>2.735000000000027E-2</c:v>
                </c:pt>
                <c:pt idx="548">
                  <c:v>2.7400000000000271E-2</c:v>
                </c:pt>
                <c:pt idx="549">
                  <c:v>2.7450000000000273E-2</c:v>
                </c:pt>
                <c:pt idx="550">
                  <c:v>2.7500000000000274E-2</c:v>
                </c:pt>
                <c:pt idx="551">
                  <c:v>2.7550000000000276E-2</c:v>
                </c:pt>
                <c:pt idx="552">
                  <c:v>2.7600000000000277E-2</c:v>
                </c:pt>
                <c:pt idx="553">
                  <c:v>2.7650000000000279E-2</c:v>
                </c:pt>
                <c:pt idx="554">
                  <c:v>2.770000000000028E-2</c:v>
                </c:pt>
                <c:pt idx="555">
                  <c:v>2.7750000000000281E-2</c:v>
                </c:pt>
                <c:pt idx="556">
                  <c:v>2.7800000000000283E-2</c:v>
                </c:pt>
                <c:pt idx="557">
                  <c:v>2.7850000000000284E-2</c:v>
                </c:pt>
                <c:pt idx="558">
                  <c:v>2.7900000000000286E-2</c:v>
                </c:pt>
                <c:pt idx="559">
                  <c:v>2.7950000000000287E-2</c:v>
                </c:pt>
                <c:pt idx="560">
                  <c:v>2.8000000000000289E-2</c:v>
                </c:pt>
                <c:pt idx="561">
                  <c:v>2.805000000000029E-2</c:v>
                </c:pt>
                <c:pt idx="562">
                  <c:v>2.8100000000000291E-2</c:v>
                </c:pt>
                <c:pt idx="563">
                  <c:v>2.8150000000000293E-2</c:v>
                </c:pt>
                <c:pt idx="564">
                  <c:v>2.8200000000000294E-2</c:v>
                </c:pt>
                <c:pt idx="565">
                  <c:v>2.8250000000000296E-2</c:v>
                </c:pt>
                <c:pt idx="566">
                  <c:v>2.8300000000000297E-2</c:v>
                </c:pt>
                <c:pt idx="567">
                  <c:v>2.8350000000000299E-2</c:v>
                </c:pt>
                <c:pt idx="568">
                  <c:v>2.84000000000003E-2</c:v>
                </c:pt>
                <c:pt idx="569">
                  <c:v>2.8450000000000301E-2</c:v>
                </c:pt>
                <c:pt idx="570">
                  <c:v>2.8500000000000303E-2</c:v>
                </c:pt>
                <c:pt idx="571">
                  <c:v>2.8550000000000304E-2</c:v>
                </c:pt>
                <c:pt idx="572">
                  <c:v>2.8600000000000306E-2</c:v>
                </c:pt>
                <c:pt idx="573">
                  <c:v>2.8650000000000307E-2</c:v>
                </c:pt>
                <c:pt idx="574">
                  <c:v>2.8700000000000309E-2</c:v>
                </c:pt>
                <c:pt idx="575">
                  <c:v>2.875000000000031E-2</c:v>
                </c:pt>
                <c:pt idx="576">
                  <c:v>2.8800000000000311E-2</c:v>
                </c:pt>
                <c:pt idx="577">
                  <c:v>2.8850000000000313E-2</c:v>
                </c:pt>
                <c:pt idx="578">
                  <c:v>2.8900000000000314E-2</c:v>
                </c:pt>
                <c:pt idx="579">
                  <c:v>2.8950000000000316E-2</c:v>
                </c:pt>
                <c:pt idx="580">
                  <c:v>2.9000000000000317E-2</c:v>
                </c:pt>
                <c:pt idx="581">
                  <c:v>2.9050000000000319E-2</c:v>
                </c:pt>
                <c:pt idx="582">
                  <c:v>2.910000000000032E-2</c:v>
                </c:pt>
                <c:pt idx="583">
                  <c:v>2.9150000000000321E-2</c:v>
                </c:pt>
                <c:pt idx="584">
                  <c:v>2.9200000000000323E-2</c:v>
                </c:pt>
                <c:pt idx="585">
                  <c:v>2.9250000000000324E-2</c:v>
                </c:pt>
                <c:pt idx="586">
                  <c:v>2.9300000000000326E-2</c:v>
                </c:pt>
                <c:pt idx="587">
                  <c:v>2.9350000000000327E-2</c:v>
                </c:pt>
                <c:pt idx="588">
                  <c:v>2.9400000000000329E-2</c:v>
                </c:pt>
                <c:pt idx="589">
                  <c:v>2.945000000000033E-2</c:v>
                </c:pt>
                <c:pt idx="590">
                  <c:v>2.9500000000000332E-2</c:v>
                </c:pt>
                <c:pt idx="591">
                  <c:v>2.9550000000000333E-2</c:v>
                </c:pt>
                <c:pt idx="592">
                  <c:v>2.9600000000000334E-2</c:v>
                </c:pt>
                <c:pt idx="593">
                  <c:v>2.9650000000000336E-2</c:v>
                </c:pt>
                <c:pt idx="594">
                  <c:v>2.9700000000000337E-2</c:v>
                </c:pt>
                <c:pt idx="595">
                  <c:v>2.9750000000000339E-2</c:v>
                </c:pt>
                <c:pt idx="596">
                  <c:v>2.980000000000034E-2</c:v>
                </c:pt>
                <c:pt idx="597">
                  <c:v>2.9850000000000342E-2</c:v>
                </c:pt>
                <c:pt idx="598">
                  <c:v>2.9900000000000343E-2</c:v>
                </c:pt>
                <c:pt idx="599">
                  <c:v>2.9950000000000344E-2</c:v>
                </c:pt>
                <c:pt idx="600">
                  <c:v>3.0000000000000346E-2</c:v>
                </c:pt>
                <c:pt idx="601">
                  <c:v>3.0050000000000347E-2</c:v>
                </c:pt>
                <c:pt idx="602">
                  <c:v>3.0100000000000349E-2</c:v>
                </c:pt>
                <c:pt idx="603">
                  <c:v>3.015000000000035E-2</c:v>
                </c:pt>
                <c:pt idx="604">
                  <c:v>3.0200000000000352E-2</c:v>
                </c:pt>
                <c:pt idx="605">
                  <c:v>3.0250000000000353E-2</c:v>
                </c:pt>
                <c:pt idx="606">
                  <c:v>3.0300000000000354E-2</c:v>
                </c:pt>
                <c:pt idx="607">
                  <c:v>3.0350000000000356E-2</c:v>
                </c:pt>
                <c:pt idx="608">
                  <c:v>3.0400000000000357E-2</c:v>
                </c:pt>
                <c:pt idx="609">
                  <c:v>3.0450000000000359E-2</c:v>
                </c:pt>
                <c:pt idx="610">
                  <c:v>3.050000000000036E-2</c:v>
                </c:pt>
                <c:pt idx="611">
                  <c:v>3.0550000000000362E-2</c:v>
                </c:pt>
                <c:pt idx="612">
                  <c:v>3.0600000000000363E-2</c:v>
                </c:pt>
                <c:pt idx="613">
                  <c:v>3.0650000000000364E-2</c:v>
                </c:pt>
                <c:pt idx="614">
                  <c:v>3.0700000000000366E-2</c:v>
                </c:pt>
                <c:pt idx="615">
                  <c:v>3.0750000000000367E-2</c:v>
                </c:pt>
                <c:pt idx="616">
                  <c:v>3.0800000000000369E-2</c:v>
                </c:pt>
                <c:pt idx="617">
                  <c:v>3.085000000000037E-2</c:v>
                </c:pt>
                <c:pt idx="618">
                  <c:v>3.0900000000000372E-2</c:v>
                </c:pt>
                <c:pt idx="619">
                  <c:v>3.0950000000000373E-2</c:v>
                </c:pt>
                <c:pt idx="620">
                  <c:v>3.1000000000000374E-2</c:v>
                </c:pt>
                <c:pt idx="621">
                  <c:v>3.1050000000000376E-2</c:v>
                </c:pt>
                <c:pt idx="622">
                  <c:v>3.1100000000000377E-2</c:v>
                </c:pt>
                <c:pt idx="623">
                  <c:v>3.1150000000000379E-2</c:v>
                </c:pt>
                <c:pt idx="624">
                  <c:v>3.120000000000038E-2</c:v>
                </c:pt>
                <c:pt idx="625">
                  <c:v>3.1250000000000382E-2</c:v>
                </c:pt>
                <c:pt idx="626">
                  <c:v>3.1300000000000383E-2</c:v>
                </c:pt>
                <c:pt idx="627">
                  <c:v>3.1350000000000385E-2</c:v>
                </c:pt>
                <c:pt idx="628">
                  <c:v>3.1400000000000386E-2</c:v>
                </c:pt>
                <c:pt idx="629">
                  <c:v>3.1450000000000387E-2</c:v>
                </c:pt>
                <c:pt idx="630">
                  <c:v>3.1500000000000389E-2</c:v>
                </c:pt>
                <c:pt idx="631">
                  <c:v>3.155000000000039E-2</c:v>
                </c:pt>
                <c:pt idx="632">
                  <c:v>3.1600000000000392E-2</c:v>
                </c:pt>
                <c:pt idx="633">
                  <c:v>3.1650000000000393E-2</c:v>
                </c:pt>
                <c:pt idx="634">
                  <c:v>3.1700000000000395E-2</c:v>
                </c:pt>
                <c:pt idx="635">
                  <c:v>3.1750000000000396E-2</c:v>
                </c:pt>
                <c:pt idx="636">
                  <c:v>3.1800000000000397E-2</c:v>
                </c:pt>
                <c:pt idx="637">
                  <c:v>3.1850000000000399E-2</c:v>
                </c:pt>
                <c:pt idx="638">
                  <c:v>3.19000000000004E-2</c:v>
                </c:pt>
                <c:pt idx="639">
                  <c:v>3.1950000000000402E-2</c:v>
                </c:pt>
                <c:pt idx="640">
                  <c:v>3.2000000000000403E-2</c:v>
                </c:pt>
                <c:pt idx="641">
                  <c:v>3.2050000000000405E-2</c:v>
                </c:pt>
                <c:pt idx="642">
                  <c:v>3.2100000000000406E-2</c:v>
                </c:pt>
                <c:pt idx="643">
                  <c:v>3.2150000000000407E-2</c:v>
                </c:pt>
                <c:pt idx="644">
                  <c:v>3.2200000000000409E-2</c:v>
                </c:pt>
                <c:pt idx="645">
                  <c:v>3.225000000000041E-2</c:v>
                </c:pt>
                <c:pt idx="646">
                  <c:v>3.2300000000000412E-2</c:v>
                </c:pt>
                <c:pt idx="647">
                  <c:v>3.2350000000000413E-2</c:v>
                </c:pt>
                <c:pt idx="648">
                  <c:v>3.2400000000000415E-2</c:v>
                </c:pt>
                <c:pt idx="649">
                  <c:v>3.2450000000000416E-2</c:v>
                </c:pt>
                <c:pt idx="650">
                  <c:v>3.2500000000000417E-2</c:v>
                </c:pt>
                <c:pt idx="651">
                  <c:v>3.2550000000000419E-2</c:v>
                </c:pt>
                <c:pt idx="652">
                  <c:v>3.260000000000042E-2</c:v>
                </c:pt>
                <c:pt idx="653">
                  <c:v>3.2650000000000422E-2</c:v>
                </c:pt>
                <c:pt idx="654">
                  <c:v>3.2700000000000423E-2</c:v>
                </c:pt>
                <c:pt idx="655">
                  <c:v>3.2750000000000425E-2</c:v>
                </c:pt>
                <c:pt idx="656">
                  <c:v>3.2800000000000426E-2</c:v>
                </c:pt>
                <c:pt idx="657">
                  <c:v>3.2850000000000427E-2</c:v>
                </c:pt>
                <c:pt idx="658">
                  <c:v>3.2900000000000429E-2</c:v>
                </c:pt>
                <c:pt idx="659">
                  <c:v>3.295000000000043E-2</c:v>
                </c:pt>
                <c:pt idx="660">
                  <c:v>3.3000000000000432E-2</c:v>
                </c:pt>
                <c:pt idx="661">
                  <c:v>3.3050000000000433E-2</c:v>
                </c:pt>
                <c:pt idx="662">
                  <c:v>3.3100000000000435E-2</c:v>
                </c:pt>
                <c:pt idx="663">
                  <c:v>3.3150000000000436E-2</c:v>
                </c:pt>
                <c:pt idx="664">
                  <c:v>3.3200000000000437E-2</c:v>
                </c:pt>
                <c:pt idx="665">
                  <c:v>3.3250000000000439E-2</c:v>
                </c:pt>
                <c:pt idx="666">
                  <c:v>3.330000000000044E-2</c:v>
                </c:pt>
                <c:pt idx="667">
                  <c:v>3.3350000000000442E-2</c:v>
                </c:pt>
                <c:pt idx="668">
                  <c:v>3.3400000000000443E-2</c:v>
                </c:pt>
                <c:pt idx="669">
                  <c:v>3.3450000000000445E-2</c:v>
                </c:pt>
                <c:pt idx="670">
                  <c:v>3.3500000000000446E-2</c:v>
                </c:pt>
                <c:pt idx="671">
                  <c:v>3.3550000000000448E-2</c:v>
                </c:pt>
                <c:pt idx="672">
                  <c:v>3.3600000000000449E-2</c:v>
                </c:pt>
                <c:pt idx="673">
                  <c:v>3.365000000000045E-2</c:v>
                </c:pt>
                <c:pt idx="674">
                  <c:v>3.3700000000000452E-2</c:v>
                </c:pt>
                <c:pt idx="675">
                  <c:v>3.3750000000000453E-2</c:v>
                </c:pt>
                <c:pt idx="676">
                  <c:v>3.3800000000000455E-2</c:v>
                </c:pt>
                <c:pt idx="677">
                  <c:v>3.3850000000000456E-2</c:v>
                </c:pt>
                <c:pt idx="678">
                  <c:v>3.3900000000000458E-2</c:v>
                </c:pt>
                <c:pt idx="679">
                  <c:v>3.3950000000000459E-2</c:v>
                </c:pt>
                <c:pt idx="680">
                  <c:v>3.400000000000046E-2</c:v>
                </c:pt>
                <c:pt idx="681">
                  <c:v>3.4050000000000462E-2</c:v>
                </c:pt>
                <c:pt idx="682">
                  <c:v>3.4100000000000463E-2</c:v>
                </c:pt>
                <c:pt idx="683">
                  <c:v>3.4150000000000465E-2</c:v>
                </c:pt>
                <c:pt idx="684">
                  <c:v>3.4200000000000466E-2</c:v>
                </c:pt>
                <c:pt idx="685">
                  <c:v>3.4250000000000468E-2</c:v>
                </c:pt>
                <c:pt idx="686">
                  <c:v>3.4300000000000469E-2</c:v>
                </c:pt>
                <c:pt idx="687">
                  <c:v>3.435000000000047E-2</c:v>
                </c:pt>
                <c:pt idx="688">
                  <c:v>3.4400000000000472E-2</c:v>
                </c:pt>
                <c:pt idx="689">
                  <c:v>3.4450000000000473E-2</c:v>
                </c:pt>
                <c:pt idx="690">
                  <c:v>3.4500000000000475E-2</c:v>
                </c:pt>
                <c:pt idx="691">
                  <c:v>3.4550000000000476E-2</c:v>
                </c:pt>
                <c:pt idx="692">
                  <c:v>3.4600000000000478E-2</c:v>
                </c:pt>
                <c:pt idx="693">
                  <c:v>3.4650000000000479E-2</c:v>
                </c:pt>
                <c:pt idx="694">
                  <c:v>3.470000000000048E-2</c:v>
                </c:pt>
                <c:pt idx="695">
                  <c:v>3.4750000000000482E-2</c:v>
                </c:pt>
                <c:pt idx="696">
                  <c:v>3.4800000000000483E-2</c:v>
                </c:pt>
                <c:pt idx="697">
                  <c:v>3.4850000000000485E-2</c:v>
                </c:pt>
                <c:pt idx="698">
                  <c:v>3.4900000000000486E-2</c:v>
                </c:pt>
                <c:pt idx="699">
                  <c:v>3.4950000000000488E-2</c:v>
                </c:pt>
                <c:pt idx="700">
                  <c:v>3.5000000000000489E-2</c:v>
                </c:pt>
                <c:pt idx="701">
                  <c:v>3.505000000000049E-2</c:v>
                </c:pt>
                <c:pt idx="702">
                  <c:v>3.5100000000000492E-2</c:v>
                </c:pt>
                <c:pt idx="703">
                  <c:v>3.5150000000000493E-2</c:v>
                </c:pt>
                <c:pt idx="704">
                  <c:v>3.5200000000000495E-2</c:v>
                </c:pt>
                <c:pt idx="705">
                  <c:v>3.5250000000000496E-2</c:v>
                </c:pt>
                <c:pt idx="706">
                  <c:v>3.5300000000000498E-2</c:v>
                </c:pt>
                <c:pt idx="707">
                  <c:v>3.5350000000000499E-2</c:v>
                </c:pt>
                <c:pt idx="708">
                  <c:v>3.5400000000000501E-2</c:v>
                </c:pt>
                <c:pt idx="709">
                  <c:v>3.5450000000000502E-2</c:v>
                </c:pt>
                <c:pt idx="710">
                  <c:v>3.5500000000000503E-2</c:v>
                </c:pt>
                <c:pt idx="711">
                  <c:v>3.5550000000000505E-2</c:v>
                </c:pt>
                <c:pt idx="712">
                  <c:v>3.5600000000000506E-2</c:v>
                </c:pt>
                <c:pt idx="713">
                  <c:v>3.5650000000000508E-2</c:v>
                </c:pt>
                <c:pt idx="714">
                  <c:v>3.5700000000000509E-2</c:v>
                </c:pt>
                <c:pt idx="715">
                  <c:v>3.5750000000000511E-2</c:v>
                </c:pt>
                <c:pt idx="716">
                  <c:v>3.5800000000000512E-2</c:v>
                </c:pt>
                <c:pt idx="717">
                  <c:v>3.5850000000000513E-2</c:v>
                </c:pt>
                <c:pt idx="718">
                  <c:v>3.5900000000000515E-2</c:v>
                </c:pt>
                <c:pt idx="719">
                  <c:v>3.5950000000000516E-2</c:v>
                </c:pt>
                <c:pt idx="720">
                  <c:v>3.6000000000000518E-2</c:v>
                </c:pt>
                <c:pt idx="721">
                  <c:v>3.6050000000000519E-2</c:v>
                </c:pt>
                <c:pt idx="722">
                  <c:v>3.6100000000000521E-2</c:v>
                </c:pt>
                <c:pt idx="723">
                  <c:v>3.6150000000000522E-2</c:v>
                </c:pt>
                <c:pt idx="724">
                  <c:v>3.6200000000000523E-2</c:v>
                </c:pt>
                <c:pt idx="725">
                  <c:v>3.6250000000000525E-2</c:v>
                </c:pt>
                <c:pt idx="726">
                  <c:v>3.6300000000000526E-2</c:v>
                </c:pt>
                <c:pt idx="727">
                  <c:v>3.6350000000000528E-2</c:v>
                </c:pt>
                <c:pt idx="728">
                  <c:v>3.6400000000000529E-2</c:v>
                </c:pt>
                <c:pt idx="729">
                  <c:v>3.6450000000000531E-2</c:v>
                </c:pt>
                <c:pt idx="730">
                  <c:v>3.6500000000000532E-2</c:v>
                </c:pt>
                <c:pt idx="731">
                  <c:v>3.6550000000000533E-2</c:v>
                </c:pt>
                <c:pt idx="732">
                  <c:v>3.6600000000000535E-2</c:v>
                </c:pt>
                <c:pt idx="733">
                  <c:v>3.6650000000000536E-2</c:v>
                </c:pt>
                <c:pt idx="734">
                  <c:v>3.6700000000000538E-2</c:v>
                </c:pt>
                <c:pt idx="735">
                  <c:v>3.6750000000000539E-2</c:v>
                </c:pt>
                <c:pt idx="736">
                  <c:v>3.6800000000000541E-2</c:v>
                </c:pt>
                <c:pt idx="737">
                  <c:v>3.6850000000000542E-2</c:v>
                </c:pt>
                <c:pt idx="738">
                  <c:v>3.6900000000000543E-2</c:v>
                </c:pt>
                <c:pt idx="739">
                  <c:v>3.6950000000000545E-2</c:v>
                </c:pt>
                <c:pt idx="740">
                  <c:v>3.7000000000000546E-2</c:v>
                </c:pt>
                <c:pt idx="741">
                  <c:v>3.7050000000000548E-2</c:v>
                </c:pt>
                <c:pt idx="742">
                  <c:v>3.7100000000000549E-2</c:v>
                </c:pt>
                <c:pt idx="743">
                  <c:v>3.7150000000000551E-2</c:v>
                </c:pt>
                <c:pt idx="744">
                  <c:v>3.7200000000000552E-2</c:v>
                </c:pt>
                <c:pt idx="745">
                  <c:v>3.7250000000000554E-2</c:v>
                </c:pt>
                <c:pt idx="746">
                  <c:v>3.7300000000000555E-2</c:v>
                </c:pt>
                <c:pt idx="747">
                  <c:v>3.7350000000000556E-2</c:v>
                </c:pt>
                <c:pt idx="748">
                  <c:v>3.7400000000000558E-2</c:v>
                </c:pt>
                <c:pt idx="749">
                  <c:v>3.7450000000000559E-2</c:v>
                </c:pt>
                <c:pt idx="750">
                  <c:v>3.7500000000000561E-2</c:v>
                </c:pt>
                <c:pt idx="751">
                  <c:v>3.7550000000000562E-2</c:v>
                </c:pt>
                <c:pt idx="752">
                  <c:v>3.7600000000000564E-2</c:v>
                </c:pt>
                <c:pt idx="753">
                  <c:v>3.7650000000000565E-2</c:v>
                </c:pt>
                <c:pt idx="754">
                  <c:v>3.7700000000000566E-2</c:v>
                </c:pt>
                <c:pt idx="755">
                  <c:v>3.7750000000000568E-2</c:v>
                </c:pt>
                <c:pt idx="756">
                  <c:v>3.7800000000000569E-2</c:v>
                </c:pt>
                <c:pt idx="757">
                  <c:v>3.7850000000000571E-2</c:v>
                </c:pt>
                <c:pt idx="758">
                  <c:v>3.7900000000000572E-2</c:v>
                </c:pt>
                <c:pt idx="759">
                  <c:v>3.7950000000000574E-2</c:v>
                </c:pt>
                <c:pt idx="760">
                  <c:v>3.8000000000000575E-2</c:v>
                </c:pt>
                <c:pt idx="761">
                  <c:v>3.8050000000000576E-2</c:v>
                </c:pt>
                <c:pt idx="762">
                  <c:v>3.8100000000000578E-2</c:v>
                </c:pt>
                <c:pt idx="763">
                  <c:v>3.8150000000000579E-2</c:v>
                </c:pt>
                <c:pt idx="764">
                  <c:v>3.8200000000000581E-2</c:v>
                </c:pt>
                <c:pt idx="765">
                  <c:v>3.8250000000000582E-2</c:v>
                </c:pt>
                <c:pt idx="766">
                  <c:v>3.8300000000000584E-2</c:v>
                </c:pt>
                <c:pt idx="767">
                  <c:v>3.8350000000000585E-2</c:v>
                </c:pt>
                <c:pt idx="768">
                  <c:v>3.8400000000000586E-2</c:v>
                </c:pt>
                <c:pt idx="769">
                  <c:v>3.8450000000000588E-2</c:v>
                </c:pt>
                <c:pt idx="770">
                  <c:v>3.8500000000000589E-2</c:v>
                </c:pt>
                <c:pt idx="771">
                  <c:v>3.8550000000000591E-2</c:v>
                </c:pt>
                <c:pt idx="772">
                  <c:v>3.8600000000000592E-2</c:v>
                </c:pt>
                <c:pt idx="773">
                  <c:v>3.8650000000000594E-2</c:v>
                </c:pt>
                <c:pt idx="774">
                  <c:v>3.8700000000000595E-2</c:v>
                </c:pt>
                <c:pt idx="775">
                  <c:v>3.8750000000000596E-2</c:v>
                </c:pt>
                <c:pt idx="776">
                  <c:v>3.8800000000000598E-2</c:v>
                </c:pt>
                <c:pt idx="777">
                  <c:v>3.8850000000000599E-2</c:v>
                </c:pt>
                <c:pt idx="778">
                  <c:v>3.8900000000000601E-2</c:v>
                </c:pt>
                <c:pt idx="779">
                  <c:v>3.8950000000000602E-2</c:v>
                </c:pt>
                <c:pt idx="780">
                  <c:v>3.9000000000000604E-2</c:v>
                </c:pt>
                <c:pt idx="781">
                  <c:v>3.9050000000000605E-2</c:v>
                </c:pt>
                <c:pt idx="782">
                  <c:v>3.9100000000000606E-2</c:v>
                </c:pt>
                <c:pt idx="783">
                  <c:v>3.9150000000000608E-2</c:v>
                </c:pt>
                <c:pt idx="784">
                  <c:v>3.9200000000000609E-2</c:v>
                </c:pt>
                <c:pt idx="785">
                  <c:v>3.9250000000000611E-2</c:v>
                </c:pt>
                <c:pt idx="786">
                  <c:v>3.9300000000000612E-2</c:v>
                </c:pt>
                <c:pt idx="787">
                  <c:v>3.9350000000000614E-2</c:v>
                </c:pt>
                <c:pt idx="788">
                  <c:v>3.9400000000000615E-2</c:v>
                </c:pt>
                <c:pt idx="789">
                  <c:v>3.9450000000000617E-2</c:v>
                </c:pt>
                <c:pt idx="790">
                  <c:v>3.9500000000000618E-2</c:v>
                </c:pt>
                <c:pt idx="791">
                  <c:v>3.9550000000000619E-2</c:v>
                </c:pt>
                <c:pt idx="792">
                  <c:v>3.9600000000000621E-2</c:v>
                </c:pt>
                <c:pt idx="793">
                  <c:v>3.9650000000000622E-2</c:v>
                </c:pt>
                <c:pt idx="794">
                  <c:v>3.9700000000000624E-2</c:v>
                </c:pt>
                <c:pt idx="795">
                  <c:v>3.9750000000000625E-2</c:v>
                </c:pt>
                <c:pt idx="796">
                  <c:v>3.9800000000000627E-2</c:v>
                </c:pt>
                <c:pt idx="797">
                  <c:v>3.9850000000000628E-2</c:v>
                </c:pt>
                <c:pt idx="798">
                  <c:v>3.9900000000000629E-2</c:v>
                </c:pt>
                <c:pt idx="799">
                  <c:v>3.9950000000000631E-2</c:v>
                </c:pt>
                <c:pt idx="800">
                  <c:v>4.0000000000000632E-2</c:v>
                </c:pt>
                <c:pt idx="801">
                  <c:v>4.0050000000000634E-2</c:v>
                </c:pt>
                <c:pt idx="802">
                  <c:v>4.0100000000000635E-2</c:v>
                </c:pt>
                <c:pt idx="803">
                  <c:v>4.0150000000000637E-2</c:v>
                </c:pt>
                <c:pt idx="804">
                  <c:v>4.0200000000000638E-2</c:v>
                </c:pt>
                <c:pt idx="805">
                  <c:v>4.0250000000000639E-2</c:v>
                </c:pt>
                <c:pt idx="806">
                  <c:v>4.0300000000000641E-2</c:v>
                </c:pt>
                <c:pt idx="807">
                  <c:v>4.0350000000000642E-2</c:v>
                </c:pt>
                <c:pt idx="808">
                  <c:v>4.0400000000000644E-2</c:v>
                </c:pt>
                <c:pt idx="809">
                  <c:v>4.0450000000000645E-2</c:v>
                </c:pt>
                <c:pt idx="810">
                  <c:v>4.0500000000000647E-2</c:v>
                </c:pt>
                <c:pt idx="811">
                  <c:v>4.0550000000000648E-2</c:v>
                </c:pt>
                <c:pt idx="812">
                  <c:v>4.0600000000000649E-2</c:v>
                </c:pt>
                <c:pt idx="813">
                  <c:v>4.0650000000000651E-2</c:v>
                </c:pt>
                <c:pt idx="814">
                  <c:v>4.0700000000000652E-2</c:v>
                </c:pt>
                <c:pt idx="815">
                  <c:v>4.0750000000000654E-2</c:v>
                </c:pt>
                <c:pt idx="816">
                  <c:v>4.0800000000000655E-2</c:v>
                </c:pt>
                <c:pt idx="817">
                  <c:v>4.0850000000000657E-2</c:v>
                </c:pt>
                <c:pt idx="818">
                  <c:v>4.0900000000000658E-2</c:v>
                </c:pt>
                <c:pt idx="819">
                  <c:v>4.0950000000000659E-2</c:v>
                </c:pt>
                <c:pt idx="820">
                  <c:v>4.1000000000000661E-2</c:v>
                </c:pt>
                <c:pt idx="821">
                  <c:v>4.1050000000000662E-2</c:v>
                </c:pt>
                <c:pt idx="822">
                  <c:v>4.1100000000000664E-2</c:v>
                </c:pt>
                <c:pt idx="823">
                  <c:v>4.1150000000000665E-2</c:v>
                </c:pt>
                <c:pt idx="824">
                  <c:v>4.1200000000000667E-2</c:v>
                </c:pt>
                <c:pt idx="825">
                  <c:v>4.1250000000000668E-2</c:v>
                </c:pt>
                <c:pt idx="826">
                  <c:v>4.130000000000067E-2</c:v>
                </c:pt>
                <c:pt idx="827">
                  <c:v>4.1350000000000671E-2</c:v>
                </c:pt>
                <c:pt idx="828">
                  <c:v>4.1400000000000672E-2</c:v>
                </c:pt>
                <c:pt idx="829">
                  <c:v>4.1450000000000674E-2</c:v>
                </c:pt>
                <c:pt idx="830">
                  <c:v>4.1500000000000675E-2</c:v>
                </c:pt>
                <c:pt idx="831">
                  <c:v>4.1550000000000677E-2</c:v>
                </c:pt>
                <c:pt idx="832">
                  <c:v>4.1600000000000678E-2</c:v>
                </c:pt>
                <c:pt idx="833">
                  <c:v>4.165000000000068E-2</c:v>
                </c:pt>
                <c:pt idx="834">
                  <c:v>4.1700000000000681E-2</c:v>
                </c:pt>
                <c:pt idx="835">
                  <c:v>4.1750000000000682E-2</c:v>
                </c:pt>
                <c:pt idx="836">
                  <c:v>4.1800000000000684E-2</c:v>
                </c:pt>
                <c:pt idx="837">
                  <c:v>4.1850000000000685E-2</c:v>
                </c:pt>
                <c:pt idx="838">
                  <c:v>4.1900000000000687E-2</c:v>
                </c:pt>
                <c:pt idx="839">
                  <c:v>4.1950000000000688E-2</c:v>
                </c:pt>
                <c:pt idx="840">
                  <c:v>4.200000000000069E-2</c:v>
                </c:pt>
                <c:pt idx="841">
                  <c:v>4.2050000000000691E-2</c:v>
                </c:pt>
                <c:pt idx="842">
                  <c:v>4.2100000000000692E-2</c:v>
                </c:pt>
                <c:pt idx="843">
                  <c:v>4.2150000000000694E-2</c:v>
                </c:pt>
                <c:pt idx="844">
                  <c:v>4.2200000000000695E-2</c:v>
                </c:pt>
                <c:pt idx="845">
                  <c:v>4.2250000000000697E-2</c:v>
                </c:pt>
                <c:pt idx="846">
                  <c:v>4.2300000000000698E-2</c:v>
                </c:pt>
                <c:pt idx="847">
                  <c:v>4.23500000000007E-2</c:v>
                </c:pt>
                <c:pt idx="848">
                  <c:v>4.2400000000000701E-2</c:v>
                </c:pt>
                <c:pt idx="849">
                  <c:v>4.2450000000000702E-2</c:v>
                </c:pt>
                <c:pt idx="850">
                  <c:v>4.2500000000000704E-2</c:v>
                </c:pt>
                <c:pt idx="851">
                  <c:v>4.2550000000000705E-2</c:v>
                </c:pt>
                <c:pt idx="852">
                  <c:v>4.2600000000000707E-2</c:v>
                </c:pt>
                <c:pt idx="853">
                  <c:v>4.2650000000000708E-2</c:v>
                </c:pt>
                <c:pt idx="854">
                  <c:v>4.270000000000071E-2</c:v>
                </c:pt>
                <c:pt idx="855">
                  <c:v>4.2750000000000711E-2</c:v>
                </c:pt>
                <c:pt idx="856">
                  <c:v>4.2800000000000712E-2</c:v>
                </c:pt>
                <c:pt idx="857">
                  <c:v>4.2850000000000714E-2</c:v>
                </c:pt>
                <c:pt idx="858">
                  <c:v>4.2900000000000715E-2</c:v>
                </c:pt>
                <c:pt idx="859">
                  <c:v>4.2950000000000717E-2</c:v>
                </c:pt>
                <c:pt idx="860">
                  <c:v>4.3000000000000718E-2</c:v>
                </c:pt>
                <c:pt idx="861">
                  <c:v>4.305000000000072E-2</c:v>
                </c:pt>
                <c:pt idx="862">
                  <c:v>4.3100000000000721E-2</c:v>
                </c:pt>
                <c:pt idx="863">
                  <c:v>4.3150000000000722E-2</c:v>
                </c:pt>
                <c:pt idx="864">
                  <c:v>4.3200000000000724E-2</c:v>
                </c:pt>
                <c:pt idx="865">
                  <c:v>4.3250000000000725E-2</c:v>
                </c:pt>
                <c:pt idx="866">
                  <c:v>4.3300000000000727E-2</c:v>
                </c:pt>
                <c:pt idx="867">
                  <c:v>4.3350000000000728E-2</c:v>
                </c:pt>
                <c:pt idx="868">
                  <c:v>4.340000000000073E-2</c:v>
                </c:pt>
                <c:pt idx="869">
                  <c:v>4.3450000000000731E-2</c:v>
                </c:pt>
                <c:pt idx="870">
                  <c:v>4.3500000000000733E-2</c:v>
                </c:pt>
                <c:pt idx="871">
                  <c:v>4.3550000000000734E-2</c:v>
                </c:pt>
                <c:pt idx="872">
                  <c:v>4.3600000000000735E-2</c:v>
                </c:pt>
                <c:pt idx="873">
                  <c:v>4.3650000000000737E-2</c:v>
                </c:pt>
                <c:pt idx="874">
                  <c:v>4.3700000000000738E-2</c:v>
                </c:pt>
                <c:pt idx="875">
                  <c:v>4.375000000000074E-2</c:v>
                </c:pt>
                <c:pt idx="876">
                  <c:v>4.3800000000000741E-2</c:v>
                </c:pt>
                <c:pt idx="877">
                  <c:v>4.3850000000000743E-2</c:v>
                </c:pt>
                <c:pt idx="878">
                  <c:v>4.3900000000000744E-2</c:v>
                </c:pt>
                <c:pt idx="879">
                  <c:v>4.3950000000000745E-2</c:v>
                </c:pt>
                <c:pt idx="880">
                  <c:v>4.4000000000000747E-2</c:v>
                </c:pt>
                <c:pt idx="881">
                  <c:v>4.4050000000000748E-2</c:v>
                </c:pt>
                <c:pt idx="882">
                  <c:v>4.410000000000075E-2</c:v>
                </c:pt>
                <c:pt idx="883">
                  <c:v>4.4150000000000751E-2</c:v>
                </c:pt>
                <c:pt idx="884">
                  <c:v>4.4200000000000753E-2</c:v>
                </c:pt>
                <c:pt idx="885">
                  <c:v>4.4250000000000754E-2</c:v>
                </c:pt>
                <c:pt idx="886">
                  <c:v>4.4300000000000755E-2</c:v>
                </c:pt>
                <c:pt idx="887">
                  <c:v>4.4350000000000757E-2</c:v>
                </c:pt>
                <c:pt idx="888">
                  <c:v>4.4400000000000758E-2</c:v>
                </c:pt>
                <c:pt idx="889">
                  <c:v>4.445000000000076E-2</c:v>
                </c:pt>
                <c:pt idx="890">
                  <c:v>4.4500000000000761E-2</c:v>
                </c:pt>
                <c:pt idx="891">
                  <c:v>4.4550000000000763E-2</c:v>
                </c:pt>
                <c:pt idx="892">
                  <c:v>4.4600000000000764E-2</c:v>
                </c:pt>
                <c:pt idx="893">
                  <c:v>4.4650000000000765E-2</c:v>
                </c:pt>
                <c:pt idx="894">
                  <c:v>4.4700000000000767E-2</c:v>
                </c:pt>
                <c:pt idx="895">
                  <c:v>4.4750000000000768E-2</c:v>
                </c:pt>
                <c:pt idx="896">
                  <c:v>4.480000000000077E-2</c:v>
                </c:pt>
                <c:pt idx="897">
                  <c:v>4.4850000000000771E-2</c:v>
                </c:pt>
                <c:pt idx="898">
                  <c:v>4.4900000000000773E-2</c:v>
                </c:pt>
                <c:pt idx="899">
                  <c:v>4.4950000000000774E-2</c:v>
                </c:pt>
                <c:pt idx="900">
                  <c:v>4.5000000000000775E-2</c:v>
                </c:pt>
                <c:pt idx="901">
                  <c:v>4.5050000000000777E-2</c:v>
                </c:pt>
                <c:pt idx="902">
                  <c:v>4.5100000000000778E-2</c:v>
                </c:pt>
                <c:pt idx="903">
                  <c:v>4.515000000000078E-2</c:v>
                </c:pt>
                <c:pt idx="904">
                  <c:v>4.5200000000000781E-2</c:v>
                </c:pt>
                <c:pt idx="905">
                  <c:v>4.5250000000000783E-2</c:v>
                </c:pt>
                <c:pt idx="906">
                  <c:v>4.5300000000000784E-2</c:v>
                </c:pt>
                <c:pt idx="907">
                  <c:v>4.5350000000000786E-2</c:v>
                </c:pt>
                <c:pt idx="908">
                  <c:v>4.5400000000000787E-2</c:v>
                </c:pt>
                <c:pt idx="909">
                  <c:v>4.5450000000000788E-2</c:v>
                </c:pt>
                <c:pt idx="910">
                  <c:v>4.550000000000079E-2</c:v>
                </c:pt>
                <c:pt idx="911">
                  <c:v>4.5550000000000791E-2</c:v>
                </c:pt>
                <c:pt idx="912">
                  <c:v>4.5600000000000793E-2</c:v>
                </c:pt>
                <c:pt idx="913">
                  <c:v>4.5650000000000794E-2</c:v>
                </c:pt>
                <c:pt idx="914">
                  <c:v>4.5700000000000796E-2</c:v>
                </c:pt>
                <c:pt idx="915">
                  <c:v>4.5750000000000797E-2</c:v>
                </c:pt>
                <c:pt idx="916">
                  <c:v>4.5800000000000798E-2</c:v>
                </c:pt>
                <c:pt idx="917">
                  <c:v>4.58500000000008E-2</c:v>
                </c:pt>
                <c:pt idx="918">
                  <c:v>4.5900000000000801E-2</c:v>
                </c:pt>
                <c:pt idx="919">
                  <c:v>4.5950000000000803E-2</c:v>
                </c:pt>
                <c:pt idx="920">
                  <c:v>4.6000000000000804E-2</c:v>
                </c:pt>
                <c:pt idx="921">
                  <c:v>4.6050000000000806E-2</c:v>
                </c:pt>
                <c:pt idx="922">
                  <c:v>4.6100000000000807E-2</c:v>
                </c:pt>
                <c:pt idx="923">
                  <c:v>4.6150000000000808E-2</c:v>
                </c:pt>
                <c:pt idx="924">
                  <c:v>4.620000000000081E-2</c:v>
                </c:pt>
                <c:pt idx="925">
                  <c:v>4.6250000000000811E-2</c:v>
                </c:pt>
                <c:pt idx="926">
                  <c:v>4.6300000000000813E-2</c:v>
                </c:pt>
                <c:pt idx="927">
                  <c:v>4.6350000000000814E-2</c:v>
                </c:pt>
                <c:pt idx="928">
                  <c:v>4.6400000000000816E-2</c:v>
                </c:pt>
                <c:pt idx="929">
                  <c:v>4.6450000000000817E-2</c:v>
                </c:pt>
                <c:pt idx="930">
                  <c:v>4.6500000000000818E-2</c:v>
                </c:pt>
                <c:pt idx="931">
                  <c:v>4.655000000000082E-2</c:v>
                </c:pt>
                <c:pt idx="932">
                  <c:v>4.6600000000000821E-2</c:v>
                </c:pt>
                <c:pt idx="933">
                  <c:v>4.6650000000000823E-2</c:v>
                </c:pt>
                <c:pt idx="934">
                  <c:v>4.6700000000000824E-2</c:v>
                </c:pt>
                <c:pt idx="935">
                  <c:v>4.6750000000000826E-2</c:v>
                </c:pt>
                <c:pt idx="936">
                  <c:v>4.6800000000000827E-2</c:v>
                </c:pt>
                <c:pt idx="937">
                  <c:v>4.6850000000000828E-2</c:v>
                </c:pt>
                <c:pt idx="938">
                  <c:v>4.690000000000083E-2</c:v>
                </c:pt>
                <c:pt idx="939">
                  <c:v>4.6950000000000831E-2</c:v>
                </c:pt>
                <c:pt idx="940">
                  <c:v>4.7000000000000833E-2</c:v>
                </c:pt>
                <c:pt idx="941">
                  <c:v>4.7050000000000834E-2</c:v>
                </c:pt>
                <c:pt idx="942">
                  <c:v>4.7100000000000836E-2</c:v>
                </c:pt>
                <c:pt idx="943">
                  <c:v>4.7150000000000837E-2</c:v>
                </c:pt>
                <c:pt idx="944">
                  <c:v>4.7200000000000839E-2</c:v>
                </c:pt>
                <c:pt idx="945">
                  <c:v>4.725000000000084E-2</c:v>
                </c:pt>
                <c:pt idx="946">
                  <c:v>4.7300000000000841E-2</c:v>
                </c:pt>
                <c:pt idx="947">
                  <c:v>4.7350000000000843E-2</c:v>
                </c:pt>
                <c:pt idx="948">
                  <c:v>4.7400000000000844E-2</c:v>
                </c:pt>
                <c:pt idx="949">
                  <c:v>4.7450000000000846E-2</c:v>
                </c:pt>
                <c:pt idx="950">
                  <c:v>4.7500000000000847E-2</c:v>
                </c:pt>
                <c:pt idx="951">
                  <c:v>4.7550000000000849E-2</c:v>
                </c:pt>
                <c:pt idx="952">
                  <c:v>4.760000000000085E-2</c:v>
                </c:pt>
                <c:pt idx="953">
                  <c:v>4.7650000000000851E-2</c:v>
                </c:pt>
                <c:pt idx="954">
                  <c:v>4.7700000000000853E-2</c:v>
                </c:pt>
                <c:pt idx="955">
                  <c:v>4.7750000000000854E-2</c:v>
                </c:pt>
                <c:pt idx="956">
                  <c:v>4.7800000000000856E-2</c:v>
                </c:pt>
                <c:pt idx="957">
                  <c:v>4.7850000000000857E-2</c:v>
                </c:pt>
                <c:pt idx="958">
                  <c:v>4.7900000000000859E-2</c:v>
                </c:pt>
                <c:pt idx="959">
                  <c:v>4.795000000000086E-2</c:v>
                </c:pt>
                <c:pt idx="960">
                  <c:v>4.8000000000000861E-2</c:v>
                </c:pt>
                <c:pt idx="961">
                  <c:v>4.8050000000000863E-2</c:v>
                </c:pt>
                <c:pt idx="962">
                  <c:v>4.8100000000000864E-2</c:v>
                </c:pt>
                <c:pt idx="963">
                  <c:v>4.8150000000000866E-2</c:v>
                </c:pt>
                <c:pt idx="964">
                  <c:v>4.8200000000000867E-2</c:v>
                </c:pt>
                <c:pt idx="965">
                  <c:v>4.8250000000000869E-2</c:v>
                </c:pt>
                <c:pt idx="966">
                  <c:v>4.830000000000087E-2</c:v>
                </c:pt>
                <c:pt idx="967">
                  <c:v>4.8350000000000871E-2</c:v>
                </c:pt>
                <c:pt idx="968">
                  <c:v>4.8400000000000873E-2</c:v>
                </c:pt>
                <c:pt idx="969">
                  <c:v>4.8450000000000874E-2</c:v>
                </c:pt>
                <c:pt idx="970">
                  <c:v>4.8500000000000876E-2</c:v>
                </c:pt>
                <c:pt idx="971">
                  <c:v>4.8550000000000877E-2</c:v>
                </c:pt>
                <c:pt idx="972">
                  <c:v>4.8600000000000879E-2</c:v>
                </c:pt>
                <c:pt idx="973">
                  <c:v>4.865000000000088E-2</c:v>
                </c:pt>
                <c:pt idx="974">
                  <c:v>4.8700000000000881E-2</c:v>
                </c:pt>
                <c:pt idx="975">
                  <c:v>4.8750000000000883E-2</c:v>
                </c:pt>
                <c:pt idx="976">
                  <c:v>4.8800000000000884E-2</c:v>
                </c:pt>
                <c:pt idx="977">
                  <c:v>4.8850000000000886E-2</c:v>
                </c:pt>
                <c:pt idx="978">
                  <c:v>4.8900000000000887E-2</c:v>
                </c:pt>
                <c:pt idx="979">
                  <c:v>4.8950000000000889E-2</c:v>
                </c:pt>
                <c:pt idx="980">
                  <c:v>4.900000000000089E-2</c:v>
                </c:pt>
                <c:pt idx="981">
                  <c:v>4.9050000000000891E-2</c:v>
                </c:pt>
                <c:pt idx="982">
                  <c:v>4.9100000000000893E-2</c:v>
                </c:pt>
                <c:pt idx="983">
                  <c:v>4.9150000000000894E-2</c:v>
                </c:pt>
                <c:pt idx="984">
                  <c:v>4.9200000000000896E-2</c:v>
                </c:pt>
                <c:pt idx="985">
                  <c:v>4.9250000000000897E-2</c:v>
                </c:pt>
                <c:pt idx="986">
                  <c:v>4.9300000000000899E-2</c:v>
                </c:pt>
                <c:pt idx="987">
                  <c:v>4.93500000000009E-2</c:v>
                </c:pt>
                <c:pt idx="988">
                  <c:v>4.9400000000000902E-2</c:v>
                </c:pt>
                <c:pt idx="989">
                  <c:v>4.9450000000000903E-2</c:v>
                </c:pt>
                <c:pt idx="990">
                  <c:v>4.9500000000000904E-2</c:v>
                </c:pt>
                <c:pt idx="991">
                  <c:v>4.9550000000000906E-2</c:v>
                </c:pt>
                <c:pt idx="992">
                  <c:v>4.9600000000000907E-2</c:v>
                </c:pt>
                <c:pt idx="993">
                  <c:v>4.9650000000000909E-2</c:v>
                </c:pt>
                <c:pt idx="994">
                  <c:v>4.970000000000091E-2</c:v>
                </c:pt>
                <c:pt idx="995">
                  <c:v>4.9750000000000912E-2</c:v>
                </c:pt>
                <c:pt idx="996">
                  <c:v>4.9800000000000913E-2</c:v>
                </c:pt>
                <c:pt idx="997">
                  <c:v>4.9850000000000914E-2</c:v>
                </c:pt>
                <c:pt idx="998">
                  <c:v>4.9900000000000916E-2</c:v>
                </c:pt>
              </c:numCache>
            </c:numRef>
          </c:xVal>
          <c:yVal>
            <c:numRef>
              <c:f>waves!$B$2:$B$1000</c:f>
              <c:numCache>
                <c:formatCode>General</c:formatCode>
                <c:ptCount val="999"/>
                <c:pt idx="0">
                  <c:v>0</c:v>
                </c:pt>
                <c:pt idx="1">
                  <c:v>7.2883941284691792E-2</c:v>
                </c:pt>
                <c:pt idx="2">
                  <c:v>0.1457618329982632</c:v>
                </c:pt>
                <c:pt idx="3">
                  <c:v>0.21862762607172523</c:v>
                </c:pt>
                <c:pt idx="4">
                  <c:v>0.29147527244030969</c:v>
                </c:pt>
                <c:pt idx="5">
                  <c:v>0.36429872554547599</c:v>
                </c:pt>
                <c:pt idx="6">
                  <c:v>0.43709194083679187</c:v>
                </c:pt>
                <c:pt idx="7">
                  <c:v>0.50984887627364828</c:v>
                </c:pt>
                <c:pt idx="8">
                  <c:v>0.58256349282676578</c:v>
                </c:pt>
                <c:pt idx="9">
                  <c:v>0.65522975497945057</c:v>
                </c:pt>
                <c:pt idx="10">
                  <c:v>0.72784163122855949</c:v>
                </c:pt>
                <c:pt idx="11">
                  <c:v>0.80039309458513164</c:v>
                </c:pt>
                <c:pt idx="12">
                  <c:v>0.87287812307464507</c:v>
                </c:pt>
                <c:pt idx="13">
                  <c:v>0.94529070023685813</c:v>
                </c:pt>
                <c:pt idx="14">
                  <c:v>1.0176248156251917</c:v>
                </c:pt>
                <c:pt idx="15">
                  <c:v>1.089874465305614</c:v>
                </c:pt>
                <c:pt idx="16">
                  <c:v>1.1620336523549828</c:v>
                </c:pt>
                <c:pt idx="17">
                  <c:v>1.2340963873588078</c:v>
                </c:pt>
                <c:pt idx="18">
                  <c:v>1.3060566889083884</c:v>
                </c:pt>
                <c:pt idx="19">
                  <c:v>1.3779085840972876</c:v>
                </c:pt>
                <c:pt idx="20">
                  <c:v>1.4496461090170991</c:v>
                </c:pt>
                <c:pt idx="21">
                  <c:v>1.5212633092524699</c:v>
                </c:pt>
                <c:pt idx="22">
                  <c:v>1.5927542403753321</c:v>
                </c:pt>
                <c:pt idx="23">
                  <c:v>1.6641129684383074</c:v>
                </c:pt>
                <c:pt idx="24">
                  <c:v>1.7353335704672421</c:v>
                </c:pt>
                <c:pt idx="25">
                  <c:v>1.8064101349528292</c:v>
                </c:pt>
                <c:pt idx="26">
                  <c:v>1.8773367623412816</c:v>
                </c:pt>
                <c:pt idx="27">
                  <c:v>1.9481075655240103</c:v>
                </c:pt>
                <c:pt idx="28">
                  <c:v>2.0187166703262718</c:v>
                </c:pt>
                <c:pt idx="29">
                  <c:v>2.0891582159947411</c:v>
                </c:pt>
                <c:pt idx="30">
                  <c:v>2.1594263556839697</c:v>
                </c:pt>
                <c:pt idx="31">
                  <c:v>2.2295152569416912</c:v>
                </c:pt>
                <c:pt idx="32">
                  <c:v>2.29941910219293</c:v>
                </c:pt>
                <c:pt idx="33">
                  <c:v>2.369132089222878</c:v>
                </c:pt>
                <c:pt idx="34">
                  <c:v>2.4386484316584927</c:v>
                </c:pt>
                <c:pt idx="35">
                  <c:v>2.5079623594487837</c:v>
                </c:pt>
                <c:pt idx="36">
                  <c:v>2.577068119343743</c:v>
                </c:pt>
                <c:pt idx="37">
                  <c:v>2.6459599753718797</c:v>
                </c:pt>
                <c:pt idx="38">
                  <c:v>2.7146322093163238</c:v>
                </c:pt>
                <c:pt idx="39">
                  <c:v>2.7830791211894517</c:v>
                </c:pt>
                <c:pt idx="40">
                  <c:v>2.8512950297060038</c:v>
                </c:pt>
                <c:pt idx="41">
                  <c:v>2.9192742727546444</c:v>
                </c:pt>
                <c:pt idx="42">
                  <c:v>2.9870112078679334</c:v>
                </c:pt>
                <c:pt idx="43">
                  <c:v>3.0545002126906695</c:v>
                </c:pt>
                <c:pt idx="44">
                  <c:v>3.1217356854465579</c:v>
                </c:pt>
                <c:pt idx="45">
                  <c:v>3.1887120454031765</c:v>
                </c:pt>
                <c:pt idx="46">
                  <c:v>3.2554237333351885</c:v>
                </c:pt>
                <c:pt idx="47">
                  <c:v>3.3218652119857781</c:v>
                </c:pt>
                <c:pt idx="48">
                  <c:v>3.3880309665262547</c:v>
                </c:pt>
                <c:pt idx="49">
                  <c:v>3.4539155050138022</c:v>
                </c:pt>
                <c:pt idx="50">
                  <c:v>3.5195133588473211</c:v>
                </c:pt>
                <c:pt idx="51">
                  <c:v>3.584819083221344</c:v>
                </c:pt>
                <c:pt idx="52">
                  <c:v>3.6498272575779636</c:v>
                </c:pt>
                <c:pt idx="53">
                  <c:v>3.714532486056759</c:v>
                </c:pt>
                <c:pt idx="54">
                  <c:v>3.7789293979426626</c:v>
                </c:pt>
                <c:pt idx="55">
                  <c:v>3.8430126481117495</c:v>
                </c:pt>
                <c:pt idx="56">
                  <c:v>3.9067769174748932</c:v>
                </c:pt>
                <c:pt idx="57">
                  <c:v>3.9702169134192684</c:v>
                </c:pt>
                <c:pt idx="58">
                  <c:v>4.0333273702476502</c:v>
                </c:pt>
                <c:pt idx="59">
                  <c:v>4.0961030496154835</c:v>
                </c:pt>
                <c:pt idx="60">
                  <c:v>4.1585387409656782</c:v>
                </c:pt>
                <c:pt idx="61">
                  <c:v>4.2206292619611014</c:v>
                </c:pt>
                <c:pt idx="62">
                  <c:v>4.2823694589147268</c:v>
                </c:pt>
                <c:pt idx="63">
                  <c:v>4.3437542072174038</c:v>
                </c:pt>
                <c:pt idx="64">
                  <c:v>4.4047784117632149</c:v>
                </c:pt>
                <c:pt idx="65">
                  <c:v>4.4654370073723824</c:v>
                </c:pt>
                <c:pt idx="66">
                  <c:v>4.5257249592116935</c:v>
                </c:pt>
                <c:pt idx="67">
                  <c:v>4.5856372632124094</c:v>
                </c:pt>
                <c:pt idx="68">
                  <c:v>4.6451689464856063</c:v>
                </c:pt>
                <c:pt idx="69">
                  <c:v>4.7043150677349539</c:v>
                </c:pt>
                <c:pt idx="70">
                  <c:v>4.7630707176668423</c:v>
                </c:pt>
                <c:pt idx="71">
                  <c:v>4.8214310193978793</c:v>
                </c:pt>
                <c:pt idx="72">
                  <c:v>4.8793911288596767</c:v>
                </c:pt>
                <c:pt idx="73">
                  <c:v>4.9369462352009243</c:v>
                </c:pt>
                <c:pt idx="74">
                  <c:v>4.9940915611867069</c:v>
                </c:pt>
                <c:pt idx="75">
                  <c:v>5.0508223635950253</c:v>
                </c:pt>
                <c:pt idx="76">
                  <c:v>5.1071339336104948</c:v>
                </c:pt>
                <c:pt idx="77">
                  <c:v>5.163021597215196</c:v>
                </c:pt>
                <c:pt idx="78">
                  <c:v>5.2184807155766251</c:v>
                </c:pt>
                <c:pt idx="79">
                  <c:v>5.2735066854327357</c:v>
                </c:pt>
                <c:pt idx="80">
                  <c:v>5.3280949394740169</c:v>
                </c:pt>
                <c:pt idx="81">
                  <c:v>5.3822409467225985</c:v>
                </c:pt>
                <c:pt idx="82">
                  <c:v>5.4359402129083296</c:v>
                </c:pt>
                <c:pt idx="83">
                  <c:v>5.4891882808418195</c:v>
                </c:pt>
                <c:pt idx="84">
                  <c:v>5.5419807307843936</c:v>
                </c:pt>
                <c:pt idx="85">
                  <c:v>5.5943131808149476</c:v>
                </c:pt>
                <c:pt idx="86">
                  <c:v>5.6461812871936568</c:v>
                </c:pt>
                <c:pt idx="87">
                  <c:v>5.6975807447225169</c:v>
                </c:pt>
                <c:pt idx="88">
                  <c:v>5.7485072871026945</c:v>
                </c:pt>
                <c:pt idx="89">
                  <c:v>5.7989566872886318</c:v>
                </c:pt>
                <c:pt idx="90">
                  <c:v>5.8489247578389136</c:v>
                </c:pt>
                <c:pt idx="91">
                  <c:v>5.8984073512638275</c:v>
                </c:pt>
                <c:pt idx="92">
                  <c:v>5.9474003603696248</c:v>
                </c:pt>
                <c:pt idx="93">
                  <c:v>5.9958997185994241</c:v>
                </c:pt>
                <c:pt idx="94">
                  <c:v>6.0439014003707454</c:v>
                </c:pt>
                <c:pt idx="95">
                  <c:v>6.0914014214096541</c:v>
                </c:pt>
                <c:pt idx="96">
                  <c:v>6.1383958390814541</c:v>
                </c:pt>
                <c:pt idx="97">
                  <c:v>6.1848807527179481</c:v>
                </c:pt>
                <c:pt idx="98">
                  <c:v>6.2308523039411989</c:v>
                </c:pt>
                <c:pt idx="99">
                  <c:v>6.2763066769837836</c:v>
                </c:pt>
                <c:pt idx="100">
                  <c:v>6.3212400990055206</c:v>
                </c:pt>
                <c:pt idx="101">
                  <c:v>6.3656488404066174</c:v>
                </c:pt>
                <c:pt idx="102">
                  <c:v>6.4095292151372423</c:v>
                </c:pt>
                <c:pt idx="103">
                  <c:v>6.4528775810034782</c:v>
                </c:pt>
                <c:pt idx="104">
                  <c:v>6.49569033996963</c:v>
                </c:pt>
                <c:pt idx="105">
                  <c:v>6.5379639384568753</c:v>
                </c:pt>
                <c:pt idx="106">
                  <c:v>6.5796948676382208</c:v>
                </c:pt>
                <c:pt idx="107">
                  <c:v>6.6208796637297453</c:v>
                </c:pt>
                <c:pt idx="108">
                  <c:v>6.6615149082781011</c:v>
                </c:pt>
                <c:pt idx="109">
                  <c:v>6.7015972284442569</c:v>
                </c:pt>
                <c:pt idx="110">
                  <c:v>6.7411232972834529</c:v>
                </c:pt>
                <c:pt idx="111">
                  <c:v>6.7800898340213482</c:v>
                </c:pt>
                <c:pt idx="112">
                  <c:v>6.8184936043263296</c:v>
                </c:pt>
                <c:pt idx="113">
                  <c:v>6.8563314205779733</c:v>
                </c:pt>
                <c:pt idx="114">
                  <c:v>6.8936001421316284</c:v>
                </c:pt>
                <c:pt idx="115">
                  <c:v>6.9302966755790942</c:v>
                </c:pt>
                <c:pt idx="116">
                  <c:v>6.9664179750053856</c:v>
                </c:pt>
                <c:pt idx="117">
                  <c:v>7.0019610422415486</c:v>
                </c:pt>
                <c:pt idx="118">
                  <c:v>7.0369229271135252</c:v>
                </c:pt>
                <c:pt idx="119">
                  <c:v>7.0713007276870155</c:v>
                </c:pt>
                <c:pt idx="120">
                  <c:v>7.1050915905083505</c:v>
                </c:pt>
                <c:pt idx="121">
                  <c:v>7.1382927108413412</c:v>
                </c:pt>
                <c:pt idx="122">
                  <c:v>7.1709013329000744</c:v>
                </c:pt>
                <c:pt idx="123">
                  <c:v>7.2029147500776496</c:v>
                </c:pt>
                <c:pt idx="124">
                  <c:v>7.2343303051708396</c:v>
                </c:pt>
                <c:pt idx="125">
                  <c:v>7.2651453906006447</c:v>
                </c:pt>
                <c:pt idx="126">
                  <c:v>7.2953574486287245</c:v>
                </c:pt>
                <c:pt idx="127">
                  <c:v>7.3249639715697032</c:v>
                </c:pt>
                <c:pt idx="128">
                  <c:v>7.3539625019993125</c:v>
                </c:pt>
                <c:pt idx="129">
                  <c:v>7.3823506329583619</c:v>
                </c:pt>
                <c:pt idx="130">
                  <c:v>7.4101260081525266</c:v>
                </c:pt>
                <c:pt idx="131">
                  <c:v>7.4372863221479264</c:v>
                </c:pt>
                <c:pt idx="132">
                  <c:v>7.4638293205624811</c:v>
                </c:pt>
                <c:pt idx="133">
                  <c:v>7.4897528002530303</c:v>
                </c:pt>
                <c:pt idx="134">
                  <c:v>7.515054609498204</c:v>
                </c:pt>
                <c:pt idx="135">
                  <c:v>7.5397326481770177</c:v>
                </c:pt>
                <c:pt idx="136">
                  <c:v>7.5637848679431894</c:v>
                </c:pt>
                <c:pt idx="137">
                  <c:v>7.5872092723951594</c:v>
                </c:pt>
                <c:pt idx="138">
                  <c:v>7.610003917241797</c:v>
                </c:pt>
                <c:pt idx="139">
                  <c:v>7.6321669104637797</c:v>
                </c:pt>
                <c:pt idx="140">
                  <c:v>7.6536964124706381</c:v>
                </c:pt>
                <c:pt idx="141">
                  <c:v>7.6745906362534466</c:v>
                </c:pt>
                <c:pt idx="142">
                  <c:v>7.6948478475331514</c:v>
                </c:pt>
                <c:pt idx="143">
                  <c:v>7.7144663649045198</c:v>
                </c:pt>
                <c:pt idx="144">
                  <c:v>7.7334445599756974</c:v>
                </c:pt>
                <c:pt idx="145">
                  <c:v>7.7517808575033778</c:v>
                </c:pt>
                <c:pt idx="146">
                  <c:v>7.7694737355235439</c:v>
                </c:pt>
                <c:pt idx="147">
                  <c:v>7.7865217254778001</c:v>
                </c:pt>
                <c:pt idx="148">
                  <c:v>7.8029234123352644</c:v>
                </c:pt>
                <c:pt idx="149">
                  <c:v>7.8186774347100219</c:v>
                </c:pt>
                <c:pt idx="150">
                  <c:v>7.8337824849741216</c:v>
                </c:pt>
                <c:pt idx="151">
                  <c:v>7.8482373093661133</c:v>
                </c:pt>
                <c:pt idx="152">
                  <c:v>7.8620407080951162</c:v>
                </c:pt>
                <c:pt idx="153">
                  <c:v>7.8751915354404014</c:v>
                </c:pt>
                <c:pt idx="154">
                  <c:v>7.8876886998464908</c:v>
                </c:pt>
                <c:pt idx="155">
                  <c:v>7.8995311640137622</c:v>
                </c:pt>
                <c:pt idx="156">
                  <c:v>7.9107179449845431</c:v>
                </c:pt>
                <c:pt idx="157">
                  <c:v>7.921248114224702</c:v>
                </c:pt>
                <c:pt idx="158">
                  <c:v>7.9311207977007196</c:v>
                </c:pt>
                <c:pt idx="159">
                  <c:v>7.9403351759522351</c:v>
                </c:pt>
                <c:pt idx="160">
                  <c:v>7.9488904841600636</c:v>
                </c:pt>
                <c:pt idx="161">
                  <c:v>7.9567860122096787</c:v>
                </c:pt>
                <c:pt idx="162">
                  <c:v>7.9640211047501532</c:v>
                </c:pt>
                <c:pt idx="163">
                  <c:v>7.9705951612485562</c:v>
                </c:pt>
                <c:pt idx="164">
                  <c:v>7.9765076360397975</c:v>
                </c:pt>
                <c:pt idx="165">
                  <c:v>7.9817580383719227</c:v>
                </c:pt>
                <c:pt idx="166">
                  <c:v>7.9863459324468415</c:v>
                </c:pt>
                <c:pt idx="167">
                  <c:v>7.990270937456506</c:v>
                </c:pt>
                <c:pt idx="168">
                  <c:v>7.9935327276145136</c:v>
                </c:pt>
                <c:pt idx="169">
                  <c:v>7.9961310321831531</c:v>
                </c:pt>
                <c:pt idx="170">
                  <c:v>7.9980656354958715</c:v>
                </c:pt>
                <c:pt idx="171">
                  <c:v>7.9993363769751795</c:v>
                </c:pt>
                <c:pt idx="172">
                  <c:v>7.9999431511459784</c:v>
                </c:pt>
                <c:pt idx="173">
                  <c:v>7.9998859076443134</c:v>
                </c:pt>
                <c:pt idx="174">
                  <c:v>7.9991646512215553</c:v>
                </c:pt>
                <c:pt idx="175">
                  <c:v>7.9977794417440053</c:v>
                </c:pt>
                <c:pt idx="176">
                  <c:v>7.9957303941879276</c:v>
                </c:pt>
                <c:pt idx="177">
                  <c:v>7.9930176786300047</c:v>
                </c:pt>
                <c:pt idx="178">
                  <c:v>7.9896415202332198</c:v>
                </c:pt>
                <c:pt idx="179">
                  <c:v>7.9856021992281701</c:v>
                </c:pt>
                <c:pt idx="180">
                  <c:v>7.9809000508898045</c:v>
                </c:pt>
                <c:pt idx="181">
                  <c:v>7.9755354655095951</c:v>
                </c:pt>
                <c:pt idx="182">
                  <c:v>7.9695088883631442</c:v>
                </c:pt>
                <c:pt idx="183">
                  <c:v>7.9628208196732215</c:v>
                </c:pt>
                <c:pt idx="184">
                  <c:v>7.9554718145682486</c:v>
                </c:pt>
                <c:pt idx="185">
                  <c:v>7.9474624830362179</c:v>
                </c:pt>
                <c:pt idx="186">
                  <c:v>7.9387934898740626</c:v>
                </c:pt>
                <c:pt idx="187">
                  <c:v>7.9294655546324808</c:v>
                </c:pt>
                <c:pt idx="188">
                  <c:v>7.9194794515562039</c:v>
                </c:pt>
                <c:pt idx="189">
                  <c:v>7.9088360095197379</c:v>
                </c:pt>
                <c:pt idx="190">
                  <c:v>7.8975361119585603</c:v>
                </c:pt>
                <c:pt idx="191">
                  <c:v>7.885580696795798</c:v>
                </c:pt>
                <c:pt idx="192">
                  <c:v>7.8729707563643689</c:v>
                </c:pt>
                <c:pt idx="193">
                  <c:v>7.8597073373246236</c:v>
                </c:pt>
                <c:pt idx="194">
                  <c:v>7.8457915405774665</c:v>
                </c:pt>
                <c:pt idx="195">
                  <c:v>7.8312245211729747</c:v>
                </c:pt>
                <c:pt idx="196">
                  <c:v>7.8160074882145301</c:v>
                </c:pt>
                <c:pt idx="197">
                  <c:v>7.8001417047584596</c:v>
                </c:pt>
                <c:pt idx="198">
                  <c:v>7.7836284877091968</c:v>
                </c:pt>
                <c:pt idx="199">
                  <c:v>7.7664692077099753</c:v>
                </c:pt>
                <c:pt idx="200">
                  <c:v>7.748665289029061</c:v>
                </c:pt>
                <c:pt idx="201">
                  <c:v>7.7302182094415359</c:v>
                </c:pt>
                <c:pt idx="202">
                  <c:v>7.7111295001066384</c:v>
                </c:pt>
                <c:pt idx="203">
                  <c:v>7.6914007454406681</c:v>
                </c:pt>
                <c:pt idx="204">
                  <c:v>7.6710335829854825</c:v>
                </c:pt>
                <c:pt idx="205">
                  <c:v>7.6500297032725699</c:v>
                </c:pt>
                <c:pt idx="206">
                  <c:v>7.6283908496827344</c:v>
                </c:pt>
                <c:pt idx="207">
                  <c:v>7.6061188183013879</c:v>
                </c:pt>
                <c:pt idx="208">
                  <c:v>7.583215457769473</c:v>
                </c:pt>
                <c:pt idx="209">
                  <c:v>7.5596826691300167</c:v>
                </c:pt>
                <c:pt idx="210">
                  <c:v>7.535522405670342</c:v>
                </c:pt>
                <c:pt idx="211">
                  <c:v>7.5107366727599381</c:v>
                </c:pt>
                <c:pt idx="212">
                  <c:v>7.4853275276840092</c:v>
                </c:pt>
                <c:pt idx="213">
                  <c:v>7.4592970794727131</c:v>
                </c:pt>
                <c:pt idx="214">
                  <c:v>7.4326474887261078</c:v>
                </c:pt>
                <c:pt idx="215">
                  <c:v>7.405380967434815</c:v>
                </c:pt>
                <c:pt idx="216">
                  <c:v>7.3774997787964161</c:v>
                </c:pt>
                <c:pt idx="217">
                  <c:v>7.3490062370276057</c:v>
                </c:pt>
                <c:pt idx="218">
                  <c:v>7.3199027071721003</c:v>
                </c:pt>
                <c:pt idx="219">
                  <c:v>7.2901916049043365</c:v>
                </c:pt>
                <c:pt idx="220">
                  <c:v>7.2598753963289591</c:v>
                </c:pt>
                <c:pt idx="221">
                  <c:v>7.2289565977761328</c:v>
                </c:pt>
                <c:pt idx="222">
                  <c:v>7.1974377755926726</c:v>
                </c:pt>
                <c:pt idx="223">
                  <c:v>7.1653215459290402</c:v>
                </c:pt>
                <c:pt idx="224">
                  <c:v>7.1326105745221877</c:v>
                </c:pt>
                <c:pt idx="225">
                  <c:v>7.0993075764742928</c:v>
                </c:pt>
                <c:pt idx="226">
                  <c:v>7.0654153160274085</c:v>
                </c:pt>
                <c:pt idx="227">
                  <c:v>7.0309366063340102</c:v>
                </c:pt>
                <c:pt idx="228">
                  <c:v>6.9958743092235034</c:v>
                </c:pt>
                <c:pt idx="229">
                  <c:v>6.9602313349646874</c:v>
                </c:pt>
                <c:pt idx="230">
                  <c:v>6.9240106420241814</c:v>
                </c:pt>
                <c:pt idx="231">
                  <c:v>6.8872152368208814</c:v>
                </c:pt>
                <c:pt idx="232">
                  <c:v>6.8498481734764045</c:v>
                </c:pt>
                <c:pt idx="233">
                  <c:v>6.8119125535615908</c:v>
                </c:pt>
                <c:pt idx="234">
                  <c:v>6.7734115258390748</c:v>
                </c:pt>
                <c:pt idx="235">
                  <c:v>6.734348286001917</c:v>
                </c:pt>
                <c:pt idx="236">
                  <c:v>6.6947260764083536</c:v>
                </c:pt>
                <c:pt idx="237">
                  <c:v>6.6545481858126836</c:v>
                </c:pt>
                <c:pt idx="238">
                  <c:v>6.6138179490922777</c:v>
                </c:pt>
                <c:pt idx="239">
                  <c:v>6.572538746970781</c:v>
                </c:pt>
                <c:pt idx="240">
                  <c:v>6.5307140057375097</c:v>
                </c:pt>
                <c:pt idx="241">
                  <c:v>6.488347196963046</c:v>
                </c:pt>
                <c:pt idx="242">
                  <c:v>6.4454418372110958</c:v>
                </c:pt>
                <c:pt idx="243">
                  <c:v>6.4020014877466105</c:v>
                </c:pt>
                <c:pt idx="244">
                  <c:v>6.358029754240178</c:v>
                </c:pt>
                <c:pt idx="245">
                  <c:v>6.3135302864687484</c:v>
                </c:pt>
                <c:pt idx="246">
                  <c:v>6.2685067780127008</c:v>
                </c:pt>
                <c:pt idx="247">
                  <c:v>6.2229629659492502</c:v>
                </c:pt>
                <c:pt idx="248">
                  <c:v>6.1769026305422674</c:v>
                </c:pt>
                <c:pt idx="249">
                  <c:v>6.1303295949285133</c:v>
                </c:pt>
                <c:pt idx="250">
                  <c:v>6.0832477248002919</c:v>
                </c:pt>
                <c:pt idx="251">
                  <c:v>6.0356609280846047</c:v>
                </c:pt>
                <c:pt idx="252">
                  <c:v>5.9875731546187669</c:v>
                </c:pt>
                <c:pt idx="253">
                  <c:v>5.9389883958225669</c:v>
                </c:pt>
                <c:pt idx="254">
                  <c:v>5.8899106843669715</c:v>
                </c:pt>
                <c:pt idx="255">
                  <c:v>5.8403440938393922</c:v>
                </c:pt>
                <c:pt idx="256">
                  <c:v>5.7902927384055722</c:v>
                </c:pt>
                <c:pt idx="257">
                  <c:v>5.739760772468105</c:v>
                </c:pt>
                <c:pt idx="258">
                  <c:v>5.6887523903215937</c:v>
                </c:pt>
                <c:pt idx="259">
                  <c:v>5.6372718258045209</c:v>
                </c:pt>
                <c:pt idx="260">
                  <c:v>5.5853233519478351</c:v>
                </c:pt>
                <c:pt idx="261">
                  <c:v>5.5329112806202607</c:v>
                </c:pt>
                <c:pt idx="262">
                  <c:v>5.4800399621704114</c:v>
                </c:pt>
                <c:pt idx="263">
                  <c:v>5.4267137850657043</c:v>
                </c:pt>
                <c:pt idx="264">
                  <c:v>5.3729371755280901</c:v>
                </c:pt>
                <c:pt idx="265">
                  <c:v>5.3187145971666725</c:v>
                </c:pt>
                <c:pt idx="266">
                  <c:v>5.2640505506072239</c:v>
                </c:pt>
                <c:pt idx="267">
                  <c:v>5.2089495731186011</c:v>
                </c:pt>
                <c:pt idx="268">
                  <c:v>5.1534162382361624</c:v>
                </c:pt>
                <c:pt idx="269">
                  <c:v>5.0974551553821321</c:v>
                </c:pt>
                <c:pt idx="270">
                  <c:v>5.0410709694830125</c:v>
                </c:pt>
                <c:pt idx="271">
                  <c:v>4.9842683605840525</c:v>
                </c:pt>
                <c:pt idx="272">
                  <c:v>4.9270520434607707</c:v>
                </c:pt>
                <c:pt idx="273">
                  <c:v>4.8694267672276288</c:v>
                </c:pt>
                <c:pt idx="274">
                  <c:v>4.8113973149438447</c:v>
                </c:pt>
                <c:pt idx="275">
                  <c:v>4.7529685032163744</c:v>
                </c:pt>
                <c:pt idx="276">
                  <c:v>4.6941451818001223</c:v>
                </c:pt>
                <c:pt idx="277">
                  <c:v>4.6349322331954133</c:v>
                </c:pt>
                <c:pt idx="278">
                  <c:v>4.5753345722427072</c:v>
                </c:pt>
                <c:pt idx="279">
                  <c:v>4.5153571457146686</c:v>
                </c:pt>
                <c:pt idx="280">
                  <c:v>4.4550049319055738</c:v>
                </c:pt>
                <c:pt idx="281">
                  <c:v>4.3942829402180852</c:v>
                </c:pt>
                <c:pt idx="282">
                  <c:v>4.333196210747464</c:v>
                </c:pt>
                <c:pt idx="283">
                  <c:v>4.271749813863237</c:v>
                </c:pt>
                <c:pt idx="284">
                  <c:v>4.2099488497883213</c:v>
                </c:pt>
                <c:pt idx="285">
                  <c:v>4.1477984481757142</c:v>
                </c:pt>
                <c:pt idx="286">
                  <c:v>4.0853037676826993</c:v>
                </c:pt>
                <c:pt idx="287">
                  <c:v>4.0224699955426688</c:v>
                </c:pt>
                <c:pt idx="288">
                  <c:v>3.9593023471345812</c:v>
                </c:pt>
                <c:pt idx="289">
                  <c:v>3.8958060655500506</c:v>
                </c:pt>
                <c:pt idx="290">
                  <c:v>3.831986421158164</c:v>
                </c:pt>
                <c:pt idx="291">
                  <c:v>3.7678487111680359</c:v>
                </c:pt>
                <c:pt idx="292">
                  <c:v>3.7033982591891066</c:v>
                </c:pt>
                <c:pt idx="293">
                  <c:v>3.6386404147892768</c:v>
                </c:pt>
                <c:pt idx="294">
                  <c:v>3.5735805530508871</c:v>
                </c:pt>
                <c:pt idx="295">
                  <c:v>3.5082240741245543</c:v>
                </c:pt>
                <c:pt idx="296">
                  <c:v>3.4425764027809511</c:v>
                </c:pt>
                <c:pt idx="297">
                  <c:v>3.3766429879605457</c:v>
                </c:pt>
                <c:pt idx="298">
                  <c:v>3.3104293023213049</c:v>
                </c:pt>
                <c:pt idx="299">
                  <c:v>3.243940841784458</c:v>
                </c:pt>
                <c:pt idx="300">
                  <c:v>3.1771831250783298</c:v>
                </c:pt>
                <c:pt idx="301">
                  <c:v>3.1101616932802476</c:v>
                </c:pt>
                <c:pt idx="302">
                  <c:v>3.0428821093566421</c:v>
                </c:pt>
                <c:pt idx="303">
                  <c:v>2.9753499577012832</c:v>
                </c:pt>
                <c:pt idx="304">
                  <c:v>2.9075708436717709</c:v>
                </c:pt>
                <c:pt idx="305">
                  <c:v>2.8395503931242807</c:v>
                </c:pt>
                <c:pt idx="306">
                  <c:v>2.7712942519465873</c:v>
                </c:pt>
                <c:pt idx="307">
                  <c:v>2.7028080855894459</c:v>
                </c:pt>
                <c:pt idx="308">
                  <c:v>2.6340975785963554</c:v>
                </c:pt>
                <c:pt idx="309">
                  <c:v>2.565168434131706</c:v>
                </c:pt>
                <c:pt idx="310">
                  <c:v>2.4960263735074095</c:v>
                </c:pt>
                <c:pt idx="311">
                  <c:v>2.4266771357080246</c:v>
                </c:pt>
                <c:pt idx="312">
                  <c:v>2.3571264769143867</c:v>
                </c:pt>
                <c:pt idx="313">
                  <c:v>2.2873801700258363</c:v>
                </c:pt>
                <c:pt idx="314">
                  <c:v>2.2174440041810564</c:v>
                </c:pt>
                <c:pt idx="315">
                  <c:v>2.147323784277563</c:v>
                </c:pt>
                <c:pt idx="316">
                  <c:v>2.0770253304898625</c:v>
                </c:pt>
                <c:pt idx="317">
                  <c:v>2.0065544777863771</c:v>
                </c:pt>
                <c:pt idx="318">
                  <c:v>1.9359170754451205</c:v>
                </c:pt>
                <c:pt idx="319">
                  <c:v>1.8651189865681932</c:v>
                </c:pt>
                <c:pt idx="320">
                  <c:v>1.7941660875951277</c:v>
                </c:pt>
                <c:pt idx="321">
                  <c:v>1.7230642678151276</c:v>
                </c:pt>
                <c:pt idx="322">
                  <c:v>1.6518194288782404</c:v>
                </c:pt>
                <c:pt idx="323">
                  <c:v>1.5804374843055042</c:v>
                </c:pt>
                <c:pt idx="324">
                  <c:v>1.5089243589981083</c:v>
                </c:pt>
                <c:pt idx="325">
                  <c:v>1.4372859887456102</c:v>
                </c:pt>
                <c:pt idx="326">
                  <c:v>1.3655283197332482</c:v>
                </c:pt>
                <c:pt idx="327">
                  <c:v>1.293657308048392</c:v>
                </c:pt>
                <c:pt idx="328">
                  <c:v>1.2216789191861701</c:v>
                </c:pt>
                <c:pt idx="329">
                  <c:v>1.1495991275543138</c:v>
                </c:pt>
                <c:pt idx="330">
                  <c:v>1.0774239159772783</c:v>
                </c:pt>
                <c:pt idx="331">
                  <c:v>1.0051592751996314</c:v>
                </c:pt>
                <c:pt idx="332">
                  <c:v>0.93281120338881807</c:v>
                </c:pt>
                <c:pt idx="333">
                  <c:v>0.86038570563729233</c:v>
                </c:pt>
                <c:pt idx="334">
                  <c:v>0.78788879346407825</c:v>
                </c:pt>
                <c:pt idx="335">
                  <c:v>0.71532648431579671</c:v>
                </c:pt>
                <c:pt idx="336">
                  <c:v>0.64270480106720052</c:v>
                </c:pt>
                <c:pt idx="337">
                  <c:v>0.57002977152125922</c:v>
                </c:pt>
                <c:pt idx="338">
                  <c:v>0.49730742790883387</c:v>
                </c:pt>
                <c:pt idx="339">
                  <c:v>0.424543806387986</c:v>
                </c:pt>
                <c:pt idx="340">
                  <c:v>0.35174494654295868</c:v>
                </c:pt>
                <c:pt idx="341">
                  <c:v>0.27891689088287475</c:v>
                </c:pt>
                <c:pt idx="342">
                  <c:v>0.20606568434019129</c:v>
                </c:pt>
                <c:pt idx="343">
                  <c:v>0.13319737376895349</c:v>
                </c:pt>
                <c:pt idx="344">
                  <c:v>6.0318007442888781E-2</c:v>
                </c:pt>
                <c:pt idx="345">
                  <c:v>-1.25663654466204E-2</c:v>
                </c:pt>
                <c:pt idx="346">
                  <c:v>-8.5449695292622141E-2</c:v>
                </c:pt>
                <c:pt idx="347">
                  <c:v>-0.15832593257475075</c:v>
                </c:pt>
                <c:pt idx="348">
                  <c:v>-0.23118902836133962</c:v>
                </c:pt>
                <c:pt idx="349">
                  <c:v>-0.30403293481150306</c:v>
                </c:pt>
                <c:pt idx="350">
                  <c:v>-0.37685160567712395</c:v>
                </c:pt>
                <c:pt idx="351">
                  <c:v>-0.44963899680470948</c:v>
                </c:pt>
                <c:pt idx="352">
                  <c:v>-0.52238906663707241</c:v>
                </c:pt>
                <c:pt idx="353">
                  <c:v>-0.59509577671479774</c:v>
                </c:pt>
                <c:pt idx="354">
                  <c:v>-0.66775309217745127</c:v>
                </c:pt>
                <c:pt idx="355">
                  <c:v>-0.74035498226449004</c:v>
                </c:pt>
                <c:pt idx="356">
                  <c:v>-0.81289542081583255</c:v>
                </c:pt>
                <c:pt idx="357">
                  <c:v>-0.88536838677204688</c:v>
                </c:pt>
                <c:pt idx="358">
                  <c:v>-0.9577678646741149</c:v>
                </c:pt>
                <c:pt idx="359">
                  <c:v>-1.0300878451627331</c:v>
                </c:pt>
                <c:pt idx="360">
                  <c:v>-1.1023223254771093</c:v>
                </c:pt>
                <c:pt idx="361">
                  <c:v>-1.1744653099531941</c:v>
                </c:pt>
                <c:pt idx="362">
                  <c:v>-1.2465108105213598</c:v>
                </c:pt>
                <c:pt idx="363">
                  <c:v>-1.318452847203412</c:v>
                </c:pt>
                <c:pt idx="364">
                  <c:v>-1.3902854486089489</c:v>
                </c:pt>
                <c:pt idx="365">
                  <c:v>-1.4620026524310024</c:v>
                </c:pt>
                <c:pt idx="366">
                  <c:v>-1.5335985059409269</c:v>
                </c:pt>
                <c:pt idx="367">
                  <c:v>-1.6050670664824933</c:v>
                </c:pt>
                <c:pt idx="368">
                  <c:v>-1.6764024019651436</c:v>
                </c:pt>
                <c:pt idx="369">
                  <c:v>-1.7475985913563739</c:v>
                </c:pt>
                <c:pt idx="370">
                  <c:v>-1.8186497251731943</c:v>
                </c:pt>
                <c:pt idx="371">
                  <c:v>-1.8895499059726344</c:v>
                </c:pt>
                <c:pt idx="372">
                  <c:v>-1.9602932488412463</c:v>
                </c:pt>
                <c:pt idx="373">
                  <c:v>-2.0308738818835699</c:v>
                </c:pt>
                <c:pt idx="374">
                  <c:v>-2.1012859467095146</c:v>
                </c:pt>
                <c:pt idx="375">
                  <c:v>-2.1715235989206256</c:v>
                </c:pt>
                <c:pt idx="376">
                  <c:v>-2.2415810085951851</c:v>
                </c:pt>
                <c:pt idx="377">
                  <c:v>-2.3114523607721007</c:v>
                </c:pt>
                <c:pt idx="378">
                  <c:v>-2.3811318559335839</c:v>
                </c:pt>
                <c:pt idx="379">
                  <c:v>-2.4506137104865107</c:v>
                </c:pt>
                <c:pt idx="380">
                  <c:v>-2.5198921572424817</c:v>
                </c:pt>
                <c:pt idx="381">
                  <c:v>-2.5889614458965138</c:v>
                </c:pt>
                <c:pt idx="382">
                  <c:v>-2.657815843504332</c:v>
                </c:pt>
                <c:pt idx="383">
                  <c:v>-2.7264496349582186</c:v>
                </c:pt>
                <c:pt idx="384">
                  <c:v>-2.7948571234613855</c:v>
                </c:pt>
                <c:pt idx="385">
                  <c:v>-2.8630326310008223</c:v>
                </c:pt>
                <c:pt idx="386">
                  <c:v>-2.9309704988185876</c:v>
                </c:pt>
                <c:pt idx="387">
                  <c:v>-2.9986650878815024</c:v>
                </c:pt>
                <c:pt idx="388">
                  <c:v>-3.0661107793492048</c:v>
                </c:pt>
                <c:pt idx="389">
                  <c:v>-3.1333019750405304</c:v>
                </c:pt>
                <c:pt idx="390">
                  <c:v>-3.200233097898177</c:v>
                </c:pt>
                <c:pt idx="391">
                  <c:v>-3.266898592451617</c:v>
                </c:pt>
                <c:pt idx="392">
                  <c:v>-3.333292925278208</c:v>
                </c:pt>
                <c:pt idx="393">
                  <c:v>-3.3994105854624981</c:v>
                </c:pt>
                <c:pt idx="394">
                  <c:v>-3.4652460850536362</c:v>
                </c:pt>
                <c:pt idx="395">
                  <c:v>-3.5307939595208904</c:v>
                </c:pt>
                <c:pt idx="396">
                  <c:v>-3.5960487682072189</c:v>
                </c:pt>
                <c:pt idx="397">
                  <c:v>-3.6610050947808603</c:v>
                </c:pt>
                <c:pt idx="398">
                  <c:v>-3.7256575476849032</c:v>
                </c:pt>
                <c:pt idx="399">
                  <c:v>-3.7900007605848027</c:v>
                </c:pt>
                <c:pt idx="400">
                  <c:v>-3.8540293928137976</c:v>
                </c:pt>
                <c:pt idx="401">
                  <c:v>-3.9177381298162053</c:v>
                </c:pt>
                <c:pt idx="402">
                  <c:v>-3.9811216835885408</c:v>
                </c:pt>
                <c:pt idx="403">
                  <c:v>-4.0441747931184375</c:v>
                </c:pt>
                <c:pt idx="404">
                  <c:v>-4.1068922248213262</c:v>
                </c:pt>
                <c:pt idx="405">
                  <c:v>-4.1692687729748359</c:v>
                </c:pt>
                <c:pt idx="406">
                  <c:v>-4.2312992601508865</c:v>
                </c:pt>
                <c:pt idx="407">
                  <c:v>-4.2929785376454292</c:v>
                </c:pt>
                <c:pt idx="408">
                  <c:v>-4.3543014859057916</c:v>
                </c:pt>
                <c:pt idx="409">
                  <c:v>-4.4152630149556353</c:v>
                </c:pt>
                <c:pt idx="410">
                  <c:v>-4.4758580648174258</c:v>
                </c:pt>
                <c:pt idx="411">
                  <c:v>-4.5360816059324254</c:v>
                </c:pt>
                <c:pt idx="412">
                  <c:v>-4.5959286395781627</c:v>
                </c:pt>
                <c:pt idx="413">
                  <c:v>-4.6553941982833402</c:v>
                </c:pt>
                <c:pt idx="414">
                  <c:v>-4.7144733462401494</c:v>
                </c:pt>
                <c:pt idx="415">
                  <c:v>-4.7731611797139522</c:v>
                </c:pt>
                <c:pt idx="416">
                  <c:v>-4.8314528274503106</c:v>
                </c:pt>
                <c:pt idx="417">
                  <c:v>-4.889343451079311</c:v>
                </c:pt>
                <c:pt idx="418">
                  <c:v>-4.9468282455171639</c:v>
                </c:pt>
                <c:pt idx="419">
                  <c:v>-5.003902439365036</c:v>
                </c:pt>
                <c:pt idx="420">
                  <c:v>-5.060561295305094</c:v>
                </c:pt>
                <c:pt idx="421">
                  <c:v>-5.1168001104937142</c:v>
                </c:pt>
                <c:pt idx="422">
                  <c:v>-5.1726142169518328</c:v>
                </c:pt>
                <c:pt idx="423">
                  <c:v>-5.22799898195239</c:v>
                </c:pt>
                <c:pt idx="424">
                  <c:v>-5.2829498084048785</c:v>
                </c:pt>
                <c:pt idx="425">
                  <c:v>-5.3374621352369012</c:v>
                </c:pt>
                <c:pt idx="426">
                  <c:v>-5.391531437772759</c:v>
                </c:pt>
                <c:pt idx="427">
                  <c:v>-5.4451532281090058</c:v>
                </c:pt>
                <c:pt idx="428">
                  <c:v>-5.4983230554869627</c:v>
                </c:pt>
                <c:pt idx="429">
                  <c:v>-5.5510365066621423</c:v>
                </c:pt>
                <c:pt idx="430">
                  <c:v>-5.6032892062705573</c:v>
                </c:pt>
                <c:pt idx="431">
                  <c:v>-5.6550768171918913</c:v>
                </c:pt>
                <c:pt idx="432">
                  <c:v>-5.7063950409094897</c:v>
                </c:pt>
                <c:pt idx="433">
                  <c:v>-5.7572396178671505</c:v>
                </c:pt>
                <c:pt idx="434">
                  <c:v>-5.8076063278226782</c:v>
                </c:pt>
                <c:pt idx="435">
                  <c:v>-5.8574909901981753</c:v>
                </c:pt>
                <c:pt idx="436">
                  <c:v>-5.906889464427044</c:v>
                </c:pt>
                <c:pt idx="437">
                  <c:v>-5.9557976502976633</c:v>
                </c:pt>
                <c:pt idx="438">
                  <c:v>-6.0042114882937181</c:v>
                </c:pt>
                <c:pt idx="439">
                  <c:v>-6.0521269599311456</c:v>
                </c:pt>
                <c:pt idx="440">
                  <c:v>-6.0995400880916941</c:v>
                </c:pt>
                <c:pt idx="441">
                  <c:v>-6.1464469373530184</c:v>
                </c:pt>
                <c:pt idx="442">
                  <c:v>-6.1928436143153496</c:v>
                </c:pt>
                <c:pt idx="443">
                  <c:v>-6.2387262679246334</c:v>
                </c:pt>
                <c:pt idx="444">
                  <c:v>-6.2840910897922075</c:v>
                </c:pt>
                <c:pt idx="445">
                  <c:v>-6.3289343145108781</c:v>
                </c:pt>
                <c:pt idx="446">
                  <c:v>-6.3732522199674904</c:v>
                </c:pt>
                <c:pt idx="447">
                  <c:v>-6.4170411276518475</c:v>
                </c:pt>
                <c:pt idx="448">
                  <c:v>-6.4602974029620457</c:v>
                </c:pt>
                <c:pt idx="449">
                  <c:v>-6.5030174555061748</c:v>
                </c:pt>
                <c:pt idx="450">
                  <c:v>-6.5451977394002965</c:v>
                </c:pt>
                <c:pt idx="451">
                  <c:v>-6.5868347535627976</c:v>
                </c:pt>
                <c:pt idx="452">
                  <c:v>-6.627925042004958</c:v>
                </c:pt>
                <c:pt idx="453">
                  <c:v>-6.6684651941178368</c:v>
                </c:pt>
                <c:pt idx="454">
                  <c:v>-6.7084518449553352</c:v>
                </c:pt>
                <c:pt idx="455">
                  <c:v>-6.747881675513522</c:v>
                </c:pt>
                <c:pt idx="456">
                  <c:v>-6.786751413006094</c:v>
                </c:pt>
                <c:pt idx="457">
                  <c:v>-6.8250578311360552</c:v>
                </c:pt>
                <c:pt idx="458">
                  <c:v>-6.8627977503634785</c:v>
                </c:pt>
                <c:pt idx="459">
                  <c:v>-6.8999680381694448</c:v>
                </c:pt>
                <c:pt idx="460">
                  <c:v>-6.9365656093160242</c:v>
                </c:pt>
                <c:pt idx="461">
                  <c:v>-6.9725874261023861</c:v>
                </c:pt>
                <c:pt idx="462">
                  <c:v>-7.0080304986169129</c:v>
                </c:pt>
                <c:pt idx="463">
                  <c:v>-7.042891884985381</c:v>
                </c:pt>
                <c:pt idx="464">
                  <c:v>-7.0771686916151566</c:v>
                </c:pt>
                <c:pt idx="465">
                  <c:v>-7.1108580734353444</c:v>
                </c:pt>
                <c:pt idx="466">
                  <c:v>-7.1439572341329685</c:v>
                </c:pt>
                <c:pt idx="467">
                  <c:v>-7.1764634263850438</c:v>
                </c:pt>
                <c:pt idx="468">
                  <c:v>-7.208373952086637</c:v>
                </c:pt>
                <c:pt idx="469">
                  <c:v>-7.239686162574797</c:v>
                </c:pt>
                <c:pt idx="470">
                  <c:v>-7.2703974588484188</c:v>
                </c:pt>
                <c:pt idx="471">
                  <c:v>-7.3005052917839484</c:v>
                </c:pt>
                <c:pt idx="472">
                  <c:v>-7.3300071623469893</c:v>
                </c:pt>
                <c:pt idx="473">
                  <c:v>-7.3589006217997079</c:v>
                </c:pt>
                <c:pt idx="474">
                  <c:v>-7.3871832719041048</c:v>
                </c:pt>
                <c:pt idx="475">
                  <c:v>-7.414852765121057</c:v>
                </c:pt>
                <c:pt idx="476">
                  <c:v>-7.4419068048051873</c:v>
                </c:pt>
                <c:pt idx="477">
                  <c:v>-7.4683431453954796</c:v>
                </c:pt>
                <c:pt idx="478">
                  <c:v>-7.4941595926016698</c:v>
                </c:pt>
                <c:pt idx="479">
                  <c:v>-7.5193540035863879</c:v>
                </c:pt>
                <c:pt idx="480">
                  <c:v>-7.5439242871429997</c:v>
                </c:pt>
                <c:pt idx="481">
                  <c:v>-7.5678684038692072</c:v>
                </c:pt>
                <c:pt idx="482">
                  <c:v>-7.5911843663362992</c:v>
                </c:pt>
                <c:pt idx="483">
                  <c:v>-7.6138702392541369</c:v>
                </c:pt>
                <c:pt idx="484">
                  <c:v>-7.6359241396317694</c:v>
                </c:pt>
                <c:pt idx="485">
                  <c:v>-7.657344236933743</c:v>
                </c:pt>
                <c:pt idx="486">
                  <c:v>-7.6781287532320253</c:v>
                </c:pt>
                <c:pt idx="487">
                  <c:v>-7.6982759633535931</c:v>
                </c:pt>
                <c:pt idx="488">
                  <c:v>-7.7177841950236132</c:v>
                </c:pt>
                <c:pt idx="489">
                  <c:v>-7.7366518290042601</c:v>
                </c:pt>
                <c:pt idx="490">
                  <c:v>-7.7548772992291006</c:v>
                </c:pt>
                <c:pt idx="491">
                  <c:v>-7.7724590929330999</c:v>
                </c:pt>
                <c:pt idx="492">
                  <c:v>-7.7893957507781675</c:v>
                </c:pt>
                <c:pt idx="493">
                  <c:v>-7.8056858669742981</c:v>
                </c:pt>
                <c:pt idx="494">
                  <c:v>-7.821328089396256</c:v>
                </c:pt>
                <c:pt idx="495">
                  <c:v>-7.8363211196957963</c:v>
                </c:pt>
                <c:pt idx="496">
                  <c:v>-7.8506637134094435</c:v>
                </c:pt>
                <c:pt idx="497">
                  <c:v>-7.8643546800617736</c:v>
                </c:pt>
                <c:pt idx="498">
                  <c:v>-7.8773928832642381</c:v>
                </c:pt>
                <c:pt idx="499">
                  <c:v>-7.8897772408094751</c:v>
                </c:pt>
                <c:pt idx="500">
                  <c:v>-7.9015067247611483</c:v>
                </c:pt>
                <c:pt idx="501">
                  <c:v>-7.9125803615392591</c:v>
                </c:pt>
                <c:pt idx="502">
                  <c:v>-7.9229972320009621</c:v>
                </c:pt>
                <c:pt idx="503">
                  <c:v>-7.9327564715168517</c:v>
                </c:pt>
                <c:pt idx="504">
                  <c:v>-7.9418572700427355</c:v>
                </c:pt>
                <c:pt idx="505">
                  <c:v>-7.9502988721868615</c:v>
                </c:pt>
                <c:pt idx="506">
                  <c:v>-7.9580805772726269</c:v>
                </c:pt>
                <c:pt idx="507">
                  <c:v>-7.9652017393967265</c:v>
                </c:pt>
                <c:pt idx="508">
                  <c:v>-7.9716617674827761</c:v>
                </c:pt>
                <c:pt idx="509">
                  <c:v>-7.9774601253303619</c:v>
                </c:pt>
                <c:pt idx="510">
                  <c:v>-7.9825963316595523</c:v>
                </c:pt>
                <c:pt idx="511">
                  <c:v>-7.9870699601508486</c:v>
                </c:pt>
                <c:pt idx="512">
                  <c:v>-7.9908806394805643</c:v>
                </c:pt>
                <c:pt idx="513">
                  <c:v>-7.9940280533516486</c:v>
                </c:pt>
                <c:pt idx="514">
                  <c:v>-7.996511940519941</c:v>
                </c:pt>
                <c:pt idx="515">
                  <c:v>-7.9983320948158552</c:v>
                </c:pt>
                <c:pt idx="516">
                  <c:v>-7.9994883651614899</c:v>
                </c:pt>
                <c:pt idx="517">
                  <c:v>-7.9999806555831707</c:v>
                </c:pt>
                <c:pt idx="518">
                  <c:v>-7.9998089252194138</c:v>
                </c:pt>
                <c:pt idx="519">
                  <c:v>-7.99897318832432</c:v>
                </c:pt>
                <c:pt idx="520">
                  <c:v>-7.9974735142663915</c:v>
                </c:pt>
                <c:pt idx="521">
                  <c:v>-7.9953100275227715</c:v>
                </c:pt>
                <c:pt idx="522">
                  <c:v>-7.9924829076689168</c:v>
                </c:pt>
                <c:pt idx="523">
                  <c:v>-7.9889923893636867</c:v>
                </c:pt>
                <c:pt idx="524">
                  <c:v>-7.9848387623298693</c:v>
                </c:pt>
                <c:pt idx="525">
                  <c:v>-7.9800223713301364</c:v>
                </c:pt>
                <c:pt idx="526">
                  <c:v>-7.9745436161384191</c:v>
                </c:pt>
                <c:pt idx="527">
                  <c:v>-7.9684029515067341</c:v>
                </c:pt>
                <c:pt idx="528">
                  <c:v>-7.9616008871274326</c:v>
                </c:pt>
                <c:pt idx="529">
                  <c:v>-7.9541379875908964</c:v>
                </c:pt>
                <c:pt idx="530">
                  <c:v>-7.9460148723386732</c:v>
                </c:pt>
                <c:pt idx="531">
                  <c:v>-7.9372322156120676</c:v>
                </c:pt>
                <c:pt idx="532">
                  <c:v>-7.927790746396167</c:v>
                </c:pt>
                <c:pt idx="533">
                  <c:v>-7.9176912483593433</c:v>
                </c:pt>
                <c:pt idx="534">
                  <c:v>-7.9069345597881995</c:v>
                </c:pt>
                <c:pt idx="535">
                  <c:v>-7.8955215735179962</c:v>
                </c:pt>
                <c:pt idx="536">
                  <c:v>-7.8834532368585348</c:v>
                </c:pt>
                <c:pt idx="537">
                  <c:v>-7.8707305515155372</c:v>
                </c:pt>
                <c:pt idx="538">
                  <c:v>-7.8573545735074957</c:v>
                </c:pt>
                <c:pt idx="539">
                  <c:v>-7.8433264130780227</c:v>
                </c:pt>
                <c:pt idx="540">
                  <c:v>-7.8286472346036993</c:v>
                </c:pt>
                <c:pt idx="541">
                  <c:v>-7.8133182564974204</c:v>
                </c:pt>
                <c:pt idx="542">
                  <c:v>-7.7973407511072761</c:v>
                </c:pt>
                <c:pt idx="543">
                  <c:v>-7.7807160446109309</c:v>
                </c:pt>
                <c:pt idx="544">
                  <c:v>-7.7634455169055565</c:v>
                </c:pt>
                <c:pt idx="545">
                  <c:v>-7.7455306014932876</c:v>
                </c:pt>
                <c:pt idx="546">
                  <c:v>-7.7269727853622499</c:v>
                </c:pt>
                <c:pt idx="547">
                  <c:v>-7.7077736088631177</c:v>
                </c:pt>
                <c:pt idx="548">
                  <c:v>-7.6879346655812828</c:v>
                </c:pt>
                <c:pt idx="549">
                  <c:v>-7.6674576022045589</c:v>
                </c:pt>
                <c:pt idx="550">
                  <c:v>-7.6463441183865246</c:v>
                </c:pt>
                <c:pt idx="551">
                  <c:v>-7.6245959666054253</c:v>
                </c:pt>
                <c:pt idx="552">
                  <c:v>-7.602214952018735</c:v>
                </c:pt>
                <c:pt idx="553">
                  <c:v>-7.5792029323133008</c:v>
                </c:pt>
                <c:pt idx="554">
                  <c:v>-7.555561817551169</c:v>
                </c:pt>
                <c:pt idx="555">
                  <c:v>-7.5312935700110364</c:v>
                </c:pt>
                <c:pt idx="556">
                  <c:v>-7.5064002040253675</c:v>
                </c:pt>
                <c:pt idx="557">
                  <c:v>-7.4808837858132176</c:v>
                </c:pt>
                <c:pt idx="558">
                  <c:v>-7.4547464333087117</c:v>
                </c:pt>
                <c:pt idx="559">
                  <c:v>-7.4279903159852667</c:v>
                </c:pt>
                <c:pt idx="560">
                  <c:v>-7.4006176546755036</c:v>
                </c:pt>
                <c:pt idx="561">
                  <c:v>-7.3726307213869298</c:v>
                </c:pt>
                <c:pt idx="562">
                  <c:v>-7.3440318391133337</c:v>
                </c:pt>
                <c:pt idx="563">
                  <c:v>-7.3148233816419959</c:v>
                </c:pt>
                <c:pt idx="564">
                  <c:v>-7.2850077733566305</c:v>
                </c:pt>
                <c:pt idx="565">
                  <c:v>-7.2545874890361821</c:v>
                </c:pt>
                <c:pt idx="566">
                  <c:v>-7.2235650536493869</c:v>
                </c:pt>
                <c:pt idx="567">
                  <c:v>-7.1919430421452155</c:v>
                </c:pt>
                <c:pt idx="568">
                  <c:v>-7.1597240792391235</c:v>
                </c:pt>
                <c:pt idx="569">
                  <c:v>-7.1269108391952152</c:v>
                </c:pt>
                <c:pt idx="570">
                  <c:v>-7.093506045604248</c:v>
                </c:pt>
                <c:pt idx="571">
                  <c:v>-7.0595124711575892</c:v>
                </c:pt>
                <c:pt idx="572">
                  <c:v>-7.0249329374170664</c:v>
                </c:pt>
                <c:pt idx="573">
                  <c:v>-6.989770314580757</c:v>
                </c:pt>
                <c:pt idx="574">
                  <c:v>-6.9540275212447789</c:v>
                </c:pt>
                <c:pt idx="575">
                  <c:v>-6.9177075241610124</c:v>
                </c:pt>
                <c:pt idx="576">
                  <c:v>-6.8808133379908778</c:v>
                </c:pt>
                <c:pt idx="577">
                  <c:v>-6.8433480250550831</c:v>
                </c:pt>
                <c:pt idx="578">
                  <c:v>-6.8053146950794696</c:v>
                </c:pt>
                <c:pt idx="579">
                  <c:v>-6.7667165049368698</c:v>
                </c:pt>
                <c:pt idx="580">
                  <c:v>-6.7275566583851036</c:v>
                </c:pt>
                <c:pt idx="581">
                  <c:v>-6.6878384058010321</c:v>
                </c:pt>
                <c:pt idx="582">
                  <c:v>-6.6475650439107943</c:v>
                </c:pt>
                <c:pt idx="583">
                  <c:v>-6.6067399155161395</c:v>
                </c:pt>
                <c:pt idx="584">
                  <c:v>-6.5653664092169963</c:v>
                </c:pt>
                <c:pt idx="585">
                  <c:v>-6.5234479591301806</c:v>
                </c:pt>
                <c:pt idx="586">
                  <c:v>-6.4809880446043779</c:v>
                </c:pt>
                <c:pt idx="587">
                  <c:v>-6.4379901899313392</c:v>
                </c:pt>
                <c:pt idx="588">
                  <c:v>-6.3944579640533386</c:v>
                </c:pt>
                <c:pt idx="589">
                  <c:v>-6.3503949802669748</c:v>
                </c:pt>
                <c:pt idx="590">
                  <c:v>-6.3058048959232211</c:v>
                </c:pt>
                <c:pt idx="591">
                  <c:v>-6.2606914121238892</c:v>
                </c:pt>
                <c:pt idx="592">
                  <c:v>-6.2150582734143924</c:v>
                </c:pt>
                <c:pt idx="593">
                  <c:v>-6.1689092674729746</c:v>
                </c:pt>
                <c:pt idx="594">
                  <c:v>-6.1222482247962864</c:v>
                </c:pt>
                <c:pt idx="595">
                  <c:v>-6.0750790183814773</c:v>
                </c:pt>
                <c:pt idx="596">
                  <c:v>-6.0274055634046917</c:v>
                </c:pt>
                <c:pt idx="597">
                  <c:v>-5.9792318168961351</c:v>
                </c:pt>
                <c:pt idx="598">
                  <c:v>-5.9305617774115902</c:v>
                </c:pt>
                <c:pt idx="599">
                  <c:v>-5.8813994847005659</c:v>
                </c:pt>
                <c:pt idx="600">
                  <c:v>-5.8317490193709469</c:v>
                </c:pt>
                <c:pt idx="601">
                  <c:v>-5.7816145025503269</c:v>
                </c:pt>
                <c:pt idx="602">
                  <c:v>-5.7310000955439273</c:v>
                </c:pt>
                <c:pt idx="603">
                  <c:v>-5.6799099994891842</c:v>
                </c:pt>
                <c:pt idx="604">
                  <c:v>-5.6283484550070746</c:v>
                </c:pt>
                <c:pt idx="605">
                  <c:v>-5.5763197418500958</c:v>
                </c:pt>
                <c:pt idx="606">
                  <c:v>-5.5238281785470722</c:v>
                </c:pt>
                <c:pt idx="607">
                  <c:v>-5.4708781220446658</c:v>
                </c:pt>
                <c:pt idx="608">
                  <c:v>-5.417473967345777</c:v>
                </c:pt>
                <c:pt idx="609">
                  <c:v>-5.363620147144708</c:v>
                </c:pt>
                <c:pt idx="610">
                  <c:v>-5.309321131459277</c:v>
                </c:pt>
                <c:pt idx="611">
                  <c:v>-5.2545814272597511</c:v>
                </c:pt>
                <c:pt idx="612">
                  <c:v>-5.1994055780948001</c:v>
                </c:pt>
                <c:pt idx="613">
                  <c:v>-5.1437981637143251</c:v>
                </c:pt>
                <c:pt idx="614">
                  <c:v>-5.0877637996893688</c:v>
                </c:pt>
                <c:pt idx="615">
                  <c:v>-5.0313071370289686</c:v>
                </c:pt>
                <c:pt idx="616">
                  <c:v>-4.9744328617941456</c:v>
                </c:pt>
                <c:pt idx="617">
                  <c:v>-4.9171456947089354</c:v>
                </c:pt>
                <c:pt idx="618">
                  <c:v>-4.8594503907685338</c:v>
                </c:pt>
                <c:pt idx="619">
                  <c:v>-4.8013517388446632</c:v>
                </c:pt>
                <c:pt idx="620">
                  <c:v>-4.7428545612880324</c:v>
                </c:pt>
                <c:pt idx="621">
                  <c:v>-4.6839637135281169</c:v>
                </c:pt>
                <c:pt idx="622">
                  <c:v>-4.6246840836700978</c:v>
                </c:pt>
                <c:pt idx="623">
                  <c:v>-4.5650205920891826</c:v>
                </c:pt>
                <c:pt idx="624">
                  <c:v>-4.5049781910221522</c:v>
                </c:pt>
                <c:pt idx="625">
                  <c:v>-4.4445618641563573</c:v>
                </c:pt>
                <c:pt idx="626">
                  <c:v>-4.3837766262160152</c:v>
                </c:pt>
                <c:pt idx="627">
                  <c:v>-4.3226275225460169</c:v>
                </c:pt>
                <c:pt idx="628">
                  <c:v>-4.2611196286931055</c:v>
                </c:pt>
                <c:pt idx="629">
                  <c:v>-4.1992580499846364</c:v>
                </c:pt>
                <c:pt idx="630">
                  <c:v>-4.1370479211047719</c:v>
                </c:pt>
                <c:pt idx="631">
                  <c:v>-4.0744944056683421</c:v>
                </c:pt>
                <c:pt idx="632">
                  <c:v>-4.0116026957921953</c:v>
                </c:pt>
                <c:pt idx="633">
                  <c:v>-3.9483780116642846</c:v>
                </c:pt>
                <c:pt idx="634">
                  <c:v>-3.8848256011103564</c:v>
                </c:pt>
                <c:pt idx="635">
                  <c:v>-3.8209507391583508</c:v>
                </c:pt>
                <c:pt idx="636">
                  <c:v>-3.7567587276006003</c:v>
                </c:pt>
                <c:pt idx="637">
                  <c:v>-3.6922548945537184</c:v>
                </c:pt>
                <c:pt idx="638">
                  <c:v>-3.6274445940163984</c:v>
                </c:pt>
                <c:pt idx="639">
                  <c:v>-3.5623332054249692</c:v>
                </c:pt>
                <c:pt idx="640">
                  <c:v>-3.4969261332069363</c:v>
                </c:pt>
                <c:pt idx="641">
                  <c:v>-3.4312288063323475</c:v>
                </c:pt>
                <c:pt idx="642">
                  <c:v>-3.365246677863226</c:v>
                </c:pt>
                <c:pt idx="643">
                  <c:v>-3.298985224500897</c:v>
                </c:pt>
                <c:pt idx="644">
                  <c:v>-3.232449946131462</c:v>
                </c:pt>
                <c:pt idx="645">
                  <c:v>-3.1656463653692364</c:v>
                </c:pt>
                <c:pt idx="646">
                  <c:v>-3.0985800270984121</c:v>
                </c:pt>
                <c:pt idx="647">
                  <c:v>-3.0312564980127639</c:v>
                </c:pt>
                <c:pt idx="648">
                  <c:v>-2.9636813661536432</c:v>
                </c:pt>
                <c:pt idx="649">
                  <c:v>-2.8958602404461353</c:v>
                </c:pt>
                <c:pt idx="650">
                  <c:v>-2.8277987502334851</c:v>
                </c:pt>
                <c:pt idx="651">
                  <c:v>-2.7595025448098891</c:v>
                </c:pt>
                <c:pt idx="652">
                  <c:v>-2.6909772929515379</c:v>
                </c:pt>
                <c:pt idx="653">
                  <c:v>-2.6222286824461425</c:v>
                </c:pt>
                <c:pt idx="654">
                  <c:v>-2.5532624196207818</c:v>
                </c:pt>
                <c:pt idx="655">
                  <c:v>-2.484084228868312</c:v>
                </c:pt>
                <c:pt idx="656">
                  <c:v>-2.4146998521721739</c:v>
                </c:pt>
                <c:pt idx="657">
                  <c:v>-2.3451150486298458</c:v>
                </c:pt>
                <c:pt idx="658">
                  <c:v>-2.2753355939747677</c:v>
                </c:pt>
                <c:pt idx="659">
                  <c:v>-2.2053672800969943</c:v>
                </c:pt>
                <c:pt idx="660">
                  <c:v>-2.1352159145623975</c:v>
                </c:pt>
                <c:pt idx="661">
                  <c:v>-2.0648873201306754</c:v>
                </c:pt>
                <c:pt idx="662">
                  <c:v>-1.9943873342719938</c:v>
                </c:pt>
                <c:pt idx="663">
                  <c:v>-1.9237218086825074</c:v>
                </c:pt>
                <c:pt idx="664">
                  <c:v>-1.8528966087986316</c:v>
                </c:pt>
                <c:pt idx="665">
                  <c:v>-1.7819176133101744</c:v>
                </c:pt>
                <c:pt idx="666">
                  <c:v>-1.7107907136724374</c:v>
                </c:pt>
                <c:pt idx="667">
                  <c:v>-1.6395218136171528</c:v>
                </c:pt>
                <c:pt idx="668">
                  <c:v>-1.568116828662512</c:v>
                </c:pt>
                <c:pt idx="669">
                  <c:v>-1.496581685622107</c:v>
                </c:pt>
                <c:pt idx="670">
                  <c:v>-1.4249223221130429</c:v>
                </c:pt>
                <c:pt idx="671">
                  <c:v>-1.3531446860630429</c:v>
                </c:pt>
                <c:pt idx="672">
                  <c:v>-1.2812547352168107</c:v>
                </c:pt>
                <c:pt idx="673">
                  <c:v>-1.209258436641464</c:v>
                </c:pt>
                <c:pt idx="674">
                  <c:v>-1.1371617662313083</c:v>
                </c:pt>
                <c:pt idx="675">
                  <c:v>-1.0649707082117634</c:v>
                </c:pt>
                <c:pt idx="676">
                  <c:v>-0.99269125464271379</c:v>
                </c:pt>
                <c:pt idx="677">
                  <c:v>-0.92032940492109327</c:v>
                </c:pt>
                <c:pt idx="678">
                  <c:v>-0.84789116528296848</c:v>
                </c:pt>
                <c:pt idx="679">
                  <c:v>-0.77538254830498254</c:v>
                </c:pt>
                <c:pt idx="680">
                  <c:v>-0.70280957240527375</c:v>
                </c:pt>
                <c:pt idx="681">
                  <c:v>-0.63017826134397947</c:v>
                </c:pt>
                <c:pt idx="682">
                  <c:v>-0.55749464372319024</c:v>
                </c:pt>
                <c:pt idx="683">
                  <c:v>-0.48476475248661582</c:v>
                </c:pt>
                <c:pt idx="684">
                  <c:v>-0.41199462441877721</c:v>
                </c:pt>
                <c:pt idx="685">
                  <c:v>-0.3391902996439935</c:v>
                </c:pt>
                <c:pt idx="686">
                  <c:v>-0.26635782112497763</c:v>
                </c:pt>
                <c:pt idx="687">
                  <c:v>-0.19350323416131066</c:v>
                </c:pt>
                <c:pt idx="688">
                  <c:v>-0.12063258588760795</c:v>
                </c:pt>
                <c:pt idx="689">
                  <c:v>-4.7751924771646963E-2</c:v>
                </c:pt>
                <c:pt idx="690">
                  <c:v>2.5132699887729312E-2</c:v>
                </c:pt>
                <c:pt idx="691">
                  <c:v>9.8015238462664273E-2</c:v>
                </c:pt>
                <c:pt idx="692">
                  <c:v>0.17088964149848057</c:v>
                </c:pt>
                <c:pt idx="693">
                  <c:v>0.24374986021574499</c:v>
                </c:pt>
                <c:pt idx="694">
                  <c:v>0.31658984701239085</c:v>
                </c:pt>
                <c:pt idx="695">
                  <c:v>0.38940355596563614</c:v>
                </c:pt>
                <c:pt idx="696">
                  <c:v>0.46218494333383353</c:v>
                </c:pt>
                <c:pt idx="697">
                  <c:v>0.53492796805813891</c:v>
                </c:pt>
                <c:pt idx="698">
                  <c:v>0.6076265922638866</c:v>
                </c:pt>
                <c:pt idx="699">
                  <c:v>0.68027478176180667</c:v>
                </c:pt>
                <c:pt idx="700">
                  <c:v>0.75286650654882281</c:v>
                </c:pt>
                <c:pt idx="701">
                  <c:v>0.82539574130861582</c:v>
                </c:pt>
                <c:pt idx="702">
                  <c:v>0.89785646591168555</c:v>
                </c:pt>
                <c:pt idx="703">
                  <c:v>0.97024266591509489</c:v>
                </c:pt>
                <c:pt idx="704">
                  <c:v>1.0425483330616288</c:v>
                </c:pt>
                <c:pt idx="705">
                  <c:v>1.1147674657785531</c:v>
                </c:pt>
                <c:pt idx="706">
                  <c:v>1.1868940696757051</c:v>
                </c:pt>
                <c:pt idx="707">
                  <c:v>1.2589221580431011</c:v>
                </c:pt>
                <c:pt idx="708">
                  <c:v>1.3308457523477946</c:v>
                </c:pt>
                <c:pt idx="709">
                  <c:v>1.4026588827301665</c:v>
                </c:pt>
                <c:pt idx="710">
                  <c:v>1.4743555884993909</c:v>
                </c:pt>
                <c:pt idx="711">
                  <c:v>1.5459299186282116</c:v>
                </c:pt>
                <c:pt idx="712">
                  <c:v>1.6173759322469135</c:v>
                </c:pt>
                <c:pt idx="713">
                  <c:v>1.6886876991363831</c:v>
                </c:pt>
                <c:pt idx="714">
                  <c:v>1.7598593002203891</c:v>
                </c:pt>
                <c:pt idx="715">
                  <c:v>1.8308848280568264</c:v>
                </c:pt>
                <c:pt idx="716">
                  <c:v>1.9017583873281063</c:v>
                </c:pt>
                <c:pt idx="717">
                  <c:v>1.9724740953304285</c:v>
                </c:pt>
                <c:pt idx="718">
                  <c:v>2.0430260824621174</c:v>
                </c:pt>
                <c:pt idx="719">
                  <c:v>2.1134084927107608</c:v>
                </c:pt>
                <c:pt idx="720">
                  <c:v>2.1836154841393287</c:v>
                </c:pt>
                <c:pt idx="721">
                  <c:v>2.2536412293710186</c:v>
                </c:pt>
                <c:pt idx="722">
                  <c:v>2.3234799160729951</c:v>
                </c:pt>
                <c:pt idx="723">
                  <c:v>2.3931257474387784</c:v>
                </c:pt>
                <c:pt idx="724">
                  <c:v>2.462572942669448</c:v>
                </c:pt>
                <c:pt idx="725">
                  <c:v>2.5318157374534178</c:v>
                </c:pt>
                <c:pt idx="726">
                  <c:v>2.600848384444912</c:v>
                </c:pt>
                <c:pt idx="727">
                  <c:v>2.669665153741029</c:v>
                </c:pt>
                <c:pt idx="728">
                  <c:v>2.7382603333572937</c:v>
                </c:pt>
                <c:pt idx="729">
                  <c:v>2.8066282297018215</c:v>
                </c:pt>
                <c:pt idx="730">
                  <c:v>2.8747631680478478</c:v>
                </c:pt>
                <c:pt idx="731">
                  <c:v>2.9426594930048027</c:v>
                </c:pt>
                <c:pt idx="732">
                  <c:v>3.0103115689876665</c:v>
                </c:pt>
                <c:pt idx="733">
                  <c:v>3.0777137806847956</c:v>
                </c:pt>
                <c:pt idx="734">
                  <c:v>3.1448605335239552</c:v>
                </c:pt>
                <c:pt idx="735">
                  <c:v>3.2117462541367363</c:v>
                </c:pt>
                <c:pt idx="736">
                  <c:v>3.2783653908211106</c:v>
                </c:pt>
                <c:pt idx="737">
                  <c:v>3.3447124140022857</c:v>
                </c:pt>
                <c:pt idx="738">
                  <c:v>3.4107818166916277</c:v>
                </c:pt>
                <c:pt idx="739">
                  <c:v>3.4765681149438055</c:v>
                </c:pt>
                <c:pt idx="740">
                  <c:v>3.5420658483119229</c:v>
                </c:pt>
                <c:pt idx="741">
                  <c:v>3.607269580300803</c:v>
                </c:pt>
                <c:pt idx="742">
                  <c:v>3.672173898818186</c:v>
                </c:pt>
                <c:pt idx="743">
                  <c:v>3.7367734166239694</c:v>
                </c:pt>
                <c:pt idx="744">
                  <c:v>3.8010627717773811</c:v>
                </c:pt>
                <c:pt idx="745">
                  <c:v>3.8650366280819921</c:v>
                </c:pt>
                <c:pt idx="746">
                  <c:v>3.9286896755286866</c:v>
                </c:pt>
                <c:pt idx="747">
                  <c:v>3.9920166307363565</c:v>
                </c:pt>
                <c:pt idx="748">
                  <c:v>4.0550122373904864</c:v>
                </c:pt>
                <c:pt idx="749">
                  <c:v>4.1176712666793955</c:v>
                </c:pt>
                <c:pt idx="750">
                  <c:v>4.1799885177282885</c:v>
                </c:pt>
                <c:pt idx="751">
                  <c:v>4.2419588180308985</c:v>
                </c:pt>
                <c:pt idx="752">
                  <c:v>4.3035770238788631</c:v>
                </c:pt>
                <c:pt idx="753">
                  <c:v>4.3648380207886248</c:v>
                </c:pt>
                <c:pt idx="754">
                  <c:v>4.4257367239259873</c:v>
                </c:pt>
                <c:pt idx="755">
                  <c:v>4.4862680785281315</c:v>
                </c:pt>
                <c:pt idx="756">
                  <c:v>4.5464270603232162</c:v>
                </c:pt>
                <c:pt idx="757">
                  <c:v>4.6062086759473688</c:v>
                </c:pt>
                <c:pt idx="758">
                  <c:v>4.6656079633591645</c:v>
                </c:pt>
                <c:pt idx="759">
                  <c:v>4.7246199922515082</c:v>
                </c:pt>
                <c:pt idx="760">
                  <c:v>4.7832398644608221</c:v>
                </c:pt>
                <c:pt idx="761">
                  <c:v>4.8414627143736544</c:v>
                </c:pt>
                <c:pt idx="762">
                  <c:v>4.8992837093304917</c:v>
                </c:pt>
                <c:pt idx="763">
                  <c:v>4.9566980500269304</c:v>
                </c:pt>
                <c:pt idx="764">
                  <c:v>5.0137009709119837</c:v>
                </c:pt>
                <c:pt idx="765">
                  <c:v>5.0702877405836864</c:v>
                </c:pt>
                <c:pt idx="766">
                  <c:v>5.1264536621817642</c:v>
                </c:pt>
                <c:pt idx="767">
                  <c:v>5.1821940737775325</c:v>
                </c:pt>
                <c:pt idx="768">
                  <c:v>5.2375043487608082</c:v>
                </c:pt>
                <c:pt idx="769">
                  <c:v>5.292379896223971</c:v>
                </c:pt>
                <c:pt idx="770">
                  <c:v>5.3468161613429812</c:v>
                </c:pt>
                <c:pt idx="771">
                  <c:v>5.4008086257554817</c:v>
                </c:pt>
                <c:pt idx="772">
                  <c:v>5.4543528079358046</c:v>
                </c:pt>
                <c:pt idx="773">
                  <c:v>5.507444263566958</c:v>
                </c:pt>
                <c:pt idx="774">
                  <c:v>5.5600785859095385</c:v>
                </c:pt>
                <c:pt idx="775">
                  <c:v>5.6122514061674647</c:v>
                </c:pt>
                <c:pt idx="776">
                  <c:v>5.6639583938506393</c:v>
                </c:pt>
                <c:pt idx="777">
                  <c:v>5.7151952571343516</c:v>
                </c:pt>
                <c:pt idx="778">
                  <c:v>5.7659577432155542</c:v>
                </c:pt>
                <c:pt idx="779">
                  <c:v>5.8162416386658142</c:v>
                </c:pt>
                <c:pt idx="780">
                  <c:v>5.8660427697810791</c:v>
                </c:pt>
                <c:pt idx="781">
                  <c:v>5.9153570029280704</c:v>
                </c:pt>
                <c:pt idx="782">
                  <c:v>5.9641802448874204</c:v>
                </c:pt>
                <c:pt idx="783">
                  <c:v>6.0125084431933864</c:v>
                </c:pt>
                <c:pt idx="784">
                  <c:v>6.0603375864702542</c:v>
                </c:pt>
                <c:pt idx="785">
                  <c:v>6.1076637047652538</c:v>
                </c:pt>
                <c:pt idx="786">
                  <c:v>6.154482869878116</c:v>
                </c:pt>
                <c:pt idx="787">
                  <c:v>6.2007911956870894</c:v>
                </c:pt>
                <c:pt idx="788">
                  <c:v>6.2465848384715166</c:v>
                </c:pt>
                <c:pt idx="789">
                  <c:v>6.2918599972308842</c:v>
                </c:pt>
                <c:pt idx="790">
                  <c:v>6.3366129140002858</c:v>
                </c:pt>
                <c:pt idx="791">
                  <c:v>6.3808398741623806</c:v>
                </c:pt>
                <c:pt idx="792">
                  <c:v>6.4245372067556801</c:v>
                </c:pt>
                <c:pt idx="793">
                  <c:v>6.4677012847792836</c:v>
                </c:pt>
                <c:pt idx="794">
                  <c:v>6.5103285254938958</c:v>
                </c:pt>
                <c:pt idx="795">
                  <c:v>6.5524153907192373</c:v>
                </c:pt>
                <c:pt idx="796">
                  <c:v>6.5939583871276888</c:v>
                </c:pt>
                <c:pt idx="797">
                  <c:v>6.6349540665342834</c:v>
                </c:pt>
                <c:pt idx="798">
                  <c:v>6.6753990261828795</c:v>
                </c:pt>
                <c:pt idx="799">
                  <c:v>6.715289909028634</c:v>
                </c:pt>
                <c:pt idx="800">
                  <c:v>6.7546234040166127</c:v>
                </c:pt>
                <c:pt idx="801">
                  <c:v>6.7933962463566493</c:v>
                </c:pt>
                <c:pt idx="802">
                  <c:v>6.8316052177943014</c:v>
                </c:pt>
                <c:pt idx="803">
                  <c:v>6.8692471468780045</c:v>
                </c:pt>
                <c:pt idx="804">
                  <c:v>6.9063189092222856</c:v>
                </c:pt>
                <c:pt idx="805">
                  <c:v>6.9428174277671069</c:v>
                </c:pt>
                <c:pt idx="806">
                  <c:v>6.9787396730332816</c:v>
                </c:pt>
                <c:pt idx="807">
                  <c:v>7.0140826633739017</c:v>
                </c:pt>
                <c:pt idx="808">
                  <c:v>7.0488434652218572</c:v>
                </c:pt>
                <c:pt idx="809">
                  <c:v>7.0830191933332953</c:v>
                </c:pt>
                <c:pt idx="810">
                  <c:v>7.1166070110271349</c:v>
                </c:pt>
                <c:pt idx="811">
                  <c:v>7.149604130420494</c:v>
                </c:pt>
                <c:pt idx="812">
                  <c:v>7.1820078126601121</c:v>
                </c:pt>
                <c:pt idx="813">
                  <c:v>7.2138153681496648</c:v>
                </c:pt>
                <c:pt idx="814">
                  <c:v>7.2450241567730265</c:v>
                </c:pt>
                <c:pt idx="815">
                  <c:v>7.2756315881133853</c:v>
                </c:pt>
                <c:pt idx="816">
                  <c:v>7.3056351216682796</c:v>
                </c:pt>
                <c:pt idx="817">
                  <c:v>7.3350322670604404</c:v>
                </c:pt>
                <c:pt idx="818">
                  <c:v>7.3638205842445288</c:v>
                </c:pt>
                <c:pt idx="819">
                  <c:v>7.3919976837096399</c:v>
                </c:pt>
                <c:pt idx="820">
                  <c:v>7.4195612266776507</c:v>
                </c:pt>
                <c:pt idx="821">
                  <c:v>7.4465089252973531</c:v>
                </c:pt>
                <c:pt idx="822">
                  <c:v>7.4728385428343325</c:v>
                </c:pt>
                <c:pt idx="823">
                  <c:v>7.498547893856645</c:v>
                </c:pt>
                <c:pt idx="824">
                  <c:v>7.5236348444161942</c:v>
                </c:pt>
                <c:pt idx="825">
                  <c:v>7.5480973122258721</c:v>
                </c:pt>
                <c:pt idx="826">
                  <c:v>7.571933266832378</c:v>
                </c:pt>
                <c:pt idx="827">
                  <c:v>7.5951407297847711</c:v>
                </c:pt>
                <c:pt idx="828">
                  <c:v>7.617717774798666</c:v>
                </c:pt>
                <c:pt idx="829">
                  <c:v>7.6396625279161405</c:v>
                </c:pt>
                <c:pt idx="830">
                  <c:v>7.6609731676612602</c:v>
                </c:pt>
                <c:pt idx="831">
                  <c:v>7.6816479251912861</c:v>
                </c:pt>
                <c:pt idx="832">
                  <c:v>7.7016850844434712</c:v>
                </c:pt>
                <c:pt idx="833">
                  <c:v>7.7210829822775207</c:v>
                </c:pt>
                <c:pt idx="834">
                  <c:v>7.7398400086136192</c:v>
                </c:pt>
                <c:pt idx="835">
                  <c:v>7.7579546065660816</c:v>
                </c:pt>
                <c:pt idx="836">
                  <c:v>7.775425272572579</c:v>
                </c:pt>
                <c:pt idx="837">
                  <c:v>7.7922505565189324</c:v>
                </c:pt>
                <c:pt idx="838">
                  <c:v>7.8084290618594849</c:v>
                </c:pt>
                <c:pt idx="839">
                  <c:v>7.8239594457330082</c:v>
                </c:pt>
                <c:pt idx="840">
                  <c:v>7.8388404190741765</c:v>
                </c:pt>
                <c:pt idx="841">
                  <c:v>7.8530707467205483</c:v>
                </c:pt>
                <c:pt idx="842">
                  <c:v>7.8666492475151051</c:v>
                </c:pt>
                <c:pt idx="843">
                  <c:v>7.8795747944042711</c:v>
                </c:pt>
                <c:pt idx="844">
                  <c:v>7.8918463145314819</c:v>
                </c:pt>
                <c:pt idx="845">
                  <c:v>7.9034627893262162</c:v>
                </c:pt>
                <c:pt idx="846">
                  <c:v>7.9144232545885558</c:v>
                </c:pt>
                <c:pt idx="847">
                  <c:v>7.9247268005692053</c:v>
                </c:pt>
                <c:pt idx="848">
                  <c:v>7.934372572045012</c:v>
                </c:pt>
                <c:pt idx="849">
                  <c:v>7.9433597683899437</c:v>
                </c:pt>
                <c:pt idx="850">
                  <c:v>7.9516876436415505</c:v>
                </c:pt>
                <c:pt idx="851">
                  <c:v>7.9593555065628774</c:v>
                </c:pt>
                <c:pt idx="852">
                  <c:v>7.9663627206998404</c:v>
                </c:pt>
                <c:pt idx="853">
                  <c:v>7.972708704434055</c:v>
                </c:pt>
                <c:pt idx="854">
                  <c:v>7.9783929310311077</c:v>
                </c:pt>
                <c:pt idx="855">
                  <c:v>7.983414928684283</c:v>
                </c:pt>
                <c:pt idx="856">
                  <c:v>7.9877742805537189</c:v>
                </c:pt>
                <c:pt idx="857">
                  <c:v>7.9914706248010097</c:v>
                </c:pt>
                <c:pt idx="858">
                  <c:v>7.9945036546192361</c:v>
                </c:pt>
                <c:pt idx="859">
                  <c:v>7.9968731182584349</c:v>
                </c:pt>
                <c:pt idx="860">
                  <c:v>7.9985788190464921</c:v>
                </c:pt>
                <c:pt idx="861">
                  <c:v>7.9996206154054672</c:v>
                </c:pt>
                <c:pt idx="862">
                  <c:v>7.9999984208633483</c:v>
                </c:pt>
                <c:pt idx="863">
                  <c:v>7.9997122040612236</c:v>
                </c:pt>
                <c:pt idx="864">
                  <c:v>7.9987619887558896</c:v>
                </c:pt>
                <c:pt idx="865">
                  <c:v>7.997147853817876</c:v>
                </c:pt>
                <c:pt idx="866">
                  <c:v>7.9948699332248996</c:v>
                </c:pt>
                <c:pt idx="867">
                  <c:v>7.9919284160507464</c:v>
                </c:pt>
                <c:pt idx="868">
                  <c:v>7.9883235464495748</c:v>
                </c:pt>
                <c:pt idx="869">
                  <c:v>7.9840556236356504</c:v>
                </c:pt>
                <c:pt idx="870">
                  <c:v>7.9791250018585123</c:v>
                </c:pt>
                <c:pt idx="871">
                  <c:v>7.9735320903735687</c:v>
                </c:pt>
                <c:pt idx="872">
                  <c:v>7.967277353408126</c:v>
                </c:pt>
                <c:pt idx="873">
                  <c:v>7.9603613101228605</c:v>
                </c:pt>
                <c:pt idx="874">
                  <c:v>7.9527845345687203</c:v>
                </c:pt>
                <c:pt idx="875">
                  <c:v>7.9445476556392842</c:v>
                </c:pt>
                <c:pt idx="876">
                  <c:v>7.9356513570185552</c:v>
                </c:pt>
                <c:pt idx="877">
                  <c:v>7.926096377124221</c:v>
                </c:pt>
                <c:pt idx="878">
                  <c:v>7.9158835090463544</c:v>
                </c:pt>
                <c:pt idx="879">
                  <c:v>7.9050136004815919</c:v>
                </c:pt>
                <c:pt idx="880">
                  <c:v>7.8934875536627667</c:v>
                </c:pt>
                <c:pt idx="881">
                  <c:v>7.8813063252840276</c:v>
                </c:pt>
                <c:pt idx="882">
                  <c:v>7.868470926421419</c:v>
                </c:pt>
                <c:pt idx="883">
                  <c:v>7.854982422448975</c:v>
                </c:pt>
                <c:pt idx="884">
                  <c:v>7.8408419329502763</c:v>
                </c:pt>
                <c:pt idx="885">
                  <c:v>7.8260506316255327</c:v>
                </c:pt>
                <c:pt idx="886">
                  <c:v>7.8106097461941477</c:v>
                </c:pt>
                <c:pt idx="887">
                  <c:v>7.7945205582928327</c:v>
                </c:pt>
                <c:pt idx="888">
                  <c:v>7.7777844033692132</c:v>
                </c:pt>
                <c:pt idx="889">
                  <c:v>7.7604026705709961</c:v>
                </c:pt>
                <c:pt idx="890">
                  <c:v>7.7423768026306448</c:v>
                </c:pt>
                <c:pt idx="891">
                  <c:v>7.7237082957456549</c:v>
                </c:pt>
                <c:pt idx="892">
                  <c:v>7.704398699454349</c:v>
                </c:pt>
                <c:pt idx="893">
                  <c:v>7.6844496165072682</c:v>
                </c:pt>
                <c:pt idx="894">
                  <c:v>7.6638627027341242</c:v>
                </c:pt>
                <c:pt idx="895">
                  <c:v>7.6426396669063843</c:v>
                </c:pt>
                <c:pt idx="896">
                  <c:v>7.6207822705954236</c:v>
                </c:pt>
                <c:pt idx="897">
                  <c:v>7.5982923280263126</c:v>
                </c:pt>
                <c:pt idx="898">
                  <c:v>7.575171705927235</c:v>
                </c:pt>
                <c:pt idx="899">
                  <c:v>7.5514223233745277</c:v>
                </c:pt>
                <c:pt idx="900">
                  <c:v>7.5270461516334199</c:v>
                </c:pt>
                <c:pt idx="901">
                  <c:v>7.5020452139943918</c:v>
                </c:pt>
                <c:pt idx="902">
                  <c:v>7.4764215856052472</c:v>
                </c:pt>
                <c:pt idx="903">
                  <c:v>7.4501773932988495</c:v>
                </c:pt>
                <c:pt idx="904">
                  <c:v>7.4233148154166209</c:v>
                </c:pt>
                <c:pt idx="905">
                  <c:v>7.3958360816277091</c:v>
                </c:pt>
                <c:pt idx="906">
                  <c:v>7.3677434727439346</c:v>
                </c:pt>
                <c:pt idx="907">
                  <c:v>7.3390393205304525</c:v>
                </c:pt>
                <c:pt idx="908">
                  <c:v>7.309726007512241</c:v>
                </c:pt>
                <c:pt idx="909">
                  <c:v>7.2798059667763253</c:v>
                </c:pt>
                <c:pt idx="910">
                  <c:v>7.2492816817698351</c:v>
                </c:pt>
                <c:pt idx="911">
                  <c:v>7.2181556860938478</c:v>
                </c:pt>
                <c:pt idx="912">
                  <c:v>7.1864305632931282</c:v>
                </c:pt>
                <c:pt idx="913">
                  <c:v>7.1541089466416654</c:v>
                </c:pt>
                <c:pt idx="914">
                  <c:v>7.1211935189241036</c:v>
                </c:pt>
                <c:pt idx="915">
                  <c:v>7.0876870122130784</c:v>
                </c:pt>
                <c:pt idx="916">
                  <c:v>7.0535922076424136</c:v>
                </c:pt>
                <c:pt idx="917">
                  <c:v>7.0189119351763223</c:v>
                </c:pt>
                <c:pt idx="918">
                  <c:v>6.9836490733744867</c:v>
                </c:pt>
                <c:pt idx="919">
                  <c:v>6.947806549153138</c:v>
                </c:pt>
                <c:pt idx="920">
                  <c:v>6.9113873375420933</c:v>
                </c:pt>
                <c:pt idx="921">
                  <c:v>6.8743944614378556</c:v>
                </c:pt>
                <c:pt idx="922">
                  <c:v>6.8368309913526808</c:v>
                </c:pt>
                <c:pt idx="923">
                  <c:v>6.7987000451597286</c:v>
                </c:pt>
                <c:pt idx="924">
                  <c:v>6.7600047878342435</c:v>
                </c:pt>
                <c:pt idx="925">
                  <c:v>6.7207484311908932</c:v>
                </c:pt>
                <c:pt idx="926">
                  <c:v>6.6809342336171538</c:v>
                </c:pt>
                <c:pt idx="927">
                  <c:v>6.6405654998028592</c:v>
                </c:pt>
                <c:pt idx="928">
                  <c:v>6.5996455804659115</c:v>
                </c:pt>
                <c:pt idx="929">
                  <c:v>6.5581778720741299</c:v>
                </c:pt>
                <c:pt idx="930">
                  <c:v>6.5161658165633813</c:v>
                </c:pt>
                <c:pt idx="931">
                  <c:v>6.4736129010518608</c:v>
                </c:pt>
                <c:pt idx="932">
                  <c:v>6.4305226575506653</c:v>
                </c:pt>
                <c:pt idx="933">
                  <c:v>6.3868986626705926</c:v>
                </c:pt>
                <c:pt idx="934">
                  <c:v>6.3427445373253253</c:v>
                </c:pt>
                <c:pt idx="935">
                  <c:v>6.2980639464308483</c:v>
                </c:pt>
                <c:pt idx="936">
                  <c:v>6.2528605986012717</c:v>
                </c:pt>
                <c:pt idx="937">
                  <c:v>6.2071382458409659</c:v>
                </c:pt>
                <c:pt idx="938">
                  <c:v>6.1609006832331898</c:v>
                </c:pt>
                <c:pt idx="939">
                  <c:v>6.1141517486250558</c:v>
                </c:pt>
                <c:pt idx="940">
                  <c:v>6.0668953223089881</c:v>
                </c:pt>
                <c:pt idx="941">
                  <c:v>6.0191353267006189</c:v>
                </c:pt>
                <c:pt idx="942">
                  <c:v>5.9708757260132668</c:v>
                </c:pt>
                <c:pt idx="943">
                  <c:v>5.9221205259288627</c:v>
                </c:pt>
                <c:pt idx="944">
                  <c:v>5.8728737732654741</c:v>
                </c:pt>
                <c:pt idx="945">
                  <c:v>5.8231395556414167</c:v>
                </c:pt>
                <c:pt idx="946">
                  <c:v>5.7729220011359352</c:v>
                </c:pt>
                <c:pt idx="947">
                  <c:v>5.7222252779466158</c:v>
                </c:pt>
                <c:pt idx="948">
                  <c:v>5.6710535940433777</c:v>
                </c:pt>
                <c:pt idx="949">
                  <c:v>5.6194111968192191</c:v>
                </c:pt>
                <c:pt idx="950">
                  <c:v>5.567302372737629</c:v>
                </c:pt>
                <c:pt idx="951">
                  <c:v>5.5147314469768647</c:v>
                </c:pt>
                <c:pt idx="952">
                  <c:v>5.4617027830709031</c:v>
                </c:pt>
                <c:pt idx="953">
                  <c:v>5.4082207825472803</c:v>
                </c:pt>
                <c:pt idx="954">
                  <c:v>5.3542898845617088</c:v>
                </c:pt>
                <c:pt idx="955">
                  <c:v>5.2999145655296793</c:v>
                </c:pt>
                <c:pt idx="956">
                  <c:v>5.2450993387548595</c:v>
                </c:pt>
                <c:pt idx="957">
                  <c:v>5.1898487540545055</c:v>
                </c:pt>
                <c:pt idx="958">
                  <c:v>5.1341673973817663</c:v>
                </c:pt>
                <c:pt idx="959">
                  <c:v>5.0780598904451004</c:v>
                </c:pt>
                <c:pt idx="960">
                  <c:v>5.0215308903246241</c:v>
                </c:pt>
                <c:pt idx="961">
                  <c:v>4.9645850890855643</c:v>
                </c:pt>
                <c:pt idx="962">
                  <c:v>4.9072272133888193</c:v>
                </c:pt>
                <c:pt idx="963">
                  <c:v>4.8494620240985888</c:v>
                </c:pt>
                <c:pt idx="964">
                  <c:v>4.7912943158872734</c:v>
                </c:pt>
                <c:pt idx="965">
                  <c:v>4.7327289168374582</c:v>
                </c:pt>
                <c:pt idx="966">
                  <c:v>4.673770688041194</c:v>
                </c:pt>
                <c:pt idx="967">
                  <c:v>4.6144245231964653</c:v>
                </c:pt>
                <c:pt idx="968">
                  <c:v>4.5546953482010686</c:v>
                </c:pt>
                <c:pt idx="969">
                  <c:v>4.4945881207437042</c:v>
                </c:pt>
                <c:pt idx="970">
                  <c:v>4.4341078298924952</c:v>
                </c:pt>
                <c:pt idx="971">
                  <c:v>4.3732594956808368</c:v>
                </c:pt>
                <c:pt idx="972">
                  <c:v>4.3120481686907874</c:v>
                </c:pt>
                <c:pt idx="973">
                  <c:v>4.250478929633811</c:v>
                </c:pt>
                <c:pt idx="974">
                  <c:v>4.1885568889290745</c:v>
                </c:pt>
                <c:pt idx="975">
                  <c:v>4.1262871862792805</c:v>
                </c:pt>
                <c:pt idx="976">
                  <c:v>4.063674990244011</c:v>
                </c:pt>
                <c:pt idx="977">
                  <c:v>4.0007254978107927</c:v>
                </c:pt>
                <c:pt idx="978">
                  <c:v>3.9374439339636873</c:v>
                </c:pt>
                <c:pt idx="979">
                  <c:v>3.873835551249623</c:v>
                </c:pt>
                <c:pt idx="980">
                  <c:v>3.8099056293423734</c:v>
                </c:pt>
                <c:pt idx="981">
                  <c:v>3.7456594746044019</c:v>
                </c:pt>
                <c:pt idx="982">
                  <c:v>3.6811024196463684</c:v>
                </c:pt>
                <c:pt idx="983">
                  <c:v>3.6162398228845358</c:v>
                </c:pt>
                <c:pt idx="984">
                  <c:v>3.5510770680959522</c:v>
                </c:pt>
                <c:pt idx="985">
                  <c:v>3.4856195639716616</c:v>
                </c:pt>
                <c:pt idx="986">
                  <c:v>3.4198727436677134</c:v>
                </c:pt>
                <c:pt idx="987">
                  <c:v>3.3538420643542244</c:v>
                </c:pt>
                <c:pt idx="988">
                  <c:v>3.2875330067623634</c:v>
                </c:pt>
                <c:pt idx="989">
                  <c:v>3.2209510747295154</c:v>
                </c:pt>
                <c:pt idx="990">
                  <c:v>3.1541017947423935</c:v>
                </c:pt>
                <c:pt idx="991">
                  <c:v>3.0869907154783407</c:v>
                </c:pt>
                <c:pt idx="992">
                  <c:v>3.0196234073447852</c:v>
                </c:pt>
                <c:pt idx="993">
                  <c:v>2.952005462016829</c:v>
                </c:pt>
                <c:pt idx="994">
                  <c:v>2.8841424919732019</c:v>
                </c:pt>
                <c:pt idx="995">
                  <c:v>2.816040130030359</c:v>
                </c:pt>
                <c:pt idx="996">
                  <c:v>2.7477040288749648</c:v>
                </c:pt>
                <c:pt idx="997">
                  <c:v>2.6791398605946539</c:v>
                </c:pt>
                <c:pt idx="998">
                  <c:v>2.6103533162073096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waves!$C$1</c:f>
              <c:strCache>
                <c:ptCount val="1"/>
                <c:pt idx="0">
                  <c:v>Vout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waves!$A$2:$A$1000</c:f>
              <c:numCache>
                <c:formatCode>General</c:formatCode>
                <c:ptCount val="999"/>
                <c:pt idx="0">
                  <c:v>0</c:v>
                </c:pt>
                <c:pt idx="1">
                  <c:v>5.0000000000000002E-5</c:v>
                </c:pt>
                <c:pt idx="2">
                  <c:v>1E-4</c:v>
                </c:pt>
                <c:pt idx="3">
                  <c:v>1.5000000000000001E-4</c:v>
                </c:pt>
                <c:pt idx="4">
                  <c:v>2.0000000000000001E-4</c:v>
                </c:pt>
                <c:pt idx="5">
                  <c:v>2.5000000000000001E-4</c:v>
                </c:pt>
                <c:pt idx="6">
                  <c:v>3.0000000000000003E-4</c:v>
                </c:pt>
                <c:pt idx="7">
                  <c:v>3.5000000000000005E-4</c:v>
                </c:pt>
                <c:pt idx="8">
                  <c:v>4.0000000000000007E-4</c:v>
                </c:pt>
                <c:pt idx="9">
                  <c:v>4.500000000000001E-4</c:v>
                </c:pt>
                <c:pt idx="10">
                  <c:v>5.0000000000000012E-4</c:v>
                </c:pt>
                <c:pt idx="11">
                  <c:v>5.5000000000000014E-4</c:v>
                </c:pt>
                <c:pt idx="12">
                  <c:v>6.0000000000000016E-4</c:v>
                </c:pt>
                <c:pt idx="13">
                  <c:v>6.5000000000000019E-4</c:v>
                </c:pt>
                <c:pt idx="14">
                  <c:v>7.0000000000000021E-4</c:v>
                </c:pt>
                <c:pt idx="15">
                  <c:v>7.5000000000000023E-4</c:v>
                </c:pt>
                <c:pt idx="16">
                  <c:v>8.0000000000000026E-4</c:v>
                </c:pt>
                <c:pt idx="17">
                  <c:v>8.5000000000000028E-4</c:v>
                </c:pt>
                <c:pt idx="18">
                  <c:v>9.000000000000003E-4</c:v>
                </c:pt>
                <c:pt idx="19">
                  <c:v>9.5000000000000032E-4</c:v>
                </c:pt>
                <c:pt idx="20">
                  <c:v>1.0000000000000002E-3</c:v>
                </c:pt>
                <c:pt idx="21">
                  <c:v>1.0500000000000002E-3</c:v>
                </c:pt>
                <c:pt idx="22">
                  <c:v>1.1000000000000001E-3</c:v>
                </c:pt>
                <c:pt idx="23">
                  <c:v>1.15E-3</c:v>
                </c:pt>
                <c:pt idx="24">
                  <c:v>1.1999999999999999E-3</c:v>
                </c:pt>
                <c:pt idx="25">
                  <c:v>1.2499999999999998E-3</c:v>
                </c:pt>
                <c:pt idx="26">
                  <c:v>1.2999999999999997E-3</c:v>
                </c:pt>
                <c:pt idx="27">
                  <c:v>1.3499999999999996E-3</c:v>
                </c:pt>
                <c:pt idx="28">
                  <c:v>1.3999999999999996E-3</c:v>
                </c:pt>
                <c:pt idx="29">
                  <c:v>1.4499999999999995E-3</c:v>
                </c:pt>
                <c:pt idx="30">
                  <c:v>1.4999999999999994E-3</c:v>
                </c:pt>
                <c:pt idx="31">
                  <c:v>1.5499999999999993E-3</c:v>
                </c:pt>
                <c:pt idx="32">
                  <c:v>1.5999999999999992E-3</c:v>
                </c:pt>
                <c:pt idx="33">
                  <c:v>1.6499999999999991E-3</c:v>
                </c:pt>
                <c:pt idx="34">
                  <c:v>1.699999999999999E-3</c:v>
                </c:pt>
                <c:pt idx="35">
                  <c:v>1.749999999999999E-3</c:v>
                </c:pt>
                <c:pt idx="36">
                  <c:v>1.7999999999999989E-3</c:v>
                </c:pt>
                <c:pt idx="37">
                  <c:v>1.8499999999999988E-3</c:v>
                </c:pt>
                <c:pt idx="38">
                  <c:v>1.8999999999999987E-3</c:v>
                </c:pt>
                <c:pt idx="39">
                  <c:v>1.9499999999999986E-3</c:v>
                </c:pt>
                <c:pt idx="40">
                  <c:v>1.9999999999999987E-3</c:v>
                </c:pt>
                <c:pt idx="41">
                  <c:v>2.0499999999999989E-3</c:v>
                </c:pt>
                <c:pt idx="42">
                  <c:v>2.099999999999999E-3</c:v>
                </c:pt>
                <c:pt idx="43">
                  <c:v>2.1499999999999991E-3</c:v>
                </c:pt>
                <c:pt idx="44">
                  <c:v>2.1999999999999993E-3</c:v>
                </c:pt>
                <c:pt idx="45">
                  <c:v>2.2499999999999994E-3</c:v>
                </c:pt>
                <c:pt idx="46">
                  <c:v>2.2999999999999995E-3</c:v>
                </c:pt>
                <c:pt idx="47">
                  <c:v>2.3499999999999997E-3</c:v>
                </c:pt>
                <c:pt idx="48">
                  <c:v>2.3999999999999998E-3</c:v>
                </c:pt>
                <c:pt idx="49">
                  <c:v>2.4499999999999999E-3</c:v>
                </c:pt>
                <c:pt idx="50">
                  <c:v>2.5000000000000001E-3</c:v>
                </c:pt>
                <c:pt idx="51">
                  <c:v>2.5500000000000002E-3</c:v>
                </c:pt>
                <c:pt idx="52">
                  <c:v>2.6000000000000003E-3</c:v>
                </c:pt>
                <c:pt idx="53">
                  <c:v>2.6500000000000004E-3</c:v>
                </c:pt>
                <c:pt idx="54">
                  <c:v>2.7000000000000006E-3</c:v>
                </c:pt>
                <c:pt idx="55">
                  <c:v>2.7500000000000007E-3</c:v>
                </c:pt>
                <c:pt idx="56">
                  <c:v>2.8000000000000008E-3</c:v>
                </c:pt>
                <c:pt idx="57">
                  <c:v>2.850000000000001E-3</c:v>
                </c:pt>
                <c:pt idx="58">
                  <c:v>2.9000000000000011E-3</c:v>
                </c:pt>
                <c:pt idx="59">
                  <c:v>2.9500000000000012E-3</c:v>
                </c:pt>
                <c:pt idx="60">
                  <c:v>3.0000000000000014E-3</c:v>
                </c:pt>
                <c:pt idx="61">
                  <c:v>3.0500000000000015E-3</c:v>
                </c:pt>
                <c:pt idx="62">
                  <c:v>3.1000000000000016E-3</c:v>
                </c:pt>
                <c:pt idx="63">
                  <c:v>3.1500000000000018E-3</c:v>
                </c:pt>
                <c:pt idx="64">
                  <c:v>3.2000000000000019E-3</c:v>
                </c:pt>
                <c:pt idx="65">
                  <c:v>3.250000000000002E-3</c:v>
                </c:pt>
                <c:pt idx="66">
                  <c:v>3.3000000000000022E-3</c:v>
                </c:pt>
                <c:pt idx="67">
                  <c:v>3.3500000000000023E-3</c:v>
                </c:pt>
                <c:pt idx="68">
                  <c:v>3.4000000000000024E-3</c:v>
                </c:pt>
                <c:pt idx="69">
                  <c:v>3.4500000000000025E-3</c:v>
                </c:pt>
                <c:pt idx="70">
                  <c:v>3.5000000000000027E-3</c:v>
                </c:pt>
                <c:pt idx="71">
                  <c:v>3.5500000000000028E-3</c:v>
                </c:pt>
                <c:pt idx="72">
                  <c:v>3.6000000000000029E-3</c:v>
                </c:pt>
                <c:pt idx="73">
                  <c:v>3.6500000000000031E-3</c:v>
                </c:pt>
                <c:pt idx="74">
                  <c:v>3.7000000000000032E-3</c:v>
                </c:pt>
                <c:pt idx="75">
                  <c:v>3.7500000000000033E-3</c:v>
                </c:pt>
                <c:pt idx="76">
                  <c:v>3.8000000000000035E-3</c:v>
                </c:pt>
                <c:pt idx="77">
                  <c:v>3.8500000000000036E-3</c:v>
                </c:pt>
                <c:pt idx="78">
                  <c:v>3.9000000000000037E-3</c:v>
                </c:pt>
                <c:pt idx="79">
                  <c:v>3.9500000000000039E-3</c:v>
                </c:pt>
                <c:pt idx="80">
                  <c:v>4.0000000000000036E-3</c:v>
                </c:pt>
                <c:pt idx="81">
                  <c:v>4.0500000000000033E-3</c:v>
                </c:pt>
                <c:pt idx="82">
                  <c:v>4.1000000000000029E-3</c:v>
                </c:pt>
                <c:pt idx="83">
                  <c:v>4.1500000000000026E-3</c:v>
                </c:pt>
                <c:pt idx="84">
                  <c:v>4.2000000000000023E-3</c:v>
                </c:pt>
                <c:pt idx="85">
                  <c:v>4.250000000000002E-3</c:v>
                </c:pt>
                <c:pt idx="86">
                  <c:v>4.3000000000000017E-3</c:v>
                </c:pt>
                <c:pt idx="87">
                  <c:v>4.3500000000000014E-3</c:v>
                </c:pt>
                <c:pt idx="88">
                  <c:v>4.4000000000000011E-3</c:v>
                </c:pt>
                <c:pt idx="89">
                  <c:v>4.4500000000000008E-3</c:v>
                </c:pt>
                <c:pt idx="90">
                  <c:v>4.5000000000000005E-3</c:v>
                </c:pt>
                <c:pt idx="91">
                  <c:v>4.5500000000000002E-3</c:v>
                </c:pt>
                <c:pt idx="92">
                  <c:v>4.5999999999999999E-3</c:v>
                </c:pt>
                <c:pt idx="93">
                  <c:v>4.6499999999999996E-3</c:v>
                </c:pt>
                <c:pt idx="94">
                  <c:v>4.6999999999999993E-3</c:v>
                </c:pt>
                <c:pt idx="95">
                  <c:v>4.749999999999999E-3</c:v>
                </c:pt>
                <c:pt idx="96">
                  <c:v>4.7999999999999987E-3</c:v>
                </c:pt>
                <c:pt idx="97">
                  <c:v>4.8499999999999984E-3</c:v>
                </c:pt>
                <c:pt idx="98">
                  <c:v>4.8999999999999981E-3</c:v>
                </c:pt>
                <c:pt idx="99">
                  <c:v>4.9499999999999978E-3</c:v>
                </c:pt>
                <c:pt idx="100">
                  <c:v>4.9999999999999975E-3</c:v>
                </c:pt>
                <c:pt idx="101">
                  <c:v>5.0499999999999972E-3</c:v>
                </c:pt>
                <c:pt idx="102">
                  <c:v>5.0999999999999969E-3</c:v>
                </c:pt>
                <c:pt idx="103">
                  <c:v>5.1499999999999966E-3</c:v>
                </c:pt>
                <c:pt idx="104">
                  <c:v>5.1999999999999963E-3</c:v>
                </c:pt>
                <c:pt idx="105">
                  <c:v>5.249999999999996E-3</c:v>
                </c:pt>
                <c:pt idx="106">
                  <c:v>5.2999999999999957E-3</c:v>
                </c:pt>
                <c:pt idx="107">
                  <c:v>5.3499999999999954E-3</c:v>
                </c:pt>
                <c:pt idx="108">
                  <c:v>5.3999999999999951E-3</c:v>
                </c:pt>
                <c:pt idx="109">
                  <c:v>5.4499999999999948E-3</c:v>
                </c:pt>
                <c:pt idx="110">
                  <c:v>5.4999999999999945E-3</c:v>
                </c:pt>
                <c:pt idx="111">
                  <c:v>5.5499999999999942E-3</c:v>
                </c:pt>
                <c:pt idx="112">
                  <c:v>5.5999999999999939E-3</c:v>
                </c:pt>
                <c:pt idx="113">
                  <c:v>5.6499999999999936E-3</c:v>
                </c:pt>
                <c:pt idx="114">
                  <c:v>5.6999999999999933E-3</c:v>
                </c:pt>
                <c:pt idx="115">
                  <c:v>5.749999999999993E-3</c:v>
                </c:pt>
                <c:pt idx="116">
                  <c:v>5.7999999999999927E-3</c:v>
                </c:pt>
                <c:pt idx="117">
                  <c:v>5.8499999999999924E-3</c:v>
                </c:pt>
                <c:pt idx="118">
                  <c:v>5.8999999999999921E-3</c:v>
                </c:pt>
                <c:pt idx="119">
                  <c:v>5.9499999999999918E-3</c:v>
                </c:pt>
                <c:pt idx="120">
                  <c:v>5.9999999999999915E-3</c:v>
                </c:pt>
                <c:pt idx="121">
                  <c:v>6.0499999999999911E-3</c:v>
                </c:pt>
                <c:pt idx="122">
                  <c:v>6.0999999999999908E-3</c:v>
                </c:pt>
                <c:pt idx="123">
                  <c:v>6.1499999999999905E-3</c:v>
                </c:pt>
                <c:pt idx="124">
                  <c:v>6.1999999999999902E-3</c:v>
                </c:pt>
                <c:pt idx="125">
                  <c:v>6.2499999999999899E-3</c:v>
                </c:pt>
                <c:pt idx="126">
                  <c:v>6.2999999999999896E-3</c:v>
                </c:pt>
                <c:pt idx="127">
                  <c:v>6.3499999999999893E-3</c:v>
                </c:pt>
                <c:pt idx="128">
                  <c:v>6.399999999999989E-3</c:v>
                </c:pt>
                <c:pt idx="129">
                  <c:v>6.4499999999999887E-3</c:v>
                </c:pt>
                <c:pt idx="130">
                  <c:v>6.4999999999999884E-3</c:v>
                </c:pt>
                <c:pt idx="131">
                  <c:v>6.5499999999999881E-3</c:v>
                </c:pt>
                <c:pt idx="132">
                  <c:v>6.5999999999999878E-3</c:v>
                </c:pt>
                <c:pt idx="133">
                  <c:v>6.6499999999999875E-3</c:v>
                </c:pt>
                <c:pt idx="134">
                  <c:v>6.6999999999999872E-3</c:v>
                </c:pt>
                <c:pt idx="135">
                  <c:v>6.7499999999999869E-3</c:v>
                </c:pt>
                <c:pt idx="136">
                  <c:v>6.7999999999999866E-3</c:v>
                </c:pt>
                <c:pt idx="137">
                  <c:v>6.8499999999999863E-3</c:v>
                </c:pt>
                <c:pt idx="138">
                  <c:v>6.899999999999986E-3</c:v>
                </c:pt>
                <c:pt idx="139">
                  <c:v>6.9499999999999857E-3</c:v>
                </c:pt>
                <c:pt idx="140">
                  <c:v>6.9999999999999854E-3</c:v>
                </c:pt>
                <c:pt idx="141">
                  <c:v>7.0499999999999851E-3</c:v>
                </c:pt>
                <c:pt idx="142">
                  <c:v>7.0999999999999848E-3</c:v>
                </c:pt>
                <c:pt idx="143">
                  <c:v>7.1499999999999845E-3</c:v>
                </c:pt>
                <c:pt idx="144">
                  <c:v>7.1999999999999842E-3</c:v>
                </c:pt>
                <c:pt idx="145">
                  <c:v>7.2499999999999839E-3</c:v>
                </c:pt>
                <c:pt idx="146">
                  <c:v>7.2999999999999836E-3</c:v>
                </c:pt>
                <c:pt idx="147">
                  <c:v>7.3499999999999833E-3</c:v>
                </c:pt>
                <c:pt idx="148">
                  <c:v>7.399999999999983E-3</c:v>
                </c:pt>
                <c:pt idx="149">
                  <c:v>7.4499999999999827E-3</c:v>
                </c:pt>
                <c:pt idx="150">
                  <c:v>7.4999999999999824E-3</c:v>
                </c:pt>
                <c:pt idx="151">
                  <c:v>7.5499999999999821E-3</c:v>
                </c:pt>
                <c:pt idx="152">
                  <c:v>7.5999999999999818E-3</c:v>
                </c:pt>
                <c:pt idx="153">
                  <c:v>7.6499999999999815E-3</c:v>
                </c:pt>
                <c:pt idx="154">
                  <c:v>7.6999999999999812E-3</c:v>
                </c:pt>
                <c:pt idx="155">
                  <c:v>7.7499999999999809E-3</c:v>
                </c:pt>
                <c:pt idx="156">
                  <c:v>7.7999999999999806E-3</c:v>
                </c:pt>
                <c:pt idx="157">
                  <c:v>7.8499999999999803E-3</c:v>
                </c:pt>
                <c:pt idx="158">
                  <c:v>7.89999999999998E-3</c:v>
                </c:pt>
                <c:pt idx="159">
                  <c:v>7.9499999999999797E-3</c:v>
                </c:pt>
                <c:pt idx="160">
                  <c:v>7.9999999999999793E-3</c:v>
                </c:pt>
                <c:pt idx="161">
                  <c:v>8.049999999999979E-3</c:v>
                </c:pt>
                <c:pt idx="162">
                  <c:v>8.0999999999999787E-3</c:v>
                </c:pt>
                <c:pt idx="163">
                  <c:v>8.1499999999999784E-3</c:v>
                </c:pt>
                <c:pt idx="164">
                  <c:v>8.1999999999999781E-3</c:v>
                </c:pt>
                <c:pt idx="165">
                  <c:v>8.2499999999999778E-3</c:v>
                </c:pt>
                <c:pt idx="166">
                  <c:v>8.2999999999999775E-3</c:v>
                </c:pt>
                <c:pt idx="167">
                  <c:v>8.3499999999999772E-3</c:v>
                </c:pt>
                <c:pt idx="168">
                  <c:v>8.3999999999999769E-3</c:v>
                </c:pt>
                <c:pt idx="169">
                  <c:v>8.4499999999999766E-3</c:v>
                </c:pt>
                <c:pt idx="170">
                  <c:v>8.4999999999999763E-3</c:v>
                </c:pt>
                <c:pt idx="171">
                  <c:v>8.549999999999976E-3</c:v>
                </c:pt>
                <c:pt idx="172">
                  <c:v>8.5999999999999757E-3</c:v>
                </c:pt>
                <c:pt idx="173">
                  <c:v>8.6499999999999754E-3</c:v>
                </c:pt>
                <c:pt idx="174">
                  <c:v>8.6999999999999751E-3</c:v>
                </c:pt>
                <c:pt idx="175">
                  <c:v>8.7499999999999748E-3</c:v>
                </c:pt>
                <c:pt idx="176">
                  <c:v>8.7999999999999745E-3</c:v>
                </c:pt>
                <c:pt idx="177">
                  <c:v>8.8499999999999742E-3</c:v>
                </c:pt>
                <c:pt idx="178">
                  <c:v>8.8999999999999739E-3</c:v>
                </c:pt>
                <c:pt idx="179">
                  <c:v>8.9499999999999736E-3</c:v>
                </c:pt>
                <c:pt idx="180">
                  <c:v>8.9999999999999733E-3</c:v>
                </c:pt>
                <c:pt idx="181">
                  <c:v>9.049999999999973E-3</c:v>
                </c:pt>
                <c:pt idx="182">
                  <c:v>9.0999999999999727E-3</c:v>
                </c:pt>
                <c:pt idx="183">
                  <c:v>9.1499999999999724E-3</c:v>
                </c:pt>
                <c:pt idx="184">
                  <c:v>9.1999999999999721E-3</c:v>
                </c:pt>
                <c:pt idx="185">
                  <c:v>9.2499999999999718E-3</c:v>
                </c:pt>
                <c:pt idx="186">
                  <c:v>9.2999999999999715E-3</c:v>
                </c:pt>
                <c:pt idx="187">
                  <c:v>9.3499999999999712E-3</c:v>
                </c:pt>
                <c:pt idx="188">
                  <c:v>9.3999999999999709E-3</c:v>
                </c:pt>
                <c:pt idx="189">
                  <c:v>9.4499999999999706E-3</c:v>
                </c:pt>
                <c:pt idx="190">
                  <c:v>9.4999999999999703E-3</c:v>
                </c:pt>
                <c:pt idx="191">
                  <c:v>9.54999999999997E-3</c:v>
                </c:pt>
                <c:pt idx="192">
                  <c:v>9.5999999999999697E-3</c:v>
                </c:pt>
                <c:pt idx="193">
                  <c:v>9.6499999999999694E-3</c:v>
                </c:pt>
                <c:pt idx="194">
                  <c:v>9.6999999999999691E-3</c:v>
                </c:pt>
                <c:pt idx="195">
                  <c:v>9.7499999999999688E-3</c:v>
                </c:pt>
                <c:pt idx="196">
                  <c:v>9.7999999999999685E-3</c:v>
                </c:pt>
                <c:pt idx="197">
                  <c:v>9.8499999999999682E-3</c:v>
                </c:pt>
                <c:pt idx="198">
                  <c:v>9.8999999999999679E-3</c:v>
                </c:pt>
                <c:pt idx="199">
                  <c:v>9.9499999999999676E-3</c:v>
                </c:pt>
                <c:pt idx="200">
                  <c:v>9.9999999999999672E-3</c:v>
                </c:pt>
                <c:pt idx="201">
                  <c:v>1.0049999999999967E-2</c:v>
                </c:pt>
                <c:pt idx="202">
                  <c:v>1.0099999999999967E-2</c:v>
                </c:pt>
                <c:pt idx="203">
                  <c:v>1.0149999999999966E-2</c:v>
                </c:pt>
                <c:pt idx="204">
                  <c:v>1.0199999999999966E-2</c:v>
                </c:pt>
                <c:pt idx="205">
                  <c:v>1.0249999999999966E-2</c:v>
                </c:pt>
                <c:pt idx="206">
                  <c:v>1.0299999999999965E-2</c:v>
                </c:pt>
                <c:pt idx="207">
                  <c:v>1.0349999999999965E-2</c:v>
                </c:pt>
                <c:pt idx="208">
                  <c:v>1.0399999999999965E-2</c:v>
                </c:pt>
                <c:pt idx="209">
                  <c:v>1.0449999999999965E-2</c:v>
                </c:pt>
                <c:pt idx="210">
                  <c:v>1.0499999999999964E-2</c:v>
                </c:pt>
                <c:pt idx="211">
                  <c:v>1.0549999999999964E-2</c:v>
                </c:pt>
                <c:pt idx="212">
                  <c:v>1.0599999999999964E-2</c:v>
                </c:pt>
                <c:pt idx="213">
                  <c:v>1.0649999999999963E-2</c:v>
                </c:pt>
                <c:pt idx="214">
                  <c:v>1.0699999999999963E-2</c:v>
                </c:pt>
                <c:pt idx="215">
                  <c:v>1.0749999999999963E-2</c:v>
                </c:pt>
                <c:pt idx="216">
                  <c:v>1.0799999999999962E-2</c:v>
                </c:pt>
                <c:pt idx="217">
                  <c:v>1.0849999999999962E-2</c:v>
                </c:pt>
                <c:pt idx="218">
                  <c:v>1.0899999999999962E-2</c:v>
                </c:pt>
                <c:pt idx="219">
                  <c:v>1.0949999999999962E-2</c:v>
                </c:pt>
                <c:pt idx="220">
                  <c:v>1.0999999999999961E-2</c:v>
                </c:pt>
                <c:pt idx="221">
                  <c:v>1.1049999999999961E-2</c:v>
                </c:pt>
                <c:pt idx="222">
                  <c:v>1.1099999999999961E-2</c:v>
                </c:pt>
                <c:pt idx="223">
                  <c:v>1.114999999999996E-2</c:v>
                </c:pt>
                <c:pt idx="224">
                  <c:v>1.119999999999996E-2</c:v>
                </c:pt>
                <c:pt idx="225">
                  <c:v>1.124999999999996E-2</c:v>
                </c:pt>
                <c:pt idx="226">
                  <c:v>1.1299999999999959E-2</c:v>
                </c:pt>
                <c:pt idx="227">
                  <c:v>1.1349999999999959E-2</c:v>
                </c:pt>
                <c:pt idx="228">
                  <c:v>1.1399999999999959E-2</c:v>
                </c:pt>
                <c:pt idx="229">
                  <c:v>1.1449999999999958E-2</c:v>
                </c:pt>
                <c:pt idx="230">
                  <c:v>1.1499999999999958E-2</c:v>
                </c:pt>
                <c:pt idx="231">
                  <c:v>1.1549999999999958E-2</c:v>
                </c:pt>
                <c:pt idx="232">
                  <c:v>1.1599999999999958E-2</c:v>
                </c:pt>
                <c:pt idx="233">
                  <c:v>1.1649999999999957E-2</c:v>
                </c:pt>
                <c:pt idx="234">
                  <c:v>1.1699999999999957E-2</c:v>
                </c:pt>
                <c:pt idx="235">
                  <c:v>1.1749999999999957E-2</c:v>
                </c:pt>
                <c:pt idx="236">
                  <c:v>1.1799999999999956E-2</c:v>
                </c:pt>
                <c:pt idx="237">
                  <c:v>1.1849999999999956E-2</c:v>
                </c:pt>
                <c:pt idx="238">
                  <c:v>1.1899999999999956E-2</c:v>
                </c:pt>
                <c:pt idx="239">
                  <c:v>1.1949999999999955E-2</c:v>
                </c:pt>
                <c:pt idx="240">
                  <c:v>1.1999999999999955E-2</c:v>
                </c:pt>
                <c:pt idx="241">
                  <c:v>1.2049999999999955E-2</c:v>
                </c:pt>
                <c:pt idx="242">
                  <c:v>1.2099999999999955E-2</c:v>
                </c:pt>
                <c:pt idx="243">
                  <c:v>1.2149999999999954E-2</c:v>
                </c:pt>
                <c:pt idx="244">
                  <c:v>1.2199999999999954E-2</c:v>
                </c:pt>
                <c:pt idx="245">
                  <c:v>1.2249999999999954E-2</c:v>
                </c:pt>
                <c:pt idx="246">
                  <c:v>1.2299999999999953E-2</c:v>
                </c:pt>
                <c:pt idx="247">
                  <c:v>1.2349999999999953E-2</c:v>
                </c:pt>
                <c:pt idx="248">
                  <c:v>1.2399999999999953E-2</c:v>
                </c:pt>
                <c:pt idx="249">
                  <c:v>1.2449999999999952E-2</c:v>
                </c:pt>
                <c:pt idx="250">
                  <c:v>1.2499999999999952E-2</c:v>
                </c:pt>
                <c:pt idx="251">
                  <c:v>1.2549999999999952E-2</c:v>
                </c:pt>
                <c:pt idx="252">
                  <c:v>1.2599999999999952E-2</c:v>
                </c:pt>
                <c:pt idx="253">
                  <c:v>1.2649999999999951E-2</c:v>
                </c:pt>
                <c:pt idx="254">
                  <c:v>1.2699999999999951E-2</c:v>
                </c:pt>
                <c:pt idx="255">
                  <c:v>1.2749999999999951E-2</c:v>
                </c:pt>
                <c:pt idx="256">
                  <c:v>1.279999999999995E-2</c:v>
                </c:pt>
                <c:pt idx="257">
                  <c:v>1.284999999999995E-2</c:v>
                </c:pt>
                <c:pt idx="258">
                  <c:v>1.289999999999995E-2</c:v>
                </c:pt>
                <c:pt idx="259">
                  <c:v>1.2949999999999949E-2</c:v>
                </c:pt>
                <c:pt idx="260">
                  <c:v>1.2999999999999949E-2</c:v>
                </c:pt>
                <c:pt idx="261">
                  <c:v>1.3049999999999949E-2</c:v>
                </c:pt>
                <c:pt idx="262">
                  <c:v>1.3099999999999948E-2</c:v>
                </c:pt>
                <c:pt idx="263">
                  <c:v>1.3149999999999948E-2</c:v>
                </c:pt>
                <c:pt idx="264">
                  <c:v>1.3199999999999948E-2</c:v>
                </c:pt>
                <c:pt idx="265">
                  <c:v>1.3249999999999948E-2</c:v>
                </c:pt>
                <c:pt idx="266">
                  <c:v>1.3299999999999947E-2</c:v>
                </c:pt>
                <c:pt idx="267">
                  <c:v>1.3349999999999947E-2</c:v>
                </c:pt>
                <c:pt idx="268">
                  <c:v>1.3399999999999947E-2</c:v>
                </c:pt>
                <c:pt idx="269">
                  <c:v>1.3449999999999946E-2</c:v>
                </c:pt>
                <c:pt idx="270">
                  <c:v>1.3499999999999946E-2</c:v>
                </c:pt>
                <c:pt idx="271">
                  <c:v>1.3549999999999946E-2</c:v>
                </c:pt>
                <c:pt idx="272">
                  <c:v>1.3599999999999945E-2</c:v>
                </c:pt>
                <c:pt idx="273">
                  <c:v>1.3649999999999945E-2</c:v>
                </c:pt>
                <c:pt idx="274">
                  <c:v>1.3699999999999945E-2</c:v>
                </c:pt>
                <c:pt idx="275">
                  <c:v>1.3749999999999945E-2</c:v>
                </c:pt>
                <c:pt idx="276">
                  <c:v>1.3799999999999944E-2</c:v>
                </c:pt>
                <c:pt idx="277">
                  <c:v>1.3849999999999944E-2</c:v>
                </c:pt>
                <c:pt idx="278">
                  <c:v>1.3899999999999944E-2</c:v>
                </c:pt>
                <c:pt idx="279">
                  <c:v>1.3949999999999943E-2</c:v>
                </c:pt>
                <c:pt idx="280">
                  <c:v>1.3999999999999943E-2</c:v>
                </c:pt>
                <c:pt idx="281">
                  <c:v>1.4049999999999943E-2</c:v>
                </c:pt>
                <c:pt idx="282">
                  <c:v>1.4099999999999942E-2</c:v>
                </c:pt>
                <c:pt idx="283">
                  <c:v>1.4149999999999942E-2</c:v>
                </c:pt>
                <c:pt idx="284">
                  <c:v>1.4199999999999942E-2</c:v>
                </c:pt>
                <c:pt idx="285">
                  <c:v>1.4249999999999942E-2</c:v>
                </c:pt>
                <c:pt idx="286">
                  <c:v>1.4299999999999941E-2</c:v>
                </c:pt>
                <c:pt idx="287">
                  <c:v>1.4349999999999941E-2</c:v>
                </c:pt>
                <c:pt idx="288">
                  <c:v>1.4399999999999941E-2</c:v>
                </c:pt>
                <c:pt idx="289">
                  <c:v>1.444999999999994E-2</c:v>
                </c:pt>
                <c:pt idx="290">
                  <c:v>1.449999999999994E-2</c:v>
                </c:pt>
                <c:pt idx="291">
                  <c:v>1.454999999999994E-2</c:v>
                </c:pt>
                <c:pt idx="292">
                  <c:v>1.4599999999999939E-2</c:v>
                </c:pt>
                <c:pt idx="293">
                  <c:v>1.4649999999999939E-2</c:v>
                </c:pt>
                <c:pt idx="294">
                  <c:v>1.4699999999999939E-2</c:v>
                </c:pt>
                <c:pt idx="295">
                  <c:v>1.4749999999999939E-2</c:v>
                </c:pt>
                <c:pt idx="296">
                  <c:v>1.4799999999999938E-2</c:v>
                </c:pt>
                <c:pt idx="297">
                  <c:v>1.4849999999999938E-2</c:v>
                </c:pt>
                <c:pt idx="298">
                  <c:v>1.4899999999999938E-2</c:v>
                </c:pt>
                <c:pt idx="299">
                  <c:v>1.4949999999999937E-2</c:v>
                </c:pt>
                <c:pt idx="300">
                  <c:v>1.4999999999999937E-2</c:v>
                </c:pt>
                <c:pt idx="301">
                  <c:v>1.5049999999999937E-2</c:v>
                </c:pt>
                <c:pt idx="302">
                  <c:v>1.5099999999999936E-2</c:v>
                </c:pt>
                <c:pt idx="303">
                  <c:v>1.5149999999999936E-2</c:v>
                </c:pt>
                <c:pt idx="304">
                  <c:v>1.5199999999999936E-2</c:v>
                </c:pt>
                <c:pt idx="305">
                  <c:v>1.5249999999999935E-2</c:v>
                </c:pt>
                <c:pt idx="306">
                  <c:v>1.5299999999999935E-2</c:v>
                </c:pt>
                <c:pt idx="307">
                  <c:v>1.5349999999999935E-2</c:v>
                </c:pt>
                <c:pt idx="308">
                  <c:v>1.5399999999999935E-2</c:v>
                </c:pt>
                <c:pt idx="309">
                  <c:v>1.5449999999999934E-2</c:v>
                </c:pt>
                <c:pt idx="310">
                  <c:v>1.5499999999999934E-2</c:v>
                </c:pt>
                <c:pt idx="311">
                  <c:v>1.5549999999999934E-2</c:v>
                </c:pt>
                <c:pt idx="312">
                  <c:v>1.5599999999999933E-2</c:v>
                </c:pt>
                <c:pt idx="313">
                  <c:v>1.5649999999999935E-2</c:v>
                </c:pt>
                <c:pt idx="314">
                  <c:v>1.5699999999999936E-2</c:v>
                </c:pt>
                <c:pt idx="315">
                  <c:v>1.5749999999999938E-2</c:v>
                </c:pt>
                <c:pt idx="316">
                  <c:v>1.5799999999999939E-2</c:v>
                </c:pt>
                <c:pt idx="317">
                  <c:v>1.5849999999999941E-2</c:v>
                </c:pt>
                <c:pt idx="318">
                  <c:v>1.5899999999999942E-2</c:v>
                </c:pt>
                <c:pt idx="319">
                  <c:v>1.5949999999999943E-2</c:v>
                </c:pt>
                <c:pt idx="320">
                  <c:v>1.5999999999999945E-2</c:v>
                </c:pt>
                <c:pt idx="321">
                  <c:v>1.6049999999999946E-2</c:v>
                </c:pt>
                <c:pt idx="322">
                  <c:v>1.6099999999999948E-2</c:v>
                </c:pt>
                <c:pt idx="323">
                  <c:v>1.6149999999999949E-2</c:v>
                </c:pt>
                <c:pt idx="324">
                  <c:v>1.6199999999999951E-2</c:v>
                </c:pt>
                <c:pt idx="325">
                  <c:v>1.6249999999999952E-2</c:v>
                </c:pt>
                <c:pt idx="326">
                  <c:v>1.6299999999999953E-2</c:v>
                </c:pt>
                <c:pt idx="327">
                  <c:v>1.6349999999999955E-2</c:v>
                </c:pt>
                <c:pt idx="328">
                  <c:v>1.6399999999999956E-2</c:v>
                </c:pt>
                <c:pt idx="329">
                  <c:v>1.6449999999999958E-2</c:v>
                </c:pt>
                <c:pt idx="330">
                  <c:v>1.6499999999999959E-2</c:v>
                </c:pt>
                <c:pt idx="331">
                  <c:v>1.6549999999999961E-2</c:v>
                </c:pt>
                <c:pt idx="332">
                  <c:v>1.6599999999999962E-2</c:v>
                </c:pt>
                <c:pt idx="333">
                  <c:v>1.6649999999999963E-2</c:v>
                </c:pt>
                <c:pt idx="334">
                  <c:v>1.6699999999999965E-2</c:v>
                </c:pt>
                <c:pt idx="335">
                  <c:v>1.6749999999999966E-2</c:v>
                </c:pt>
                <c:pt idx="336">
                  <c:v>1.6799999999999968E-2</c:v>
                </c:pt>
                <c:pt idx="337">
                  <c:v>1.6849999999999969E-2</c:v>
                </c:pt>
                <c:pt idx="338">
                  <c:v>1.6899999999999971E-2</c:v>
                </c:pt>
                <c:pt idx="339">
                  <c:v>1.6949999999999972E-2</c:v>
                </c:pt>
                <c:pt idx="340">
                  <c:v>1.6999999999999973E-2</c:v>
                </c:pt>
                <c:pt idx="341">
                  <c:v>1.7049999999999975E-2</c:v>
                </c:pt>
                <c:pt idx="342">
                  <c:v>1.7099999999999976E-2</c:v>
                </c:pt>
                <c:pt idx="343">
                  <c:v>1.7149999999999978E-2</c:v>
                </c:pt>
                <c:pt idx="344">
                  <c:v>1.7199999999999979E-2</c:v>
                </c:pt>
                <c:pt idx="345">
                  <c:v>1.7249999999999981E-2</c:v>
                </c:pt>
                <c:pt idx="346">
                  <c:v>1.7299999999999982E-2</c:v>
                </c:pt>
                <c:pt idx="347">
                  <c:v>1.7349999999999983E-2</c:v>
                </c:pt>
                <c:pt idx="348">
                  <c:v>1.7399999999999985E-2</c:v>
                </c:pt>
                <c:pt idx="349">
                  <c:v>1.7449999999999986E-2</c:v>
                </c:pt>
                <c:pt idx="350">
                  <c:v>1.7499999999999988E-2</c:v>
                </c:pt>
                <c:pt idx="351">
                  <c:v>1.7549999999999989E-2</c:v>
                </c:pt>
                <c:pt idx="352">
                  <c:v>1.7599999999999991E-2</c:v>
                </c:pt>
                <c:pt idx="353">
                  <c:v>1.7649999999999992E-2</c:v>
                </c:pt>
                <c:pt idx="354">
                  <c:v>1.7699999999999994E-2</c:v>
                </c:pt>
                <c:pt idx="355">
                  <c:v>1.7749999999999995E-2</c:v>
                </c:pt>
                <c:pt idx="356">
                  <c:v>1.7799999999999996E-2</c:v>
                </c:pt>
                <c:pt idx="357">
                  <c:v>1.7849999999999998E-2</c:v>
                </c:pt>
                <c:pt idx="358">
                  <c:v>1.7899999999999999E-2</c:v>
                </c:pt>
                <c:pt idx="359">
                  <c:v>1.7950000000000001E-2</c:v>
                </c:pt>
                <c:pt idx="360">
                  <c:v>1.8000000000000002E-2</c:v>
                </c:pt>
                <c:pt idx="361">
                  <c:v>1.8050000000000004E-2</c:v>
                </c:pt>
                <c:pt idx="362">
                  <c:v>1.8100000000000005E-2</c:v>
                </c:pt>
                <c:pt idx="363">
                  <c:v>1.8150000000000006E-2</c:v>
                </c:pt>
                <c:pt idx="364">
                  <c:v>1.8200000000000008E-2</c:v>
                </c:pt>
                <c:pt idx="365">
                  <c:v>1.8250000000000009E-2</c:v>
                </c:pt>
                <c:pt idx="366">
                  <c:v>1.8300000000000011E-2</c:v>
                </c:pt>
                <c:pt idx="367">
                  <c:v>1.8350000000000012E-2</c:v>
                </c:pt>
                <c:pt idx="368">
                  <c:v>1.8400000000000014E-2</c:v>
                </c:pt>
                <c:pt idx="369">
                  <c:v>1.8450000000000015E-2</c:v>
                </c:pt>
                <c:pt idx="370">
                  <c:v>1.8500000000000016E-2</c:v>
                </c:pt>
                <c:pt idx="371">
                  <c:v>1.8550000000000018E-2</c:v>
                </c:pt>
                <c:pt idx="372">
                  <c:v>1.8600000000000019E-2</c:v>
                </c:pt>
                <c:pt idx="373">
                  <c:v>1.8650000000000021E-2</c:v>
                </c:pt>
                <c:pt idx="374">
                  <c:v>1.8700000000000022E-2</c:v>
                </c:pt>
                <c:pt idx="375">
                  <c:v>1.8750000000000024E-2</c:v>
                </c:pt>
                <c:pt idx="376">
                  <c:v>1.8800000000000025E-2</c:v>
                </c:pt>
                <c:pt idx="377">
                  <c:v>1.8850000000000026E-2</c:v>
                </c:pt>
                <c:pt idx="378">
                  <c:v>1.8900000000000028E-2</c:v>
                </c:pt>
                <c:pt idx="379">
                  <c:v>1.8950000000000029E-2</c:v>
                </c:pt>
                <c:pt idx="380">
                  <c:v>1.9000000000000031E-2</c:v>
                </c:pt>
                <c:pt idx="381">
                  <c:v>1.9050000000000032E-2</c:v>
                </c:pt>
                <c:pt idx="382">
                  <c:v>1.9100000000000034E-2</c:v>
                </c:pt>
                <c:pt idx="383">
                  <c:v>1.9150000000000035E-2</c:v>
                </c:pt>
                <c:pt idx="384">
                  <c:v>1.9200000000000036E-2</c:v>
                </c:pt>
                <c:pt idx="385">
                  <c:v>1.9250000000000038E-2</c:v>
                </c:pt>
                <c:pt idx="386">
                  <c:v>1.9300000000000039E-2</c:v>
                </c:pt>
                <c:pt idx="387">
                  <c:v>1.9350000000000041E-2</c:v>
                </c:pt>
                <c:pt idx="388">
                  <c:v>1.9400000000000042E-2</c:v>
                </c:pt>
                <c:pt idx="389">
                  <c:v>1.9450000000000044E-2</c:v>
                </c:pt>
                <c:pt idx="390">
                  <c:v>1.9500000000000045E-2</c:v>
                </c:pt>
                <c:pt idx="391">
                  <c:v>1.9550000000000047E-2</c:v>
                </c:pt>
                <c:pt idx="392">
                  <c:v>1.9600000000000048E-2</c:v>
                </c:pt>
                <c:pt idx="393">
                  <c:v>1.9650000000000049E-2</c:v>
                </c:pt>
                <c:pt idx="394">
                  <c:v>1.9700000000000051E-2</c:v>
                </c:pt>
                <c:pt idx="395">
                  <c:v>1.9750000000000052E-2</c:v>
                </c:pt>
                <c:pt idx="396">
                  <c:v>1.9800000000000054E-2</c:v>
                </c:pt>
                <c:pt idx="397">
                  <c:v>1.9850000000000055E-2</c:v>
                </c:pt>
                <c:pt idx="398">
                  <c:v>1.9900000000000057E-2</c:v>
                </c:pt>
                <c:pt idx="399">
                  <c:v>1.9950000000000058E-2</c:v>
                </c:pt>
                <c:pt idx="400">
                  <c:v>2.0000000000000059E-2</c:v>
                </c:pt>
                <c:pt idx="401">
                  <c:v>2.0050000000000061E-2</c:v>
                </c:pt>
                <c:pt idx="402">
                  <c:v>2.0100000000000062E-2</c:v>
                </c:pt>
                <c:pt idx="403">
                  <c:v>2.0150000000000064E-2</c:v>
                </c:pt>
                <c:pt idx="404">
                  <c:v>2.0200000000000065E-2</c:v>
                </c:pt>
                <c:pt idx="405">
                  <c:v>2.0250000000000067E-2</c:v>
                </c:pt>
                <c:pt idx="406">
                  <c:v>2.0300000000000068E-2</c:v>
                </c:pt>
                <c:pt idx="407">
                  <c:v>2.0350000000000069E-2</c:v>
                </c:pt>
                <c:pt idx="408">
                  <c:v>2.0400000000000071E-2</c:v>
                </c:pt>
                <c:pt idx="409">
                  <c:v>2.0450000000000072E-2</c:v>
                </c:pt>
                <c:pt idx="410">
                  <c:v>2.0500000000000074E-2</c:v>
                </c:pt>
                <c:pt idx="411">
                  <c:v>2.0550000000000075E-2</c:v>
                </c:pt>
                <c:pt idx="412">
                  <c:v>2.0600000000000077E-2</c:v>
                </c:pt>
                <c:pt idx="413">
                  <c:v>2.0650000000000078E-2</c:v>
                </c:pt>
                <c:pt idx="414">
                  <c:v>2.0700000000000079E-2</c:v>
                </c:pt>
                <c:pt idx="415">
                  <c:v>2.0750000000000081E-2</c:v>
                </c:pt>
                <c:pt idx="416">
                  <c:v>2.0800000000000082E-2</c:v>
                </c:pt>
                <c:pt idx="417">
                  <c:v>2.0850000000000084E-2</c:v>
                </c:pt>
                <c:pt idx="418">
                  <c:v>2.0900000000000085E-2</c:v>
                </c:pt>
                <c:pt idx="419">
                  <c:v>2.0950000000000087E-2</c:v>
                </c:pt>
                <c:pt idx="420">
                  <c:v>2.1000000000000088E-2</c:v>
                </c:pt>
                <c:pt idx="421">
                  <c:v>2.1050000000000089E-2</c:v>
                </c:pt>
                <c:pt idx="422">
                  <c:v>2.1100000000000091E-2</c:v>
                </c:pt>
                <c:pt idx="423">
                  <c:v>2.1150000000000092E-2</c:v>
                </c:pt>
                <c:pt idx="424">
                  <c:v>2.1200000000000094E-2</c:v>
                </c:pt>
                <c:pt idx="425">
                  <c:v>2.1250000000000095E-2</c:v>
                </c:pt>
                <c:pt idx="426">
                  <c:v>2.1300000000000097E-2</c:v>
                </c:pt>
                <c:pt idx="427">
                  <c:v>2.1350000000000098E-2</c:v>
                </c:pt>
                <c:pt idx="428">
                  <c:v>2.1400000000000099E-2</c:v>
                </c:pt>
                <c:pt idx="429">
                  <c:v>2.1450000000000101E-2</c:v>
                </c:pt>
                <c:pt idx="430">
                  <c:v>2.1500000000000102E-2</c:v>
                </c:pt>
                <c:pt idx="431">
                  <c:v>2.1550000000000104E-2</c:v>
                </c:pt>
                <c:pt idx="432">
                  <c:v>2.1600000000000105E-2</c:v>
                </c:pt>
                <c:pt idx="433">
                  <c:v>2.1650000000000107E-2</c:v>
                </c:pt>
                <c:pt idx="434">
                  <c:v>2.1700000000000108E-2</c:v>
                </c:pt>
                <c:pt idx="435">
                  <c:v>2.175000000000011E-2</c:v>
                </c:pt>
                <c:pt idx="436">
                  <c:v>2.1800000000000111E-2</c:v>
                </c:pt>
                <c:pt idx="437">
                  <c:v>2.1850000000000112E-2</c:v>
                </c:pt>
                <c:pt idx="438">
                  <c:v>2.1900000000000114E-2</c:v>
                </c:pt>
                <c:pt idx="439">
                  <c:v>2.1950000000000115E-2</c:v>
                </c:pt>
                <c:pt idx="440">
                  <c:v>2.2000000000000117E-2</c:v>
                </c:pt>
                <c:pt idx="441">
                  <c:v>2.2050000000000118E-2</c:v>
                </c:pt>
                <c:pt idx="442">
                  <c:v>2.210000000000012E-2</c:v>
                </c:pt>
                <c:pt idx="443">
                  <c:v>2.2150000000000121E-2</c:v>
                </c:pt>
                <c:pt idx="444">
                  <c:v>2.2200000000000122E-2</c:v>
                </c:pt>
                <c:pt idx="445">
                  <c:v>2.2250000000000124E-2</c:v>
                </c:pt>
                <c:pt idx="446">
                  <c:v>2.2300000000000125E-2</c:v>
                </c:pt>
                <c:pt idx="447">
                  <c:v>2.2350000000000127E-2</c:v>
                </c:pt>
                <c:pt idx="448">
                  <c:v>2.2400000000000128E-2</c:v>
                </c:pt>
                <c:pt idx="449">
                  <c:v>2.245000000000013E-2</c:v>
                </c:pt>
                <c:pt idx="450">
                  <c:v>2.2500000000000131E-2</c:v>
                </c:pt>
                <c:pt idx="451">
                  <c:v>2.2550000000000132E-2</c:v>
                </c:pt>
                <c:pt idx="452">
                  <c:v>2.2600000000000134E-2</c:v>
                </c:pt>
                <c:pt idx="453">
                  <c:v>2.2650000000000135E-2</c:v>
                </c:pt>
                <c:pt idx="454">
                  <c:v>2.2700000000000137E-2</c:v>
                </c:pt>
                <c:pt idx="455">
                  <c:v>2.2750000000000138E-2</c:v>
                </c:pt>
                <c:pt idx="456">
                  <c:v>2.280000000000014E-2</c:v>
                </c:pt>
                <c:pt idx="457">
                  <c:v>2.2850000000000141E-2</c:v>
                </c:pt>
                <c:pt idx="458">
                  <c:v>2.2900000000000142E-2</c:v>
                </c:pt>
                <c:pt idx="459">
                  <c:v>2.2950000000000144E-2</c:v>
                </c:pt>
                <c:pt idx="460">
                  <c:v>2.3000000000000145E-2</c:v>
                </c:pt>
                <c:pt idx="461">
                  <c:v>2.3050000000000147E-2</c:v>
                </c:pt>
                <c:pt idx="462">
                  <c:v>2.3100000000000148E-2</c:v>
                </c:pt>
                <c:pt idx="463">
                  <c:v>2.315000000000015E-2</c:v>
                </c:pt>
                <c:pt idx="464">
                  <c:v>2.3200000000000151E-2</c:v>
                </c:pt>
                <c:pt idx="465">
                  <c:v>2.3250000000000152E-2</c:v>
                </c:pt>
                <c:pt idx="466">
                  <c:v>2.3300000000000154E-2</c:v>
                </c:pt>
                <c:pt idx="467">
                  <c:v>2.3350000000000155E-2</c:v>
                </c:pt>
                <c:pt idx="468">
                  <c:v>2.3400000000000157E-2</c:v>
                </c:pt>
                <c:pt idx="469">
                  <c:v>2.3450000000000158E-2</c:v>
                </c:pt>
                <c:pt idx="470">
                  <c:v>2.350000000000016E-2</c:v>
                </c:pt>
                <c:pt idx="471">
                  <c:v>2.3550000000000161E-2</c:v>
                </c:pt>
                <c:pt idx="472">
                  <c:v>2.3600000000000163E-2</c:v>
                </c:pt>
                <c:pt idx="473">
                  <c:v>2.3650000000000164E-2</c:v>
                </c:pt>
                <c:pt idx="474">
                  <c:v>2.3700000000000165E-2</c:v>
                </c:pt>
                <c:pt idx="475">
                  <c:v>2.3750000000000167E-2</c:v>
                </c:pt>
                <c:pt idx="476">
                  <c:v>2.3800000000000168E-2</c:v>
                </c:pt>
                <c:pt idx="477">
                  <c:v>2.385000000000017E-2</c:v>
                </c:pt>
                <c:pt idx="478">
                  <c:v>2.3900000000000171E-2</c:v>
                </c:pt>
                <c:pt idx="479">
                  <c:v>2.3950000000000173E-2</c:v>
                </c:pt>
                <c:pt idx="480">
                  <c:v>2.4000000000000174E-2</c:v>
                </c:pt>
                <c:pt idx="481">
                  <c:v>2.4050000000000175E-2</c:v>
                </c:pt>
                <c:pt idx="482">
                  <c:v>2.4100000000000177E-2</c:v>
                </c:pt>
                <c:pt idx="483">
                  <c:v>2.4150000000000178E-2</c:v>
                </c:pt>
                <c:pt idx="484">
                  <c:v>2.420000000000018E-2</c:v>
                </c:pt>
                <c:pt idx="485">
                  <c:v>2.4250000000000181E-2</c:v>
                </c:pt>
                <c:pt idx="486">
                  <c:v>2.4300000000000183E-2</c:v>
                </c:pt>
                <c:pt idx="487">
                  <c:v>2.4350000000000184E-2</c:v>
                </c:pt>
                <c:pt idx="488">
                  <c:v>2.4400000000000185E-2</c:v>
                </c:pt>
                <c:pt idx="489">
                  <c:v>2.4450000000000187E-2</c:v>
                </c:pt>
                <c:pt idx="490">
                  <c:v>2.4500000000000188E-2</c:v>
                </c:pt>
                <c:pt idx="491">
                  <c:v>2.455000000000019E-2</c:v>
                </c:pt>
                <c:pt idx="492">
                  <c:v>2.4600000000000191E-2</c:v>
                </c:pt>
                <c:pt idx="493">
                  <c:v>2.4650000000000193E-2</c:v>
                </c:pt>
                <c:pt idx="494">
                  <c:v>2.4700000000000194E-2</c:v>
                </c:pt>
                <c:pt idx="495">
                  <c:v>2.4750000000000195E-2</c:v>
                </c:pt>
                <c:pt idx="496">
                  <c:v>2.4800000000000197E-2</c:v>
                </c:pt>
                <c:pt idx="497">
                  <c:v>2.4850000000000198E-2</c:v>
                </c:pt>
                <c:pt idx="498">
                  <c:v>2.49000000000002E-2</c:v>
                </c:pt>
                <c:pt idx="499">
                  <c:v>2.4950000000000201E-2</c:v>
                </c:pt>
                <c:pt idx="500">
                  <c:v>2.5000000000000203E-2</c:v>
                </c:pt>
                <c:pt idx="501">
                  <c:v>2.5050000000000204E-2</c:v>
                </c:pt>
                <c:pt idx="502">
                  <c:v>2.5100000000000205E-2</c:v>
                </c:pt>
                <c:pt idx="503">
                  <c:v>2.5150000000000207E-2</c:v>
                </c:pt>
                <c:pt idx="504">
                  <c:v>2.5200000000000208E-2</c:v>
                </c:pt>
                <c:pt idx="505">
                  <c:v>2.525000000000021E-2</c:v>
                </c:pt>
                <c:pt idx="506">
                  <c:v>2.5300000000000211E-2</c:v>
                </c:pt>
                <c:pt idx="507">
                  <c:v>2.5350000000000213E-2</c:v>
                </c:pt>
                <c:pt idx="508">
                  <c:v>2.5400000000000214E-2</c:v>
                </c:pt>
                <c:pt idx="509">
                  <c:v>2.5450000000000216E-2</c:v>
                </c:pt>
                <c:pt idx="510">
                  <c:v>2.5500000000000217E-2</c:v>
                </c:pt>
                <c:pt idx="511">
                  <c:v>2.5550000000000218E-2</c:v>
                </c:pt>
                <c:pt idx="512">
                  <c:v>2.560000000000022E-2</c:v>
                </c:pt>
                <c:pt idx="513">
                  <c:v>2.5650000000000221E-2</c:v>
                </c:pt>
                <c:pt idx="514">
                  <c:v>2.5700000000000223E-2</c:v>
                </c:pt>
                <c:pt idx="515">
                  <c:v>2.5750000000000224E-2</c:v>
                </c:pt>
                <c:pt idx="516">
                  <c:v>2.5800000000000226E-2</c:v>
                </c:pt>
                <c:pt idx="517">
                  <c:v>2.5850000000000227E-2</c:v>
                </c:pt>
                <c:pt idx="518">
                  <c:v>2.5900000000000228E-2</c:v>
                </c:pt>
                <c:pt idx="519">
                  <c:v>2.595000000000023E-2</c:v>
                </c:pt>
                <c:pt idx="520">
                  <c:v>2.6000000000000231E-2</c:v>
                </c:pt>
                <c:pt idx="521">
                  <c:v>2.6050000000000233E-2</c:v>
                </c:pt>
                <c:pt idx="522">
                  <c:v>2.6100000000000234E-2</c:v>
                </c:pt>
                <c:pt idx="523">
                  <c:v>2.6150000000000236E-2</c:v>
                </c:pt>
                <c:pt idx="524">
                  <c:v>2.6200000000000237E-2</c:v>
                </c:pt>
                <c:pt idx="525">
                  <c:v>2.6250000000000238E-2</c:v>
                </c:pt>
                <c:pt idx="526">
                  <c:v>2.630000000000024E-2</c:v>
                </c:pt>
                <c:pt idx="527">
                  <c:v>2.6350000000000241E-2</c:v>
                </c:pt>
                <c:pt idx="528">
                  <c:v>2.6400000000000243E-2</c:v>
                </c:pt>
                <c:pt idx="529">
                  <c:v>2.6450000000000244E-2</c:v>
                </c:pt>
                <c:pt idx="530">
                  <c:v>2.6500000000000246E-2</c:v>
                </c:pt>
                <c:pt idx="531">
                  <c:v>2.6550000000000247E-2</c:v>
                </c:pt>
                <c:pt idx="532">
                  <c:v>2.6600000000000248E-2</c:v>
                </c:pt>
                <c:pt idx="533">
                  <c:v>2.665000000000025E-2</c:v>
                </c:pt>
                <c:pt idx="534">
                  <c:v>2.6700000000000251E-2</c:v>
                </c:pt>
                <c:pt idx="535">
                  <c:v>2.6750000000000253E-2</c:v>
                </c:pt>
                <c:pt idx="536">
                  <c:v>2.6800000000000254E-2</c:v>
                </c:pt>
                <c:pt idx="537">
                  <c:v>2.6850000000000256E-2</c:v>
                </c:pt>
                <c:pt idx="538">
                  <c:v>2.6900000000000257E-2</c:v>
                </c:pt>
                <c:pt idx="539">
                  <c:v>2.6950000000000258E-2</c:v>
                </c:pt>
                <c:pt idx="540">
                  <c:v>2.700000000000026E-2</c:v>
                </c:pt>
                <c:pt idx="541">
                  <c:v>2.7050000000000261E-2</c:v>
                </c:pt>
                <c:pt idx="542">
                  <c:v>2.7100000000000263E-2</c:v>
                </c:pt>
                <c:pt idx="543">
                  <c:v>2.7150000000000264E-2</c:v>
                </c:pt>
                <c:pt idx="544">
                  <c:v>2.7200000000000266E-2</c:v>
                </c:pt>
                <c:pt idx="545">
                  <c:v>2.7250000000000267E-2</c:v>
                </c:pt>
                <c:pt idx="546">
                  <c:v>2.7300000000000268E-2</c:v>
                </c:pt>
                <c:pt idx="547">
                  <c:v>2.735000000000027E-2</c:v>
                </c:pt>
                <c:pt idx="548">
                  <c:v>2.7400000000000271E-2</c:v>
                </c:pt>
                <c:pt idx="549">
                  <c:v>2.7450000000000273E-2</c:v>
                </c:pt>
                <c:pt idx="550">
                  <c:v>2.7500000000000274E-2</c:v>
                </c:pt>
                <c:pt idx="551">
                  <c:v>2.7550000000000276E-2</c:v>
                </c:pt>
                <c:pt idx="552">
                  <c:v>2.7600000000000277E-2</c:v>
                </c:pt>
                <c:pt idx="553">
                  <c:v>2.7650000000000279E-2</c:v>
                </c:pt>
                <c:pt idx="554">
                  <c:v>2.770000000000028E-2</c:v>
                </c:pt>
                <c:pt idx="555">
                  <c:v>2.7750000000000281E-2</c:v>
                </c:pt>
                <c:pt idx="556">
                  <c:v>2.7800000000000283E-2</c:v>
                </c:pt>
                <c:pt idx="557">
                  <c:v>2.7850000000000284E-2</c:v>
                </c:pt>
                <c:pt idx="558">
                  <c:v>2.7900000000000286E-2</c:v>
                </c:pt>
                <c:pt idx="559">
                  <c:v>2.7950000000000287E-2</c:v>
                </c:pt>
                <c:pt idx="560">
                  <c:v>2.8000000000000289E-2</c:v>
                </c:pt>
                <c:pt idx="561">
                  <c:v>2.805000000000029E-2</c:v>
                </c:pt>
                <c:pt idx="562">
                  <c:v>2.8100000000000291E-2</c:v>
                </c:pt>
                <c:pt idx="563">
                  <c:v>2.8150000000000293E-2</c:v>
                </c:pt>
                <c:pt idx="564">
                  <c:v>2.8200000000000294E-2</c:v>
                </c:pt>
                <c:pt idx="565">
                  <c:v>2.8250000000000296E-2</c:v>
                </c:pt>
                <c:pt idx="566">
                  <c:v>2.8300000000000297E-2</c:v>
                </c:pt>
                <c:pt idx="567">
                  <c:v>2.8350000000000299E-2</c:v>
                </c:pt>
                <c:pt idx="568">
                  <c:v>2.84000000000003E-2</c:v>
                </c:pt>
                <c:pt idx="569">
                  <c:v>2.8450000000000301E-2</c:v>
                </c:pt>
                <c:pt idx="570">
                  <c:v>2.8500000000000303E-2</c:v>
                </c:pt>
                <c:pt idx="571">
                  <c:v>2.8550000000000304E-2</c:v>
                </c:pt>
                <c:pt idx="572">
                  <c:v>2.8600000000000306E-2</c:v>
                </c:pt>
                <c:pt idx="573">
                  <c:v>2.8650000000000307E-2</c:v>
                </c:pt>
                <c:pt idx="574">
                  <c:v>2.8700000000000309E-2</c:v>
                </c:pt>
                <c:pt idx="575">
                  <c:v>2.875000000000031E-2</c:v>
                </c:pt>
                <c:pt idx="576">
                  <c:v>2.8800000000000311E-2</c:v>
                </c:pt>
                <c:pt idx="577">
                  <c:v>2.8850000000000313E-2</c:v>
                </c:pt>
                <c:pt idx="578">
                  <c:v>2.8900000000000314E-2</c:v>
                </c:pt>
                <c:pt idx="579">
                  <c:v>2.8950000000000316E-2</c:v>
                </c:pt>
                <c:pt idx="580">
                  <c:v>2.9000000000000317E-2</c:v>
                </c:pt>
                <c:pt idx="581">
                  <c:v>2.9050000000000319E-2</c:v>
                </c:pt>
                <c:pt idx="582">
                  <c:v>2.910000000000032E-2</c:v>
                </c:pt>
                <c:pt idx="583">
                  <c:v>2.9150000000000321E-2</c:v>
                </c:pt>
                <c:pt idx="584">
                  <c:v>2.9200000000000323E-2</c:v>
                </c:pt>
                <c:pt idx="585">
                  <c:v>2.9250000000000324E-2</c:v>
                </c:pt>
                <c:pt idx="586">
                  <c:v>2.9300000000000326E-2</c:v>
                </c:pt>
                <c:pt idx="587">
                  <c:v>2.9350000000000327E-2</c:v>
                </c:pt>
                <c:pt idx="588">
                  <c:v>2.9400000000000329E-2</c:v>
                </c:pt>
                <c:pt idx="589">
                  <c:v>2.945000000000033E-2</c:v>
                </c:pt>
                <c:pt idx="590">
                  <c:v>2.9500000000000332E-2</c:v>
                </c:pt>
                <c:pt idx="591">
                  <c:v>2.9550000000000333E-2</c:v>
                </c:pt>
                <c:pt idx="592">
                  <c:v>2.9600000000000334E-2</c:v>
                </c:pt>
                <c:pt idx="593">
                  <c:v>2.9650000000000336E-2</c:v>
                </c:pt>
                <c:pt idx="594">
                  <c:v>2.9700000000000337E-2</c:v>
                </c:pt>
                <c:pt idx="595">
                  <c:v>2.9750000000000339E-2</c:v>
                </c:pt>
                <c:pt idx="596">
                  <c:v>2.980000000000034E-2</c:v>
                </c:pt>
                <c:pt idx="597">
                  <c:v>2.9850000000000342E-2</c:v>
                </c:pt>
                <c:pt idx="598">
                  <c:v>2.9900000000000343E-2</c:v>
                </c:pt>
                <c:pt idx="599">
                  <c:v>2.9950000000000344E-2</c:v>
                </c:pt>
                <c:pt idx="600">
                  <c:v>3.0000000000000346E-2</c:v>
                </c:pt>
                <c:pt idx="601">
                  <c:v>3.0050000000000347E-2</c:v>
                </c:pt>
                <c:pt idx="602">
                  <c:v>3.0100000000000349E-2</c:v>
                </c:pt>
                <c:pt idx="603">
                  <c:v>3.015000000000035E-2</c:v>
                </c:pt>
                <c:pt idx="604">
                  <c:v>3.0200000000000352E-2</c:v>
                </c:pt>
                <c:pt idx="605">
                  <c:v>3.0250000000000353E-2</c:v>
                </c:pt>
                <c:pt idx="606">
                  <c:v>3.0300000000000354E-2</c:v>
                </c:pt>
                <c:pt idx="607">
                  <c:v>3.0350000000000356E-2</c:v>
                </c:pt>
                <c:pt idx="608">
                  <c:v>3.0400000000000357E-2</c:v>
                </c:pt>
                <c:pt idx="609">
                  <c:v>3.0450000000000359E-2</c:v>
                </c:pt>
                <c:pt idx="610">
                  <c:v>3.050000000000036E-2</c:v>
                </c:pt>
                <c:pt idx="611">
                  <c:v>3.0550000000000362E-2</c:v>
                </c:pt>
                <c:pt idx="612">
                  <c:v>3.0600000000000363E-2</c:v>
                </c:pt>
                <c:pt idx="613">
                  <c:v>3.0650000000000364E-2</c:v>
                </c:pt>
                <c:pt idx="614">
                  <c:v>3.0700000000000366E-2</c:v>
                </c:pt>
                <c:pt idx="615">
                  <c:v>3.0750000000000367E-2</c:v>
                </c:pt>
                <c:pt idx="616">
                  <c:v>3.0800000000000369E-2</c:v>
                </c:pt>
                <c:pt idx="617">
                  <c:v>3.085000000000037E-2</c:v>
                </c:pt>
                <c:pt idx="618">
                  <c:v>3.0900000000000372E-2</c:v>
                </c:pt>
                <c:pt idx="619">
                  <c:v>3.0950000000000373E-2</c:v>
                </c:pt>
                <c:pt idx="620">
                  <c:v>3.1000000000000374E-2</c:v>
                </c:pt>
                <c:pt idx="621">
                  <c:v>3.1050000000000376E-2</c:v>
                </c:pt>
                <c:pt idx="622">
                  <c:v>3.1100000000000377E-2</c:v>
                </c:pt>
                <c:pt idx="623">
                  <c:v>3.1150000000000379E-2</c:v>
                </c:pt>
                <c:pt idx="624">
                  <c:v>3.120000000000038E-2</c:v>
                </c:pt>
                <c:pt idx="625">
                  <c:v>3.1250000000000382E-2</c:v>
                </c:pt>
                <c:pt idx="626">
                  <c:v>3.1300000000000383E-2</c:v>
                </c:pt>
                <c:pt idx="627">
                  <c:v>3.1350000000000385E-2</c:v>
                </c:pt>
                <c:pt idx="628">
                  <c:v>3.1400000000000386E-2</c:v>
                </c:pt>
                <c:pt idx="629">
                  <c:v>3.1450000000000387E-2</c:v>
                </c:pt>
                <c:pt idx="630">
                  <c:v>3.1500000000000389E-2</c:v>
                </c:pt>
                <c:pt idx="631">
                  <c:v>3.155000000000039E-2</c:v>
                </c:pt>
                <c:pt idx="632">
                  <c:v>3.1600000000000392E-2</c:v>
                </c:pt>
                <c:pt idx="633">
                  <c:v>3.1650000000000393E-2</c:v>
                </c:pt>
                <c:pt idx="634">
                  <c:v>3.1700000000000395E-2</c:v>
                </c:pt>
                <c:pt idx="635">
                  <c:v>3.1750000000000396E-2</c:v>
                </c:pt>
                <c:pt idx="636">
                  <c:v>3.1800000000000397E-2</c:v>
                </c:pt>
                <c:pt idx="637">
                  <c:v>3.1850000000000399E-2</c:v>
                </c:pt>
                <c:pt idx="638">
                  <c:v>3.19000000000004E-2</c:v>
                </c:pt>
                <c:pt idx="639">
                  <c:v>3.1950000000000402E-2</c:v>
                </c:pt>
                <c:pt idx="640">
                  <c:v>3.2000000000000403E-2</c:v>
                </c:pt>
                <c:pt idx="641">
                  <c:v>3.2050000000000405E-2</c:v>
                </c:pt>
                <c:pt idx="642">
                  <c:v>3.2100000000000406E-2</c:v>
                </c:pt>
                <c:pt idx="643">
                  <c:v>3.2150000000000407E-2</c:v>
                </c:pt>
                <c:pt idx="644">
                  <c:v>3.2200000000000409E-2</c:v>
                </c:pt>
                <c:pt idx="645">
                  <c:v>3.225000000000041E-2</c:v>
                </c:pt>
                <c:pt idx="646">
                  <c:v>3.2300000000000412E-2</c:v>
                </c:pt>
                <c:pt idx="647">
                  <c:v>3.2350000000000413E-2</c:v>
                </c:pt>
                <c:pt idx="648">
                  <c:v>3.2400000000000415E-2</c:v>
                </c:pt>
                <c:pt idx="649">
                  <c:v>3.2450000000000416E-2</c:v>
                </c:pt>
                <c:pt idx="650">
                  <c:v>3.2500000000000417E-2</c:v>
                </c:pt>
                <c:pt idx="651">
                  <c:v>3.2550000000000419E-2</c:v>
                </c:pt>
                <c:pt idx="652">
                  <c:v>3.260000000000042E-2</c:v>
                </c:pt>
                <c:pt idx="653">
                  <c:v>3.2650000000000422E-2</c:v>
                </c:pt>
                <c:pt idx="654">
                  <c:v>3.2700000000000423E-2</c:v>
                </c:pt>
                <c:pt idx="655">
                  <c:v>3.2750000000000425E-2</c:v>
                </c:pt>
                <c:pt idx="656">
                  <c:v>3.2800000000000426E-2</c:v>
                </c:pt>
                <c:pt idx="657">
                  <c:v>3.2850000000000427E-2</c:v>
                </c:pt>
                <c:pt idx="658">
                  <c:v>3.2900000000000429E-2</c:v>
                </c:pt>
                <c:pt idx="659">
                  <c:v>3.295000000000043E-2</c:v>
                </c:pt>
                <c:pt idx="660">
                  <c:v>3.3000000000000432E-2</c:v>
                </c:pt>
                <c:pt idx="661">
                  <c:v>3.3050000000000433E-2</c:v>
                </c:pt>
                <c:pt idx="662">
                  <c:v>3.3100000000000435E-2</c:v>
                </c:pt>
                <c:pt idx="663">
                  <c:v>3.3150000000000436E-2</c:v>
                </c:pt>
                <c:pt idx="664">
                  <c:v>3.3200000000000437E-2</c:v>
                </c:pt>
                <c:pt idx="665">
                  <c:v>3.3250000000000439E-2</c:v>
                </c:pt>
                <c:pt idx="666">
                  <c:v>3.330000000000044E-2</c:v>
                </c:pt>
                <c:pt idx="667">
                  <c:v>3.3350000000000442E-2</c:v>
                </c:pt>
                <c:pt idx="668">
                  <c:v>3.3400000000000443E-2</c:v>
                </c:pt>
                <c:pt idx="669">
                  <c:v>3.3450000000000445E-2</c:v>
                </c:pt>
                <c:pt idx="670">
                  <c:v>3.3500000000000446E-2</c:v>
                </c:pt>
                <c:pt idx="671">
                  <c:v>3.3550000000000448E-2</c:v>
                </c:pt>
                <c:pt idx="672">
                  <c:v>3.3600000000000449E-2</c:v>
                </c:pt>
                <c:pt idx="673">
                  <c:v>3.365000000000045E-2</c:v>
                </c:pt>
                <c:pt idx="674">
                  <c:v>3.3700000000000452E-2</c:v>
                </c:pt>
                <c:pt idx="675">
                  <c:v>3.3750000000000453E-2</c:v>
                </c:pt>
                <c:pt idx="676">
                  <c:v>3.3800000000000455E-2</c:v>
                </c:pt>
                <c:pt idx="677">
                  <c:v>3.3850000000000456E-2</c:v>
                </c:pt>
                <c:pt idx="678">
                  <c:v>3.3900000000000458E-2</c:v>
                </c:pt>
                <c:pt idx="679">
                  <c:v>3.3950000000000459E-2</c:v>
                </c:pt>
                <c:pt idx="680">
                  <c:v>3.400000000000046E-2</c:v>
                </c:pt>
                <c:pt idx="681">
                  <c:v>3.4050000000000462E-2</c:v>
                </c:pt>
                <c:pt idx="682">
                  <c:v>3.4100000000000463E-2</c:v>
                </c:pt>
                <c:pt idx="683">
                  <c:v>3.4150000000000465E-2</c:v>
                </c:pt>
                <c:pt idx="684">
                  <c:v>3.4200000000000466E-2</c:v>
                </c:pt>
                <c:pt idx="685">
                  <c:v>3.4250000000000468E-2</c:v>
                </c:pt>
                <c:pt idx="686">
                  <c:v>3.4300000000000469E-2</c:v>
                </c:pt>
                <c:pt idx="687">
                  <c:v>3.435000000000047E-2</c:v>
                </c:pt>
                <c:pt idx="688">
                  <c:v>3.4400000000000472E-2</c:v>
                </c:pt>
                <c:pt idx="689">
                  <c:v>3.4450000000000473E-2</c:v>
                </c:pt>
                <c:pt idx="690">
                  <c:v>3.4500000000000475E-2</c:v>
                </c:pt>
                <c:pt idx="691">
                  <c:v>3.4550000000000476E-2</c:v>
                </c:pt>
                <c:pt idx="692">
                  <c:v>3.4600000000000478E-2</c:v>
                </c:pt>
                <c:pt idx="693">
                  <c:v>3.4650000000000479E-2</c:v>
                </c:pt>
                <c:pt idx="694">
                  <c:v>3.470000000000048E-2</c:v>
                </c:pt>
                <c:pt idx="695">
                  <c:v>3.4750000000000482E-2</c:v>
                </c:pt>
                <c:pt idx="696">
                  <c:v>3.4800000000000483E-2</c:v>
                </c:pt>
                <c:pt idx="697">
                  <c:v>3.4850000000000485E-2</c:v>
                </c:pt>
                <c:pt idx="698">
                  <c:v>3.4900000000000486E-2</c:v>
                </c:pt>
                <c:pt idx="699">
                  <c:v>3.4950000000000488E-2</c:v>
                </c:pt>
                <c:pt idx="700">
                  <c:v>3.5000000000000489E-2</c:v>
                </c:pt>
                <c:pt idx="701">
                  <c:v>3.505000000000049E-2</c:v>
                </c:pt>
                <c:pt idx="702">
                  <c:v>3.5100000000000492E-2</c:v>
                </c:pt>
                <c:pt idx="703">
                  <c:v>3.5150000000000493E-2</c:v>
                </c:pt>
                <c:pt idx="704">
                  <c:v>3.5200000000000495E-2</c:v>
                </c:pt>
                <c:pt idx="705">
                  <c:v>3.5250000000000496E-2</c:v>
                </c:pt>
                <c:pt idx="706">
                  <c:v>3.5300000000000498E-2</c:v>
                </c:pt>
                <c:pt idx="707">
                  <c:v>3.5350000000000499E-2</c:v>
                </c:pt>
                <c:pt idx="708">
                  <c:v>3.5400000000000501E-2</c:v>
                </c:pt>
                <c:pt idx="709">
                  <c:v>3.5450000000000502E-2</c:v>
                </c:pt>
                <c:pt idx="710">
                  <c:v>3.5500000000000503E-2</c:v>
                </c:pt>
                <c:pt idx="711">
                  <c:v>3.5550000000000505E-2</c:v>
                </c:pt>
                <c:pt idx="712">
                  <c:v>3.5600000000000506E-2</c:v>
                </c:pt>
                <c:pt idx="713">
                  <c:v>3.5650000000000508E-2</c:v>
                </c:pt>
                <c:pt idx="714">
                  <c:v>3.5700000000000509E-2</c:v>
                </c:pt>
                <c:pt idx="715">
                  <c:v>3.5750000000000511E-2</c:v>
                </c:pt>
                <c:pt idx="716">
                  <c:v>3.5800000000000512E-2</c:v>
                </c:pt>
                <c:pt idx="717">
                  <c:v>3.5850000000000513E-2</c:v>
                </c:pt>
                <c:pt idx="718">
                  <c:v>3.5900000000000515E-2</c:v>
                </c:pt>
                <c:pt idx="719">
                  <c:v>3.5950000000000516E-2</c:v>
                </c:pt>
                <c:pt idx="720">
                  <c:v>3.6000000000000518E-2</c:v>
                </c:pt>
                <c:pt idx="721">
                  <c:v>3.6050000000000519E-2</c:v>
                </c:pt>
                <c:pt idx="722">
                  <c:v>3.6100000000000521E-2</c:v>
                </c:pt>
                <c:pt idx="723">
                  <c:v>3.6150000000000522E-2</c:v>
                </c:pt>
                <c:pt idx="724">
                  <c:v>3.6200000000000523E-2</c:v>
                </c:pt>
                <c:pt idx="725">
                  <c:v>3.6250000000000525E-2</c:v>
                </c:pt>
                <c:pt idx="726">
                  <c:v>3.6300000000000526E-2</c:v>
                </c:pt>
                <c:pt idx="727">
                  <c:v>3.6350000000000528E-2</c:v>
                </c:pt>
                <c:pt idx="728">
                  <c:v>3.6400000000000529E-2</c:v>
                </c:pt>
                <c:pt idx="729">
                  <c:v>3.6450000000000531E-2</c:v>
                </c:pt>
                <c:pt idx="730">
                  <c:v>3.6500000000000532E-2</c:v>
                </c:pt>
                <c:pt idx="731">
                  <c:v>3.6550000000000533E-2</c:v>
                </c:pt>
                <c:pt idx="732">
                  <c:v>3.6600000000000535E-2</c:v>
                </c:pt>
                <c:pt idx="733">
                  <c:v>3.6650000000000536E-2</c:v>
                </c:pt>
                <c:pt idx="734">
                  <c:v>3.6700000000000538E-2</c:v>
                </c:pt>
                <c:pt idx="735">
                  <c:v>3.6750000000000539E-2</c:v>
                </c:pt>
                <c:pt idx="736">
                  <c:v>3.6800000000000541E-2</c:v>
                </c:pt>
                <c:pt idx="737">
                  <c:v>3.6850000000000542E-2</c:v>
                </c:pt>
                <c:pt idx="738">
                  <c:v>3.6900000000000543E-2</c:v>
                </c:pt>
                <c:pt idx="739">
                  <c:v>3.6950000000000545E-2</c:v>
                </c:pt>
                <c:pt idx="740">
                  <c:v>3.7000000000000546E-2</c:v>
                </c:pt>
                <c:pt idx="741">
                  <c:v>3.7050000000000548E-2</c:v>
                </c:pt>
                <c:pt idx="742">
                  <c:v>3.7100000000000549E-2</c:v>
                </c:pt>
                <c:pt idx="743">
                  <c:v>3.7150000000000551E-2</c:v>
                </c:pt>
                <c:pt idx="744">
                  <c:v>3.7200000000000552E-2</c:v>
                </c:pt>
                <c:pt idx="745">
                  <c:v>3.7250000000000554E-2</c:v>
                </c:pt>
                <c:pt idx="746">
                  <c:v>3.7300000000000555E-2</c:v>
                </c:pt>
                <c:pt idx="747">
                  <c:v>3.7350000000000556E-2</c:v>
                </c:pt>
                <c:pt idx="748">
                  <c:v>3.7400000000000558E-2</c:v>
                </c:pt>
                <c:pt idx="749">
                  <c:v>3.7450000000000559E-2</c:v>
                </c:pt>
                <c:pt idx="750">
                  <c:v>3.7500000000000561E-2</c:v>
                </c:pt>
                <c:pt idx="751">
                  <c:v>3.7550000000000562E-2</c:v>
                </c:pt>
                <c:pt idx="752">
                  <c:v>3.7600000000000564E-2</c:v>
                </c:pt>
                <c:pt idx="753">
                  <c:v>3.7650000000000565E-2</c:v>
                </c:pt>
                <c:pt idx="754">
                  <c:v>3.7700000000000566E-2</c:v>
                </c:pt>
                <c:pt idx="755">
                  <c:v>3.7750000000000568E-2</c:v>
                </c:pt>
                <c:pt idx="756">
                  <c:v>3.7800000000000569E-2</c:v>
                </c:pt>
                <c:pt idx="757">
                  <c:v>3.7850000000000571E-2</c:v>
                </c:pt>
                <c:pt idx="758">
                  <c:v>3.7900000000000572E-2</c:v>
                </c:pt>
                <c:pt idx="759">
                  <c:v>3.7950000000000574E-2</c:v>
                </c:pt>
                <c:pt idx="760">
                  <c:v>3.8000000000000575E-2</c:v>
                </c:pt>
                <c:pt idx="761">
                  <c:v>3.8050000000000576E-2</c:v>
                </c:pt>
                <c:pt idx="762">
                  <c:v>3.8100000000000578E-2</c:v>
                </c:pt>
                <c:pt idx="763">
                  <c:v>3.8150000000000579E-2</c:v>
                </c:pt>
                <c:pt idx="764">
                  <c:v>3.8200000000000581E-2</c:v>
                </c:pt>
                <c:pt idx="765">
                  <c:v>3.8250000000000582E-2</c:v>
                </c:pt>
                <c:pt idx="766">
                  <c:v>3.8300000000000584E-2</c:v>
                </c:pt>
                <c:pt idx="767">
                  <c:v>3.8350000000000585E-2</c:v>
                </c:pt>
                <c:pt idx="768">
                  <c:v>3.8400000000000586E-2</c:v>
                </c:pt>
                <c:pt idx="769">
                  <c:v>3.8450000000000588E-2</c:v>
                </c:pt>
                <c:pt idx="770">
                  <c:v>3.8500000000000589E-2</c:v>
                </c:pt>
                <c:pt idx="771">
                  <c:v>3.8550000000000591E-2</c:v>
                </c:pt>
                <c:pt idx="772">
                  <c:v>3.8600000000000592E-2</c:v>
                </c:pt>
                <c:pt idx="773">
                  <c:v>3.8650000000000594E-2</c:v>
                </c:pt>
                <c:pt idx="774">
                  <c:v>3.8700000000000595E-2</c:v>
                </c:pt>
                <c:pt idx="775">
                  <c:v>3.8750000000000596E-2</c:v>
                </c:pt>
                <c:pt idx="776">
                  <c:v>3.8800000000000598E-2</c:v>
                </c:pt>
                <c:pt idx="777">
                  <c:v>3.8850000000000599E-2</c:v>
                </c:pt>
                <c:pt idx="778">
                  <c:v>3.8900000000000601E-2</c:v>
                </c:pt>
                <c:pt idx="779">
                  <c:v>3.8950000000000602E-2</c:v>
                </c:pt>
                <c:pt idx="780">
                  <c:v>3.9000000000000604E-2</c:v>
                </c:pt>
                <c:pt idx="781">
                  <c:v>3.9050000000000605E-2</c:v>
                </c:pt>
                <c:pt idx="782">
                  <c:v>3.9100000000000606E-2</c:v>
                </c:pt>
                <c:pt idx="783">
                  <c:v>3.9150000000000608E-2</c:v>
                </c:pt>
                <c:pt idx="784">
                  <c:v>3.9200000000000609E-2</c:v>
                </c:pt>
                <c:pt idx="785">
                  <c:v>3.9250000000000611E-2</c:v>
                </c:pt>
                <c:pt idx="786">
                  <c:v>3.9300000000000612E-2</c:v>
                </c:pt>
                <c:pt idx="787">
                  <c:v>3.9350000000000614E-2</c:v>
                </c:pt>
                <c:pt idx="788">
                  <c:v>3.9400000000000615E-2</c:v>
                </c:pt>
                <c:pt idx="789">
                  <c:v>3.9450000000000617E-2</c:v>
                </c:pt>
                <c:pt idx="790">
                  <c:v>3.9500000000000618E-2</c:v>
                </c:pt>
                <c:pt idx="791">
                  <c:v>3.9550000000000619E-2</c:v>
                </c:pt>
                <c:pt idx="792">
                  <c:v>3.9600000000000621E-2</c:v>
                </c:pt>
                <c:pt idx="793">
                  <c:v>3.9650000000000622E-2</c:v>
                </c:pt>
                <c:pt idx="794">
                  <c:v>3.9700000000000624E-2</c:v>
                </c:pt>
                <c:pt idx="795">
                  <c:v>3.9750000000000625E-2</c:v>
                </c:pt>
                <c:pt idx="796">
                  <c:v>3.9800000000000627E-2</c:v>
                </c:pt>
                <c:pt idx="797">
                  <c:v>3.9850000000000628E-2</c:v>
                </c:pt>
                <c:pt idx="798">
                  <c:v>3.9900000000000629E-2</c:v>
                </c:pt>
                <c:pt idx="799">
                  <c:v>3.9950000000000631E-2</c:v>
                </c:pt>
                <c:pt idx="800">
                  <c:v>4.0000000000000632E-2</c:v>
                </c:pt>
                <c:pt idx="801">
                  <c:v>4.0050000000000634E-2</c:v>
                </c:pt>
                <c:pt idx="802">
                  <c:v>4.0100000000000635E-2</c:v>
                </c:pt>
                <c:pt idx="803">
                  <c:v>4.0150000000000637E-2</c:v>
                </c:pt>
                <c:pt idx="804">
                  <c:v>4.0200000000000638E-2</c:v>
                </c:pt>
                <c:pt idx="805">
                  <c:v>4.0250000000000639E-2</c:v>
                </c:pt>
                <c:pt idx="806">
                  <c:v>4.0300000000000641E-2</c:v>
                </c:pt>
                <c:pt idx="807">
                  <c:v>4.0350000000000642E-2</c:v>
                </c:pt>
                <c:pt idx="808">
                  <c:v>4.0400000000000644E-2</c:v>
                </c:pt>
                <c:pt idx="809">
                  <c:v>4.0450000000000645E-2</c:v>
                </c:pt>
                <c:pt idx="810">
                  <c:v>4.0500000000000647E-2</c:v>
                </c:pt>
                <c:pt idx="811">
                  <c:v>4.0550000000000648E-2</c:v>
                </c:pt>
                <c:pt idx="812">
                  <c:v>4.0600000000000649E-2</c:v>
                </c:pt>
                <c:pt idx="813">
                  <c:v>4.0650000000000651E-2</c:v>
                </c:pt>
                <c:pt idx="814">
                  <c:v>4.0700000000000652E-2</c:v>
                </c:pt>
                <c:pt idx="815">
                  <c:v>4.0750000000000654E-2</c:v>
                </c:pt>
                <c:pt idx="816">
                  <c:v>4.0800000000000655E-2</c:v>
                </c:pt>
                <c:pt idx="817">
                  <c:v>4.0850000000000657E-2</c:v>
                </c:pt>
                <c:pt idx="818">
                  <c:v>4.0900000000000658E-2</c:v>
                </c:pt>
                <c:pt idx="819">
                  <c:v>4.0950000000000659E-2</c:v>
                </c:pt>
                <c:pt idx="820">
                  <c:v>4.1000000000000661E-2</c:v>
                </c:pt>
                <c:pt idx="821">
                  <c:v>4.1050000000000662E-2</c:v>
                </c:pt>
                <c:pt idx="822">
                  <c:v>4.1100000000000664E-2</c:v>
                </c:pt>
                <c:pt idx="823">
                  <c:v>4.1150000000000665E-2</c:v>
                </c:pt>
                <c:pt idx="824">
                  <c:v>4.1200000000000667E-2</c:v>
                </c:pt>
                <c:pt idx="825">
                  <c:v>4.1250000000000668E-2</c:v>
                </c:pt>
                <c:pt idx="826">
                  <c:v>4.130000000000067E-2</c:v>
                </c:pt>
                <c:pt idx="827">
                  <c:v>4.1350000000000671E-2</c:v>
                </c:pt>
                <c:pt idx="828">
                  <c:v>4.1400000000000672E-2</c:v>
                </c:pt>
                <c:pt idx="829">
                  <c:v>4.1450000000000674E-2</c:v>
                </c:pt>
                <c:pt idx="830">
                  <c:v>4.1500000000000675E-2</c:v>
                </c:pt>
                <c:pt idx="831">
                  <c:v>4.1550000000000677E-2</c:v>
                </c:pt>
                <c:pt idx="832">
                  <c:v>4.1600000000000678E-2</c:v>
                </c:pt>
                <c:pt idx="833">
                  <c:v>4.165000000000068E-2</c:v>
                </c:pt>
                <c:pt idx="834">
                  <c:v>4.1700000000000681E-2</c:v>
                </c:pt>
                <c:pt idx="835">
                  <c:v>4.1750000000000682E-2</c:v>
                </c:pt>
                <c:pt idx="836">
                  <c:v>4.1800000000000684E-2</c:v>
                </c:pt>
                <c:pt idx="837">
                  <c:v>4.1850000000000685E-2</c:v>
                </c:pt>
                <c:pt idx="838">
                  <c:v>4.1900000000000687E-2</c:v>
                </c:pt>
                <c:pt idx="839">
                  <c:v>4.1950000000000688E-2</c:v>
                </c:pt>
                <c:pt idx="840">
                  <c:v>4.200000000000069E-2</c:v>
                </c:pt>
                <c:pt idx="841">
                  <c:v>4.2050000000000691E-2</c:v>
                </c:pt>
                <c:pt idx="842">
                  <c:v>4.2100000000000692E-2</c:v>
                </c:pt>
                <c:pt idx="843">
                  <c:v>4.2150000000000694E-2</c:v>
                </c:pt>
                <c:pt idx="844">
                  <c:v>4.2200000000000695E-2</c:v>
                </c:pt>
                <c:pt idx="845">
                  <c:v>4.2250000000000697E-2</c:v>
                </c:pt>
                <c:pt idx="846">
                  <c:v>4.2300000000000698E-2</c:v>
                </c:pt>
                <c:pt idx="847">
                  <c:v>4.23500000000007E-2</c:v>
                </c:pt>
                <c:pt idx="848">
                  <c:v>4.2400000000000701E-2</c:v>
                </c:pt>
                <c:pt idx="849">
                  <c:v>4.2450000000000702E-2</c:v>
                </c:pt>
                <c:pt idx="850">
                  <c:v>4.2500000000000704E-2</c:v>
                </c:pt>
                <c:pt idx="851">
                  <c:v>4.2550000000000705E-2</c:v>
                </c:pt>
                <c:pt idx="852">
                  <c:v>4.2600000000000707E-2</c:v>
                </c:pt>
                <c:pt idx="853">
                  <c:v>4.2650000000000708E-2</c:v>
                </c:pt>
                <c:pt idx="854">
                  <c:v>4.270000000000071E-2</c:v>
                </c:pt>
                <c:pt idx="855">
                  <c:v>4.2750000000000711E-2</c:v>
                </c:pt>
                <c:pt idx="856">
                  <c:v>4.2800000000000712E-2</c:v>
                </c:pt>
                <c:pt idx="857">
                  <c:v>4.2850000000000714E-2</c:v>
                </c:pt>
                <c:pt idx="858">
                  <c:v>4.2900000000000715E-2</c:v>
                </c:pt>
                <c:pt idx="859">
                  <c:v>4.2950000000000717E-2</c:v>
                </c:pt>
                <c:pt idx="860">
                  <c:v>4.3000000000000718E-2</c:v>
                </c:pt>
                <c:pt idx="861">
                  <c:v>4.305000000000072E-2</c:v>
                </c:pt>
                <c:pt idx="862">
                  <c:v>4.3100000000000721E-2</c:v>
                </c:pt>
                <c:pt idx="863">
                  <c:v>4.3150000000000722E-2</c:v>
                </c:pt>
                <c:pt idx="864">
                  <c:v>4.3200000000000724E-2</c:v>
                </c:pt>
                <c:pt idx="865">
                  <c:v>4.3250000000000725E-2</c:v>
                </c:pt>
                <c:pt idx="866">
                  <c:v>4.3300000000000727E-2</c:v>
                </c:pt>
                <c:pt idx="867">
                  <c:v>4.3350000000000728E-2</c:v>
                </c:pt>
                <c:pt idx="868">
                  <c:v>4.340000000000073E-2</c:v>
                </c:pt>
                <c:pt idx="869">
                  <c:v>4.3450000000000731E-2</c:v>
                </c:pt>
                <c:pt idx="870">
                  <c:v>4.3500000000000733E-2</c:v>
                </c:pt>
                <c:pt idx="871">
                  <c:v>4.3550000000000734E-2</c:v>
                </c:pt>
                <c:pt idx="872">
                  <c:v>4.3600000000000735E-2</c:v>
                </c:pt>
                <c:pt idx="873">
                  <c:v>4.3650000000000737E-2</c:v>
                </c:pt>
                <c:pt idx="874">
                  <c:v>4.3700000000000738E-2</c:v>
                </c:pt>
                <c:pt idx="875">
                  <c:v>4.375000000000074E-2</c:v>
                </c:pt>
                <c:pt idx="876">
                  <c:v>4.3800000000000741E-2</c:v>
                </c:pt>
                <c:pt idx="877">
                  <c:v>4.3850000000000743E-2</c:v>
                </c:pt>
                <c:pt idx="878">
                  <c:v>4.3900000000000744E-2</c:v>
                </c:pt>
                <c:pt idx="879">
                  <c:v>4.3950000000000745E-2</c:v>
                </c:pt>
                <c:pt idx="880">
                  <c:v>4.4000000000000747E-2</c:v>
                </c:pt>
                <c:pt idx="881">
                  <c:v>4.4050000000000748E-2</c:v>
                </c:pt>
                <c:pt idx="882">
                  <c:v>4.410000000000075E-2</c:v>
                </c:pt>
                <c:pt idx="883">
                  <c:v>4.4150000000000751E-2</c:v>
                </c:pt>
                <c:pt idx="884">
                  <c:v>4.4200000000000753E-2</c:v>
                </c:pt>
                <c:pt idx="885">
                  <c:v>4.4250000000000754E-2</c:v>
                </c:pt>
                <c:pt idx="886">
                  <c:v>4.4300000000000755E-2</c:v>
                </c:pt>
                <c:pt idx="887">
                  <c:v>4.4350000000000757E-2</c:v>
                </c:pt>
                <c:pt idx="888">
                  <c:v>4.4400000000000758E-2</c:v>
                </c:pt>
                <c:pt idx="889">
                  <c:v>4.445000000000076E-2</c:v>
                </c:pt>
                <c:pt idx="890">
                  <c:v>4.4500000000000761E-2</c:v>
                </c:pt>
                <c:pt idx="891">
                  <c:v>4.4550000000000763E-2</c:v>
                </c:pt>
                <c:pt idx="892">
                  <c:v>4.4600000000000764E-2</c:v>
                </c:pt>
                <c:pt idx="893">
                  <c:v>4.4650000000000765E-2</c:v>
                </c:pt>
                <c:pt idx="894">
                  <c:v>4.4700000000000767E-2</c:v>
                </c:pt>
                <c:pt idx="895">
                  <c:v>4.4750000000000768E-2</c:v>
                </c:pt>
                <c:pt idx="896">
                  <c:v>4.480000000000077E-2</c:v>
                </c:pt>
                <c:pt idx="897">
                  <c:v>4.4850000000000771E-2</c:v>
                </c:pt>
                <c:pt idx="898">
                  <c:v>4.4900000000000773E-2</c:v>
                </c:pt>
                <c:pt idx="899">
                  <c:v>4.4950000000000774E-2</c:v>
                </c:pt>
                <c:pt idx="900">
                  <c:v>4.5000000000000775E-2</c:v>
                </c:pt>
                <c:pt idx="901">
                  <c:v>4.5050000000000777E-2</c:v>
                </c:pt>
                <c:pt idx="902">
                  <c:v>4.5100000000000778E-2</c:v>
                </c:pt>
                <c:pt idx="903">
                  <c:v>4.515000000000078E-2</c:v>
                </c:pt>
                <c:pt idx="904">
                  <c:v>4.5200000000000781E-2</c:v>
                </c:pt>
                <c:pt idx="905">
                  <c:v>4.5250000000000783E-2</c:v>
                </c:pt>
                <c:pt idx="906">
                  <c:v>4.5300000000000784E-2</c:v>
                </c:pt>
                <c:pt idx="907">
                  <c:v>4.5350000000000786E-2</c:v>
                </c:pt>
                <c:pt idx="908">
                  <c:v>4.5400000000000787E-2</c:v>
                </c:pt>
                <c:pt idx="909">
                  <c:v>4.5450000000000788E-2</c:v>
                </c:pt>
                <c:pt idx="910">
                  <c:v>4.550000000000079E-2</c:v>
                </c:pt>
                <c:pt idx="911">
                  <c:v>4.5550000000000791E-2</c:v>
                </c:pt>
                <c:pt idx="912">
                  <c:v>4.5600000000000793E-2</c:v>
                </c:pt>
                <c:pt idx="913">
                  <c:v>4.5650000000000794E-2</c:v>
                </c:pt>
                <c:pt idx="914">
                  <c:v>4.5700000000000796E-2</c:v>
                </c:pt>
                <c:pt idx="915">
                  <c:v>4.5750000000000797E-2</c:v>
                </c:pt>
                <c:pt idx="916">
                  <c:v>4.5800000000000798E-2</c:v>
                </c:pt>
                <c:pt idx="917">
                  <c:v>4.58500000000008E-2</c:v>
                </c:pt>
                <c:pt idx="918">
                  <c:v>4.5900000000000801E-2</c:v>
                </c:pt>
                <c:pt idx="919">
                  <c:v>4.5950000000000803E-2</c:v>
                </c:pt>
                <c:pt idx="920">
                  <c:v>4.6000000000000804E-2</c:v>
                </c:pt>
                <c:pt idx="921">
                  <c:v>4.6050000000000806E-2</c:v>
                </c:pt>
                <c:pt idx="922">
                  <c:v>4.6100000000000807E-2</c:v>
                </c:pt>
                <c:pt idx="923">
                  <c:v>4.6150000000000808E-2</c:v>
                </c:pt>
                <c:pt idx="924">
                  <c:v>4.620000000000081E-2</c:v>
                </c:pt>
                <c:pt idx="925">
                  <c:v>4.6250000000000811E-2</c:v>
                </c:pt>
                <c:pt idx="926">
                  <c:v>4.6300000000000813E-2</c:v>
                </c:pt>
                <c:pt idx="927">
                  <c:v>4.6350000000000814E-2</c:v>
                </c:pt>
                <c:pt idx="928">
                  <c:v>4.6400000000000816E-2</c:v>
                </c:pt>
                <c:pt idx="929">
                  <c:v>4.6450000000000817E-2</c:v>
                </c:pt>
                <c:pt idx="930">
                  <c:v>4.6500000000000818E-2</c:v>
                </c:pt>
                <c:pt idx="931">
                  <c:v>4.655000000000082E-2</c:v>
                </c:pt>
                <c:pt idx="932">
                  <c:v>4.6600000000000821E-2</c:v>
                </c:pt>
                <c:pt idx="933">
                  <c:v>4.6650000000000823E-2</c:v>
                </c:pt>
                <c:pt idx="934">
                  <c:v>4.6700000000000824E-2</c:v>
                </c:pt>
                <c:pt idx="935">
                  <c:v>4.6750000000000826E-2</c:v>
                </c:pt>
                <c:pt idx="936">
                  <c:v>4.6800000000000827E-2</c:v>
                </c:pt>
                <c:pt idx="937">
                  <c:v>4.6850000000000828E-2</c:v>
                </c:pt>
                <c:pt idx="938">
                  <c:v>4.690000000000083E-2</c:v>
                </c:pt>
                <c:pt idx="939">
                  <c:v>4.6950000000000831E-2</c:v>
                </c:pt>
                <c:pt idx="940">
                  <c:v>4.7000000000000833E-2</c:v>
                </c:pt>
                <c:pt idx="941">
                  <c:v>4.7050000000000834E-2</c:v>
                </c:pt>
                <c:pt idx="942">
                  <c:v>4.7100000000000836E-2</c:v>
                </c:pt>
                <c:pt idx="943">
                  <c:v>4.7150000000000837E-2</c:v>
                </c:pt>
                <c:pt idx="944">
                  <c:v>4.7200000000000839E-2</c:v>
                </c:pt>
                <c:pt idx="945">
                  <c:v>4.725000000000084E-2</c:v>
                </c:pt>
                <c:pt idx="946">
                  <c:v>4.7300000000000841E-2</c:v>
                </c:pt>
                <c:pt idx="947">
                  <c:v>4.7350000000000843E-2</c:v>
                </c:pt>
                <c:pt idx="948">
                  <c:v>4.7400000000000844E-2</c:v>
                </c:pt>
                <c:pt idx="949">
                  <c:v>4.7450000000000846E-2</c:v>
                </c:pt>
                <c:pt idx="950">
                  <c:v>4.7500000000000847E-2</c:v>
                </c:pt>
                <c:pt idx="951">
                  <c:v>4.7550000000000849E-2</c:v>
                </c:pt>
                <c:pt idx="952">
                  <c:v>4.760000000000085E-2</c:v>
                </c:pt>
                <c:pt idx="953">
                  <c:v>4.7650000000000851E-2</c:v>
                </c:pt>
                <c:pt idx="954">
                  <c:v>4.7700000000000853E-2</c:v>
                </c:pt>
                <c:pt idx="955">
                  <c:v>4.7750000000000854E-2</c:v>
                </c:pt>
                <c:pt idx="956">
                  <c:v>4.7800000000000856E-2</c:v>
                </c:pt>
                <c:pt idx="957">
                  <c:v>4.7850000000000857E-2</c:v>
                </c:pt>
                <c:pt idx="958">
                  <c:v>4.7900000000000859E-2</c:v>
                </c:pt>
                <c:pt idx="959">
                  <c:v>4.795000000000086E-2</c:v>
                </c:pt>
                <c:pt idx="960">
                  <c:v>4.8000000000000861E-2</c:v>
                </c:pt>
                <c:pt idx="961">
                  <c:v>4.8050000000000863E-2</c:v>
                </c:pt>
                <c:pt idx="962">
                  <c:v>4.8100000000000864E-2</c:v>
                </c:pt>
                <c:pt idx="963">
                  <c:v>4.8150000000000866E-2</c:v>
                </c:pt>
                <c:pt idx="964">
                  <c:v>4.8200000000000867E-2</c:v>
                </c:pt>
                <c:pt idx="965">
                  <c:v>4.8250000000000869E-2</c:v>
                </c:pt>
                <c:pt idx="966">
                  <c:v>4.830000000000087E-2</c:v>
                </c:pt>
                <c:pt idx="967">
                  <c:v>4.8350000000000871E-2</c:v>
                </c:pt>
                <c:pt idx="968">
                  <c:v>4.8400000000000873E-2</c:v>
                </c:pt>
                <c:pt idx="969">
                  <c:v>4.8450000000000874E-2</c:v>
                </c:pt>
                <c:pt idx="970">
                  <c:v>4.8500000000000876E-2</c:v>
                </c:pt>
                <c:pt idx="971">
                  <c:v>4.8550000000000877E-2</c:v>
                </c:pt>
                <c:pt idx="972">
                  <c:v>4.8600000000000879E-2</c:v>
                </c:pt>
                <c:pt idx="973">
                  <c:v>4.865000000000088E-2</c:v>
                </c:pt>
                <c:pt idx="974">
                  <c:v>4.8700000000000881E-2</c:v>
                </c:pt>
                <c:pt idx="975">
                  <c:v>4.8750000000000883E-2</c:v>
                </c:pt>
                <c:pt idx="976">
                  <c:v>4.8800000000000884E-2</c:v>
                </c:pt>
                <c:pt idx="977">
                  <c:v>4.8850000000000886E-2</c:v>
                </c:pt>
                <c:pt idx="978">
                  <c:v>4.8900000000000887E-2</c:v>
                </c:pt>
                <c:pt idx="979">
                  <c:v>4.8950000000000889E-2</c:v>
                </c:pt>
                <c:pt idx="980">
                  <c:v>4.900000000000089E-2</c:v>
                </c:pt>
                <c:pt idx="981">
                  <c:v>4.9050000000000891E-2</c:v>
                </c:pt>
                <c:pt idx="982">
                  <c:v>4.9100000000000893E-2</c:v>
                </c:pt>
                <c:pt idx="983">
                  <c:v>4.9150000000000894E-2</c:v>
                </c:pt>
                <c:pt idx="984">
                  <c:v>4.9200000000000896E-2</c:v>
                </c:pt>
                <c:pt idx="985">
                  <c:v>4.9250000000000897E-2</c:v>
                </c:pt>
                <c:pt idx="986">
                  <c:v>4.9300000000000899E-2</c:v>
                </c:pt>
                <c:pt idx="987">
                  <c:v>4.93500000000009E-2</c:v>
                </c:pt>
                <c:pt idx="988">
                  <c:v>4.9400000000000902E-2</c:v>
                </c:pt>
                <c:pt idx="989">
                  <c:v>4.9450000000000903E-2</c:v>
                </c:pt>
                <c:pt idx="990">
                  <c:v>4.9500000000000904E-2</c:v>
                </c:pt>
                <c:pt idx="991">
                  <c:v>4.9550000000000906E-2</c:v>
                </c:pt>
                <c:pt idx="992">
                  <c:v>4.9600000000000907E-2</c:v>
                </c:pt>
                <c:pt idx="993">
                  <c:v>4.9650000000000909E-2</c:v>
                </c:pt>
                <c:pt idx="994">
                  <c:v>4.970000000000091E-2</c:v>
                </c:pt>
                <c:pt idx="995">
                  <c:v>4.9750000000000912E-2</c:v>
                </c:pt>
                <c:pt idx="996">
                  <c:v>4.9800000000000913E-2</c:v>
                </c:pt>
                <c:pt idx="997">
                  <c:v>4.9850000000000914E-2</c:v>
                </c:pt>
                <c:pt idx="998">
                  <c:v>4.9900000000000916E-2</c:v>
                </c:pt>
              </c:numCache>
            </c:numRef>
          </c:xVal>
          <c:yVal>
            <c:numRef>
              <c:f>waves!$C$2:$C$1000</c:f>
              <c:numCache>
                <c:formatCode>General</c:formatCode>
                <c:ptCount val="999"/>
                <c:pt idx="0">
                  <c:v>2.8734419158703104</c:v>
                </c:pt>
                <c:pt idx="1">
                  <c:v>2.8844130103450283</c:v>
                </c:pt>
                <c:pt idx="2">
                  <c:v>2.8951446904667475</c:v>
                </c:pt>
                <c:pt idx="3">
                  <c:v>2.9056360654759819</c:v>
                </c:pt>
                <c:pt idx="4">
                  <c:v>2.9158862645592412</c:v>
                </c:pt>
                <c:pt idx="5">
                  <c:v>2.9258944369213125</c:v>
                </c:pt>
                <c:pt idx="6">
                  <c:v>2.9356597518558778</c:v>
                </c:pt>
                <c:pt idx="7">
                  <c:v>2.9451813988144662</c:v>
                </c:pt>
                <c:pt idx="8">
                  <c:v>2.954458587473729</c:v>
                </c:pt>
                <c:pt idx="9">
                  <c:v>2.9634905478010429</c:v>
                </c:pt>
                <c:pt idx="10">
                  <c:v>2.9722765301184206</c:v>
                </c:pt>
                <c:pt idx="11">
                  <c:v>2.9808158051647395</c:v>
                </c:pt>
                <c:pt idx="12">
                  <c:v>2.9891076641562688</c:v>
                </c:pt>
                <c:pt idx="13">
                  <c:v>2.997151418845506</c:v>
                </c:pt>
                <c:pt idx="14">
                  <c:v>3.0049464015782972</c:v>
                </c:pt>
                <c:pt idx="15">
                  <c:v>3.0124919653492594</c:v>
                </c:pt>
                <c:pt idx="16">
                  <c:v>3.0197874838554792</c:v>
                </c:pt>
                <c:pt idx="17">
                  <c:v>3.0268323515485016</c:v>
                </c:pt>
                <c:pt idx="18">
                  <c:v>3.0336259836845914</c:v>
                </c:pt>
                <c:pt idx="19">
                  <c:v>3.0401678163732648</c:v>
                </c:pt>
                <c:pt idx="20">
                  <c:v>3.046457306624101</c:v>
                </c:pt>
                <c:pt idx="21">
                  <c:v>3.0524939323918034</c:v>
                </c:pt>
                <c:pt idx="22">
                  <c:v>3.0582771926195393</c:v>
                </c:pt>
                <c:pt idx="23">
                  <c:v>3.0638066072805219</c:v>
                </c:pt>
                <c:pt idx="24">
                  <c:v>3.0690817174178591</c:v>
                </c:pt>
                <c:pt idx="25">
                  <c:v>3.0741020851826444</c:v>
                </c:pt>
                <c:pt idx="26">
                  <c:v>3.0788672938703017</c:v>
                </c:pt>
                <c:pt idx="27">
                  <c:v>3.0833769479551738</c:v>
                </c:pt>
                <c:pt idx="28">
                  <c:v>3.087630673123348</c:v>
                </c:pt>
                <c:pt idx="29">
                  <c:v>3.0916281163037307</c:v>
                </c:pt>
                <c:pt idx="30">
                  <c:v>3.0953689456973499</c:v>
                </c:pt>
                <c:pt idx="31">
                  <c:v>3.0988528508048949</c:v>
                </c:pt>
                <c:pt idx="32">
                  <c:v>3.1020795424524912</c:v>
                </c:pt>
                <c:pt idx="33">
                  <c:v>3.1050487528157009</c:v>
                </c:pt>
                <c:pt idx="34">
                  <c:v>3.1077602354417535</c:v>
                </c:pt>
                <c:pt idx="35">
                  <c:v>3.110213765270001</c:v>
                </c:pt>
                <c:pt idx="36">
                  <c:v>3.1124091386506016</c:v>
                </c:pt>
                <c:pt idx="37">
                  <c:v>3.1143461733614197</c:v>
                </c:pt>
                <c:pt idx="38">
                  <c:v>3.1160247086231525</c:v>
                </c:pt>
                <c:pt idx="39">
                  <c:v>3.1174446051126758</c:v>
                </c:pt>
                <c:pt idx="40">
                  <c:v>3.1186057449746065</c:v>
                </c:pt>
                <c:pt idx="41">
                  <c:v>3.1195080318310864</c:v>
                </c:pt>
                <c:pt idx="42">
                  <c:v>3.1201513907897804</c:v>
                </c:pt>
                <c:pt idx="43">
                  <c:v>3.1205357684500949</c:v>
                </c:pt>
                <c:pt idx="44">
                  <c:v>3.1206611329076086</c:v>
                </c:pt>
                <c:pt idx="45">
                  <c:v>3.1205274737567197</c:v>
                </c:pt>
                <c:pt idx="46">
                  <c:v>3.1201348020915121</c:v>
                </c:pt>
                <c:pt idx="47">
                  <c:v>3.1194831505048333</c:v>
                </c:pt>
                <c:pt idx="48">
                  <c:v>3.1185725730855882</c:v>
                </c:pt>
                <c:pt idx="49">
                  <c:v>3.1174031454142521</c:v>
                </c:pt>
                <c:pt idx="50">
                  <c:v>3.1159749645565951</c:v>
                </c:pt>
                <c:pt idx="51">
                  <c:v>3.1142881490556245</c:v>
                </c:pt>
                <c:pt idx="52">
                  <c:v>3.1123428389217485</c:v>
                </c:pt>
                <c:pt idx="53">
                  <c:v>3.1101391956211537</c:v>
                </c:pt>
                <c:pt idx="54">
                  <c:v>3.1076774020624005</c:v>
                </c:pt>
                <c:pt idx="55">
                  <c:v>3.1049576625812456</c:v>
                </c:pt>
                <c:pt idx="56">
                  <c:v>3.1019802029236776</c:v>
                </c:pt>
                <c:pt idx="57">
                  <c:v>3.098745270227182</c:v>
                </c:pt>
                <c:pt idx="58">
                  <c:v>3.0952531330002264</c:v>
                </c:pt>
                <c:pt idx="59">
                  <c:v>3.0915040810999752</c:v>
                </c:pt>
                <c:pt idx="60">
                  <c:v>3.0874984257082287</c:v>
                </c:pt>
                <c:pt idx="61">
                  <c:v>3.0832364993055967</c:v>
                </c:pt>
                <c:pt idx="62">
                  <c:v>3.0787186556438986</c:v>
                </c:pt>
                <c:pt idx="63">
                  <c:v>3.0739452697168028</c:v>
                </c:pt>
                <c:pt idx="64">
                  <c:v>3.0689167377287028</c:v>
                </c:pt>
                <c:pt idx="65">
                  <c:v>3.0636334770618263</c:v>
                </c:pt>
                <c:pt idx="66">
                  <c:v>3.0580959262415965</c:v>
                </c:pt>
                <c:pt idx="67">
                  <c:v>3.0523045449002311</c:v>
                </c:pt>
                <c:pt idx="68">
                  <c:v>3.0462598137385903</c:v>
                </c:pt>
                <c:pt idx="69">
                  <c:v>3.0399622344862784</c:v>
                </c:pt>
                <c:pt idx="70">
                  <c:v>3.0334123298600009</c:v>
                </c:pt>
                <c:pt idx="71">
                  <c:v>3.0266106435201734</c:v>
                </c:pt>
                <c:pt idx="72">
                  <c:v>3.0195577400257991</c:v>
                </c:pt>
                <c:pt idx="73">
                  <c:v>3.0122542047876086</c:v>
                </c:pt>
                <c:pt idx="74">
                  <c:v>3.0047006440194686</c:v>
                </c:pt>
                <c:pt idx="75">
                  <c:v>2.9968976846880642</c:v>
                </c:pt>
                <c:pt idx="76">
                  <c:v>2.9888459744608591</c:v>
                </c:pt>
                <c:pt idx="77">
                  <c:v>2.9805461816523384</c:v>
                </c:pt>
                <c:pt idx="78">
                  <c:v>2.9719989951685348</c:v>
                </c:pt>
                <c:pt idx="79">
                  <c:v>2.9632051244498507</c:v>
                </c:pt>
                <c:pt idx="80">
                  <c:v>2.9541652994121668</c:v>
                </c:pt>
                <c:pt idx="81">
                  <c:v>2.9448802703862635</c:v>
                </c:pt>
                <c:pt idx="82">
                  <c:v>2.9353508080555377</c:v>
                </c:pt>
                <c:pt idx="83">
                  <c:v>2.9255777033920349</c:v>
                </c:pt>
                <c:pt idx="84">
                  <c:v>2.9155617675907957</c:v>
                </c:pt>
                <c:pt idx="85">
                  <c:v>2.9053038320025251</c:v>
                </c:pt>
                <c:pt idx="86">
                  <c:v>2.8948047480645873</c:v>
                </c:pt>
                <c:pt idx="87">
                  <c:v>2.8840653872303359</c:v>
                </c:pt>
                <c:pt idx="88">
                  <c:v>2.8730866408967768</c:v>
                </c:pt>
                <c:pt idx="89">
                  <c:v>2.8618694203305859</c:v>
                </c:pt>
                <c:pt idx="90">
                  <c:v>2.8504146565924646</c:v>
                </c:pt>
                <c:pt idx="91">
                  <c:v>2.838723300459864</c:v>
                </c:pt>
                <c:pt idx="92">
                  <c:v>2.8267963223480654</c:v>
                </c:pt>
                <c:pt idx="93">
                  <c:v>2.8146347122296351</c:v>
                </c:pt>
                <c:pt idx="94">
                  <c:v>2.8022394795522509</c:v>
                </c:pt>
                <c:pt idx="95">
                  <c:v>2.7896116531549193</c:v>
                </c:pt>
                <c:pt idx="96">
                  <c:v>2.7767522811825747</c:v>
                </c:pt>
                <c:pt idx="97">
                  <c:v>2.7636624309990818</c:v>
                </c:pt>
                <c:pt idx="98">
                  <c:v>2.7503431890986429</c:v>
                </c:pt>
                <c:pt idx="99">
                  <c:v>2.7367956610156159</c:v>
                </c:pt>
                <c:pt idx="100">
                  <c:v>2.7230209712327484</c:v>
                </c:pt>
                <c:pt idx="101">
                  <c:v>2.7090202630878473</c:v>
                </c:pt>
                <c:pt idx="102">
                  <c:v>2.6947946986788742</c:v>
                </c:pt>
                <c:pt idx="103">
                  <c:v>2.6803454587674898</c:v>
                </c:pt>
                <c:pt idx="104">
                  <c:v>2.6656737426810513</c:v>
                </c:pt>
                <c:pt idx="105">
                  <c:v>2.6507807682130555</c:v>
                </c:pt>
                <c:pt idx="106">
                  <c:v>2.6356677715220687</c:v>
                </c:pt>
                <c:pt idx="107">
                  <c:v>2.6203360070291155</c:v>
                </c:pt>
                <c:pt idx="108">
                  <c:v>2.6047867473135606</c:v>
                </c:pt>
                <c:pt idx="109">
                  <c:v>2.5890212830074795</c:v>
                </c:pt>
                <c:pt idx="110">
                  <c:v>2.5730409226885373</c:v>
                </c:pt>
                <c:pt idx="111">
                  <c:v>2.5568469927713666</c:v>
                </c:pt>
                <c:pt idx="112">
                  <c:v>2.5404408373974765</c:v>
                </c:pt>
                <c:pt idx="113">
                  <c:v>2.523823818323681</c:v>
                </c:pt>
                <c:pt idx="114">
                  <c:v>2.5069973148090727</c:v>
                </c:pt>
                <c:pt idx="115">
                  <c:v>2.4899627235005384</c:v>
                </c:pt>
                <c:pt idx="116">
                  <c:v>2.4727214583168347</c:v>
                </c:pt>
                <c:pt idx="117">
                  <c:v>2.4552749503312286</c:v>
                </c:pt>
                <c:pt idx="118">
                  <c:v>2.4376246476527137</c:v>
                </c:pt>
                <c:pt idx="119">
                  <c:v>2.4197720153058131</c:v>
                </c:pt>
                <c:pt idx="120">
                  <c:v>2.4017185351089791</c:v>
                </c:pt>
                <c:pt idx="121">
                  <c:v>2.3834657055515969</c:v>
                </c:pt>
                <c:pt idx="122">
                  <c:v>2.3650150416696079</c:v>
                </c:pt>
                <c:pt idx="123">
                  <c:v>2.3463680749197571</c:v>
                </c:pt>
                <c:pt idx="124">
                  <c:v>2.3275263530524737</c:v>
                </c:pt>
                <c:pt idx="125">
                  <c:v>2.3084914399834089</c:v>
                </c:pt>
                <c:pt idx="126">
                  <c:v>2.2892649156636233</c:v>
                </c:pt>
                <c:pt idx="127">
                  <c:v>2.2698483759484498</c:v>
                </c:pt>
                <c:pt idx="128">
                  <c:v>2.2502434324650276</c:v>
                </c:pt>
                <c:pt idx="129">
                  <c:v>2.2304517124785392</c:v>
                </c:pt>
                <c:pt idx="130">
                  <c:v>2.2104748587571388</c:v>
                </c:pt>
                <c:pt idx="131">
                  <c:v>2.1903145294355966</c:v>
                </c:pt>
                <c:pt idx="132">
                  <c:v>2.1699723978776722</c:v>
                </c:pt>
                <c:pt idx="133">
                  <c:v>2.1494501525372214</c:v>
                </c:pt>
                <c:pt idx="134">
                  <c:v>2.128749496818048</c:v>
                </c:pt>
                <c:pt idx="135">
                  <c:v>2.1078721489325143</c:v>
                </c:pt>
                <c:pt idx="136">
                  <c:v>2.0868198417589277</c:v>
                </c:pt>
                <c:pt idx="137">
                  <c:v>2.0655943226977067</c:v>
                </c:pt>
                <c:pt idx="138">
                  <c:v>2.0441973535263407</c:v>
                </c:pt>
                <c:pt idx="139">
                  <c:v>2.0226307102531589</c:v>
                </c:pt>
                <c:pt idx="140">
                  <c:v>2.000896182969917</c:v>
                </c:pt>
                <c:pt idx="141">
                  <c:v>1.9789955757032103</c:v>
                </c:pt>
                <c:pt idx="142">
                  <c:v>1.9569307062647403</c:v>
                </c:pt>
                <c:pt idx="143">
                  <c:v>1.9347034061004256</c:v>
                </c:pt>
                <c:pt idx="144">
                  <c:v>1.9123155201383937</c:v>
                </c:pt>
                <c:pt idx="145">
                  <c:v>1.8897689066358383</c:v>
                </c:pt>
                <c:pt idx="146">
                  <c:v>1.8670654370247883</c:v>
                </c:pt>
                <c:pt idx="147">
                  <c:v>1.8442069957567639</c:v>
                </c:pt>
                <c:pt idx="148">
                  <c:v>1.8211954801463688</c:v>
                </c:pt>
                <c:pt idx="149">
                  <c:v>1.7980328002138044</c:v>
                </c:pt>
                <c:pt idx="150">
                  <c:v>1.7747208785263355</c:v>
                </c:pt>
                <c:pt idx="151">
                  <c:v>1.7512616500387108</c:v>
                </c:pt>
                <c:pt idx="152">
                  <c:v>1.7276570619325535</c:v>
                </c:pt>
                <c:pt idx="153">
                  <c:v>1.7039090734547429</c:v>
                </c:pt>
                <c:pt idx="154">
                  <c:v>1.68001965575479</c:v>
                </c:pt>
                <c:pt idx="155">
                  <c:v>1.6559907917212275</c:v>
                </c:pt>
                <c:pt idx="156">
                  <c:v>1.6318244758170244</c:v>
                </c:pt>
                <c:pt idx="157">
                  <c:v>1.6075227139140407</c:v>
                </c:pt>
                <c:pt idx="158">
                  <c:v>1.5830875231265316</c:v>
                </c:pt>
                <c:pt idx="159">
                  <c:v>1.5585209316437236</c:v>
                </c:pt>
                <c:pt idx="160">
                  <c:v>1.5338249785614675</c:v>
                </c:pt>
                <c:pt idx="161">
                  <c:v>1.5090017137129925</c:v>
                </c:pt>
                <c:pt idx="162">
                  <c:v>1.4840531974987563</c:v>
                </c:pt>
                <c:pt idx="163">
                  <c:v>1.458981500715435</c:v>
                </c:pt>
                <c:pt idx="164">
                  <c:v>1.4337887043840334</c:v>
                </c:pt>
                <c:pt idx="165">
                  <c:v>1.4084768995771584</c:v>
                </c:pt>
                <c:pt idx="166">
                  <c:v>1.383048187245453</c:v>
                </c:pt>
                <c:pt idx="167">
                  <c:v>1.3575046780432134</c:v>
                </c:pt>
                <c:pt idx="168">
                  <c:v>1.3318484921531983</c:v>
                </c:pt>
                <c:pt idx="169">
                  <c:v>1.3060817591106442</c:v>
                </c:pt>
                <c:pt idx="170">
                  <c:v>1.2802066176265114</c:v>
                </c:pt>
                <c:pt idx="171">
                  <c:v>1.2542252154099653</c:v>
                </c:pt>
                <c:pt idx="172">
                  <c:v>1.2281397089901067</c:v>
                </c:pt>
                <c:pt idx="173">
                  <c:v>1.2019522635369804</c:v>
                </c:pt>
                <c:pt idx="174">
                  <c:v>1.1756650526818562</c:v>
                </c:pt>
                <c:pt idx="175">
                  <c:v>1.149280258336808</c:v>
                </c:pt>
                <c:pt idx="176">
                  <c:v>1.1228000705136152</c:v>
                </c:pt>
                <c:pt idx="177">
                  <c:v>1.0962266871419803</c:v>
                </c:pt>
                <c:pt idx="178">
                  <c:v>1.0695623138871018</c:v>
                </c:pt>
                <c:pt idx="179">
                  <c:v>1.0428091639665877</c:v>
                </c:pt>
                <c:pt idx="180">
                  <c:v>1.0159694579667631</c:v>
                </c:pt>
                <c:pt idx="181">
                  <c:v>0.9890454236583458</c:v>
                </c:pt>
                <c:pt idx="182">
                  <c:v>0.96203929581154057</c:v>
                </c:pt>
                <c:pt idx="183">
                  <c:v>0.93495331601054465</c:v>
                </c:pt>
                <c:pt idx="184">
                  <c:v>0.90778973246749328</c:v>
                </c:pt>
                <c:pt idx="185">
                  <c:v>0.8805507998358495</c:v>
                </c:pt>
                <c:pt idx="186">
                  <c:v>0.85323877902325918</c:v>
                </c:pt>
                <c:pt idx="187">
                  <c:v>0.82585593700389304</c:v>
                </c:pt>
                <c:pt idx="188">
                  <c:v>0.79840454663027993</c:v>
                </c:pt>
                <c:pt idx="189">
                  <c:v>0.77088688644465275</c:v>
                </c:pt>
                <c:pt idx="190">
                  <c:v>0.74330524048982716</c:v>
                </c:pt>
                <c:pt idx="191">
                  <c:v>0.71566189811961656</c:v>
                </c:pt>
                <c:pt idx="192">
                  <c:v>0.6879591538088069</c:v>
                </c:pt>
                <c:pt idx="193">
                  <c:v>0.66019930696271267</c:v>
                </c:pt>
                <c:pt idx="194">
                  <c:v>0.63238466172631735</c:v>
                </c:pt>
                <c:pt idx="195">
                  <c:v>0.60451752679302839</c:v>
                </c:pt>
                <c:pt idx="196">
                  <c:v>0.57660021521303939</c:v>
                </c:pt>
                <c:pt idx="197">
                  <c:v>0.54863504420135145</c:v>
                </c:pt>
                <c:pt idx="198">
                  <c:v>0.52062433494542859</c:v>
                </c:pt>
                <c:pt idx="199">
                  <c:v>0.49257041241253774</c:v>
                </c:pt>
                <c:pt idx="200">
                  <c:v>0.4644756051567675</c:v>
                </c:pt>
                <c:pt idx="201">
                  <c:v>0.43634224512575542</c:v>
                </c:pt>
                <c:pt idx="202">
                  <c:v>0.40817266746712771</c:v>
                </c:pt>
                <c:pt idx="203">
                  <c:v>0.37996921033467201</c:v>
                </c:pt>
                <c:pt idx="204">
                  <c:v>0.35173421469426841</c:v>
                </c:pt>
                <c:pt idx="205">
                  <c:v>0.32347002412958176</c:v>
                </c:pt>
                <c:pt idx="206">
                  <c:v>0.29517898464753556</c:v>
                </c:pt>
                <c:pt idx="207">
                  <c:v>0.26686344448359167</c:v>
                </c:pt>
                <c:pt idx="208">
                  <c:v>0.23852575390683706</c:v>
                </c:pt>
                <c:pt idx="209">
                  <c:v>0.21016826502490199</c:v>
                </c:pt>
                <c:pt idx="210">
                  <c:v>0.18179333158873318</c:v>
                </c:pt>
                <c:pt idx="211">
                  <c:v>0.1534033087972225</c:v>
                </c:pt>
                <c:pt idx="212">
                  <c:v>0.12500055310172487</c:v>
                </c:pt>
                <c:pt idx="213">
                  <c:v>9.6587422010456267E-2</c:v>
                </c:pt>
                <c:pt idx="214">
                  <c:v>6.8166273892825119E-2</c:v>
                </c:pt>
                <c:pt idx="215">
                  <c:v>3.9739467783671309E-2</c:v>
                </c:pt>
                <c:pt idx="216">
                  <c:v>1.1309363187465275E-2</c:v>
                </c:pt>
                <c:pt idx="217">
                  <c:v>-1.7121680117540311E-2</c:v>
                </c:pt>
                <c:pt idx="218">
                  <c:v>-4.5551302275174531E-2</c:v>
                </c:pt>
                <c:pt idx="219">
                  <c:v>-7.3977143547225691E-2</c:v>
                </c:pt>
                <c:pt idx="220">
                  <c:v>-0.10239684450930892</c:v>
                </c:pt>
                <c:pt idx="221">
                  <c:v>-0.13080804624670092</c:v>
                </c:pt>
                <c:pt idx="222">
                  <c:v>-0.15920839055013916</c:v>
                </c:pt>
                <c:pt idx="223">
                  <c:v>-0.18759552011155445</c:v>
                </c:pt>
                <c:pt idx="224">
                  <c:v>-0.21596707871974222</c:v>
                </c:pt>
                <c:pt idx="225">
                  <c:v>-0.24432071145593068</c:v>
                </c:pt>
                <c:pt idx="226">
                  <c:v>-0.27265406488924138</c:v>
                </c:pt>
                <c:pt idx="227">
                  <c:v>-0.30096478727203896</c:v>
                </c:pt>
                <c:pt idx="228">
                  <c:v>-0.32925052873512861</c:v>
                </c:pt>
                <c:pt idx="229">
                  <c:v>-0.35750894148279755</c:v>
                </c:pt>
                <c:pt idx="230">
                  <c:v>-0.38573767998769853</c:v>
                </c:pt>
                <c:pt idx="231">
                  <c:v>-0.41393440118552377</c:v>
                </c:pt>
                <c:pt idx="232">
                  <c:v>-0.44209676466949599</c:v>
                </c:pt>
                <c:pt idx="233">
                  <c:v>-0.47022243288462412</c:v>
                </c:pt>
                <c:pt idx="234">
                  <c:v>-0.49830907132172303</c:v>
                </c:pt>
                <c:pt idx="235">
                  <c:v>-0.52635434871119258</c:v>
                </c:pt>
                <c:pt idx="236">
                  <c:v>-0.55435593721651533</c:v>
                </c:pt>
                <c:pt idx="237">
                  <c:v>-0.58231151262746927</c:v>
                </c:pt>
                <c:pt idx="238">
                  <c:v>-0.61021875455305241</c:v>
                </c:pt>
                <c:pt idx="239">
                  <c:v>-0.63807534661407705</c:v>
                </c:pt>
                <c:pt idx="240">
                  <c:v>-0.66587897663543194</c:v>
                </c:pt>
                <c:pt idx="241">
                  <c:v>-0.69362733683800759</c:v>
                </c:pt>
                <c:pt idx="242">
                  <c:v>-0.72131812403024398</c:v>
                </c:pt>
                <c:pt idx="243">
                  <c:v>-0.74894903979929839</c:v>
                </c:pt>
                <c:pt idx="244">
                  <c:v>-0.77651779070182725</c:v>
                </c:pt>
                <c:pt idx="245">
                  <c:v>-0.80402208845434553</c:v>
                </c:pt>
                <c:pt idx="246">
                  <c:v>-0.83145965012315548</c:v>
                </c:pt>
                <c:pt idx="247">
                  <c:v>-0.8588281983138456</c:v>
                </c:pt>
                <c:pt idx="248">
                  <c:v>-0.88612546136031567</c:v>
                </c:pt>
                <c:pt idx="249">
                  <c:v>-0.91334917351332845</c:v>
                </c:pt>
                <c:pt idx="250">
                  <c:v>-0.94049707512858205</c:v>
                </c:pt>
                <c:pt idx="251">
                  <c:v>-0.96756691285425578</c:v>
                </c:pt>
                <c:pt idx="252">
                  <c:v>-0.99455643981805408</c:v>
                </c:pt>
                <c:pt idx="253">
                  <c:v>-1.0214634158137001</c:v>
                </c:pt>
                <c:pt idx="254">
                  <c:v>-1.0482856074868738</c:v>
                </c:pt>
                <c:pt idx="255">
                  <c:v>-1.0750207885205956</c:v>
                </c:pt>
                <c:pt idx="256">
                  <c:v>-1.1016667398200122</c:v>
                </c:pt>
                <c:pt idx="257">
                  <c:v>-1.128221249696584</c:v>
                </c:pt>
                <c:pt idx="258">
                  <c:v>-1.1546821140516699</c:v>
                </c:pt>
                <c:pt idx="259">
                  <c:v>-1.1810471365594686</c:v>
                </c:pt>
                <c:pt idx="260">
                  <c:v>-1.2073141288493168</c:v>
                </c:pt>
                <c:pt idx="261">
                  <c:v>-1.2334809106873372</c:v>
                </c:pt>
                <c:pt idx="262">
                  <c:v>-1.2595453101574012</c:v>
                </c:pt>
                <c:pt idx="263">
                  <c:v>-1.2855051638413983</c:v>
                </c:pt>
                <c:pt idx="264">
                  <c:v>-1.3113583169988161</c:v>
                </c:pt>
                <c:pt idx="265">
                  <c:v>-1.3371026237455834</c:v>
                </c:pt>
                <c:pt idx="266">
                  <c:v>-1.3627359472321823</c:v>
                </c:pt>
                <c:pt idx="267">
                  <c:v>-1.3882561598210215</c:v>
                </c:pt>
                <c:pt idx="268">
                  <c:v>-1.4136611432630251</c:v>
                </c:pt>
                <c:pt idx="269">
                  <c:v>-1.4389487888734636</c:v>
                </c:pt>
                <c:pt idx="270">
                  <c:v>-1.4641169977069746</c:v>
                </c:pt>
                <c:pt idx="271">
                  <c:v>-1.4891636807317801</c:v>
                </c:pt>
                <c:pt idx="272">
                  <c:v>-1.5140867590030873</c:v>
                </c:pt>
                <c:pt idx="273">
                  <c:v>-1.5388841638356443</c:v>
                </c:pt>
                <c:pt idx="274">
                  <c:v>-1.5635538369754423</c:v>
                </c:pt>
                <c:pt idx="275">
                  <c:v>-1.5880937307705638</c:v>
                </c:pt>
                <c:pt idx="276">
                  <c:v>-1.6125018083411418</c:v>
                </c:pt>
                <c:pt idx="277">
                  <c:v>-1.6367760437484193</c:v>
                </c:pt>
                <c:pt idx="278">
                  <c:v>-1.6609144221629184</c:v>
                </c:pt>
                <c:pt idx="279">
                  <c:v>-1.684914940031671</c:v>
                </c:pt>
                <c:pt idx="280">
                  <c:v>-1.7087756052445169</c:v>
                </c:pt>
                <c:pt idx="281">
                  <c:v>-1.7324944372994617</c:v>
                </c:pt>
                <c:pt idx="282">
                  <c:v>-1.7560694674670594</c:v>
                </c:pt>
                <c:pt idx="283">
                  <c:v>-1.7794987389538202</c:v>
                </c:pt>
                <c:pt idx="284">
                  <c:v>-1.8027803070646369</c:v>
                </c:pt>
                <c:pt idx="285">
                  <c:v>-1.825912239364192</c:v>
                </c:pt>
                <c:pt idx="286">
                  <c:v>-1.8488926158373618</c:v>
                </c:pt>
                <c:pt idx="287">
                  <c:v>-1.8717195290485811</c:v>
                </c:pt>
                <c:pt idx="288">
                  <c:v>-1.8943910843001608</c:v>
                </c:pt>
                <c:pt idx="289">
                  <c:v>-1.9169053997895615</c:v>
                </c:pt>
                <c:pt idx="290">
                  <c:v>-1.9392606067655833</c:v>
                </c:pt>
                <c:pt idx="291">
                  <c:v>-1.9614548496834752</c:v>
                </c:pt>
                <c:pt idx="292">
                  <c:v>-1.9834862863589577</c:v>
                </c:pt>
                <c:pt idx="293">
                  <c:v>-2.0053530881211237</c:v>
                </c:pt>
                <c:pt idx="294">
                  <c:v>-2.0270534399642228</c:v>
                </c:pt>
                <c:pt idx="295">
                  <c:v>-2.0485855406983156</c:v>
                </c:pt>
                <c:pt idx="296">
                  <c:v>-2.0699476030987767</c:v>
                </c:pt>
                <c:pt idx="297">
                  <c:v>-2.0911378540546344</c:v>
                </c:pt>
                <c:pt idx="298">
                  <c:v>-2.1121545347157524</c:v>
                </c:pt>
                <c:pt idx="299">
                  <c:v>-2.1329959006388126</c:v>
                </c:pt>
                <c:pt idx="300">
                  <c:v>-2.153660221932109</c:v>
                </c:pt>
                <c:pt idx="301">
                  <c:v>-2.1741457833991391</c:v>
                </c:pt>
                <c:pt idx="302">
                  <c:v>-2.1944508846809625</c:v>
                </c:pt>
                <c:pt idx="303">
                  <c:v>-2.214573840397343</c:v>
                </c:pt>
                <c:pt idx="304">
                  <c:v>-2.2345129802866337</c:v>
                </c:pt>
                <c:pt idx="305">
                  <c:v>-2.2542666493444159</c:v>
                </c:pt>
                <c:pt idx="306">
                  <c:v>-2.2738332079608696</c:v>
                </c:pt>
                <c:pt idx="307">
                  <c:v>-2.2932110320568668</c:v>
                </c:pt>
                <c:pt idx="308">
                  <c:v>-2.3123985132187683</c:v>
                </c:pt>
                <c:pt idx="309">
                  <c:v>-2.3313940588319366</c:v>
                </c:pt>
                <c:pt idx="310">
                  <c:v>-2.350196092212919</c:v>
                </c:pt>
                <c:pt idx="311">
                  <c:v>-2.3688030527403185</c:v>
                </c:pt>
                <c:pt idx="312">
                  <c:v>-2.3872133959843342</c:v>
                </c:pt>
                <c:pt idx="313">
                  <c:v>-2.4054255938349498</c:v>
                </c:pt>
                <c:pt idx="314">
                  <c:v>-2.4234381346287677</c:v>
                </c:pt>
                <c:pt idx="315">
                  <c:v>-2.441249523274486</c:v>
                </c:pt>
                <c:pt idx="316">
                  <c:v>-2.4588582813769961</c:v>
                </c:pt>
                <c:pt idx="317">
                  <c:v>-2.4762629473600928</c:v>
                </c:pt>
                <c:pt idx="318">
                  <c:v>-2.4934620765877837</c:v>
                </c:pt>
                <c:pt idx="319">
                  <c:v>-2.5104542414842039</c:v>
                </c:pt>
                <c:pt idx="320">
                  <c:v>-2.5272380316521081</c:v>
                </c:pt>
                <c:pt idx="321">
                  <c:v>-2.5438120539899391</c:v>
                </c:pt>
                <c:pt idx="322">
                  <c:v>-2.5601749328074521</c:v>
                </c:pt>
                <c:pt idx="323">
                  <c:v>-2.5763253099399059</c:v>
                </c:pt>
                <c:pt idx="324">
                  <c:v>-2.592261844860797</c:v>
                </c:pt>
                <c:pt idx="325">
                  <c:v>-2.6079832147931237</c:v>
                </c:pt>
                <c:pt idx="326">
                  <c:v>-2.6234881148191787</c:v>
                </c:pt>
                <c:pt idx="327">
                  <c:v>-2.6387752579888608</c:v>
                </c:pt>
                <c:pt idx="328">
                  <c:v>-2.6538433754265021</c:v>
                </c:pt>
                <c:pt idx="329">
                  <c:v>-2.6686912164361831</c:v>
                </c:pt>
                <c:pt idx="330">
                  <c:v>-2.6833175486055403</c:v>
                </c:pt>
                <c:pt idx="331">
                  <c:v>-2.6977211579080671</c:v>
                </c:pt>
                <c:pt idx="332">
                  <c:v>-2.7119008488038747</c:v>
                </c:pt>
                <c:pt idx="333">
                  <c:v>-2.7258554443389342</c:v>
                </c:pt>
                <c:pt idx="334">
                  <c:v>-2.7395837862427594</c:v>
                </c:pt>
                <c:pt idx="335">
                  <c:v>-2.7530847350245473</c:v>
                </c:pt>
                <c:pt idx="336">
                  <c:v>-2.7663571700677601</c:v>
                </c:pt>
                <c:pt idx="337">
                  <c:v>-2.7793999897231423</c:v>
                </c:pt>
                <c:pt idx="338">
                  <c:v>-2.7922121114001581</c:v>
                </c:pt>
                <c:pt idx="339">
                  <c:v>-2.8047924716568478</c:v>
                </c:pt>
                <c:pt idx="340">
                  <c:v>-2.8171400262880981</c:v>
                </c:pt>
                <c:pt idx="341">
                  <c:v>-2.8292537504123163</c:v>
                </c:pt>
                <c:pt idx="342">
                  <c:v>-2.8411326385564957</c:v>
                </c:pt>
                <c:pt idx="343">
                  <c:v>-2.8527757047396727</c:v>
                </c:pt>
                <c:pt idx="344">
                  <c:v>-2.8641819825547645</c:v>
                </c:pt>
                <c:pt idx="345">
                  <c:v>-2.8753505252487903</c:v>
                </c:pt>
                <c:pt idx="346">
                  <c:v>-2.8862804058014437</c:v>
                </c:pt>
                <c:pt idx="347">
                  <c:v>-2.8969707170020516</c:v>
                </c:pt>
                <c:pt idx="348">
                  <c:v>-2.9074205715248604</c:v>
                </c:pt>
                <c:pt idx="349">
                  <c:v>-2.9176291020026968</c:v>
                </c:pt>
                <c:pt idx="350">
                  <c:v>-2.9275954610989592</c:v>
                </c:pt>
                <c:pt idx="351">
                  <c:v>-2.9373188215779491</c:v>
                </c:pt>
                <c:pt idx="352">
                  <c:v>-2.9467983763735308</c:v>
                </c:pt>
                <c:pt idx="353">
                  <c:v>-2.9560333386561237</c:v>
                </c:pt>
                <c:pt idx="354">
                  <c:v>-2.9650229418980119</c:v>
                </c:pt>
                <c:pt idx="355">
                  <c:v>-2.9737664399369654</c:v>
                </c:pt>
                <c:pt idx="356">
                  <c:v>-2.9822631070381749</c:v>
                </c:pt>
                <c:pt idx="357">
                  <c:v>-2.9905122379544884</c:v>
                </c:pt>
                <c:pt idx="358">
                  <c:v>-2.9985131479849527</c:v>
                </c:pt>
                <c:pt idx="359">
                  <c:v>-3.0062651730316423</c:v>
                </c:pt>
                <c:pt idx="360">
                  <c:v>-3.0137676696547802</c:v>
                </c:pt>
                <c:pt idx="361">
                  <c:v>-3.0210200151261484</c:v>
                </c:pt>
                <c:pt idx="362">
                  <c:v>-3.028021607480774</c:v>
                </c:pt>
                <c:pt idx="363">
                  <c:v>-3.0347718655668947</c:v>
                </c:pt>
                <c:pt idx="364">
                  <c:v>-3.0412702290941978</c:v>
                </c:pt>
                <c:pt idx="365">
                  <c:v>-3.0475161586803208</c:v>
                </c:pt>
                <c:pt idx="366">
                  <c:v>-3.0535091358956263</c:v>
                </c:pt>
                <c:pt idx="367">
                  <c:v>-3.0592486633062319</c:v>
                </c:pt>
                <c:pt idx="368">
                  <c:v>-3.0647342645152995</c:v>
                </c:pt>
                <c:pt idx="369">
                  <c:v>-3.0699654842025743</c:v>
                </c:pt>
                <c:pt idx="370">
                  <c:v>-3.0749418881621802</c:v>
                </c:pt>
                <c:pt idx="371">
                  <c:v>-3.0796630633386606</c:v>
                </c:pt>
                <c:pt idx="372">
                  <c:v>-3.0841286178612624</c:v>
                </c:pt>
                <c:pt idx="373">
                  <c:v>-3.0883381810764607</c:v>
                </c:pt>
                <c:pt idx="374">
                  <c:v>-3.0922914035787272</c:v>
                </c:pt>
                <c:pt idx="375">
                  <c:v>-3.095987957239529</c:v>
                </c:pt>
                <c:pt idx="376">
                  <c:v>-3.0994275352345673</c:v>
                </c:pt>
                <c:pt idx="377">
                  <c:v>-3.1026098520692402</c:v>
                </c:pt>
                <c:pt idx="378">
                  <c:v>-3.1055346436023434</c:v>
                </c:pt>
                <c:pt idx="379">
                  <c:v>-3.1082016670679944</c:v>
                </c:pt>
                <c:pt idx="380">
                  <c:v>-3.1106107010957809</c:v>
                </c:pt>
                <c:pt idx="381">
                  <c:v>-3.1127615457291347</c:v>
                </c:pt>
                <c:pt idx="382">
                  <c:v>-3.114654022441933</c:v>
                </c:pt>
                <c:pt idx="383">
                  <c:v>-3.1162879741533103</c:v>
                </c:pt>
                <c:pt idx="384">
                  <c:v>-3.1176632652407021</c:v>
                </c:pt>
                <c:pt idx="385">
                  <c:v>-3.1187797815510989</c:v>
                </c:pt>
                <c:pt idx="386">
                  <c:v>-3.1196374304105219</c:v>
                </c:pt>
                <c:pt idx="387">
                  <c:v>-3.1202361406317149</c:v>
                </c:pt>
                <c:pt idx="388">
                  <c:v>-3.1205758625200537</c:v>
                </c:pt>
                <c:pt idx="389">
                  <c:v>-3.1206565678776719</c:v>
                </c:pt>
                <c:pt idx="390">
                  <c:v>-3.1204782500057977</c:v>
                </c:pt>
                <c:pt idx="391">
                  <c:v>-3.1200409237053139</c:v>
                </c:pt>
                <c:pt idx="392">
                  <c:v>-3.1193446252755277</c:v>
                </c:pt>
                <c:pt idx="393">
                  <c:v>-3.1183894125111578</c:v>
                </c:pt>
                <c:pt idx="394">
                  <c:v>-3.1171753646975362</c:v>
                </c:pt>
                <c:pt idx="395">
                  <c:v>-3.1157025826040305</c:v>
                </c:pt>
                <c:pt idx="396">
                  <c:v>-3.1139711884756762</c:v>
                </c:pt>
                <c:pt idx="397">
                  <c:v>-3.1119813260230322</c:v>
                </c:pt>
                <c:pt idx="398">
                  <c:v>-3.1097331604102507</c:v>
                </c:pt>
                <c:pt idx="399">
                  <c:v>-3.1072268782413701</c:v>
                </c:pt>
                <c:pt idx="400">
                  <c:v>-3.1044626875448262</c:v>
                </c:pt>
                <c:pt idx="401">
                  <c:v>-3.101440817756183</c:v>
                </c:pt>
                <c:pt idx="402">
                  <c:v>-3.0981615196990897</c:v>
                </c:pt>
                <c:pt idx="403">
                  <c:v>-3.0946250655644647</c:v>
                </c:pt>
                <c:pt idx="404">
                  <c:v>-3.0908317488878989</c:v>
                </c:pt>
                <c:pt idx="405">
                  <c:v>-3.0867818845252941</c:v>
                </c:pt>
                <c:pt idx="406">
                  <c:v>-3.0824758086267265</c:v>
                </c:pt>
                <c:pt idx="407">
                  <c:v>-3.0779138786085478</c:v>
                </c:pt>
                <c:pt idx="408">
                  <c:v>-3.0730964731237185</c:v>
                </c:pt>
                <c:pt idx="409">
                  <c:v>-3.0680239920303776</c:v>
                </c:pt>
                <c:pt idx="410">
                  <c:v>-3.0626968563586527</c:v>
                </c:pt>
                <c:pt idx="411">
                  <c:v>-3.0571155082757135</c:v>
                </c:pt>
                <c:pt idx="412">
                  <c:v>-3.0512804110490737</c:v>
                </c:pt>
                <c:pt idx="413">
                  <c:v>-3.0451920490081354</c:v>
                </c:pt>
                <c:pt idx="414">
                  <c:v>-3.0388509275039874</c:v>
                </c:pt>
                <c:pt idx="415">
                  <c:v>-3.0322575728674628</c:v>
                </c:pt>
                <c:pt idx="416">
                  <c:v>-3.0254125323654506</c:v>
                </c:pt>
                <c:pt idx="417">
                  <c:v>-3.0183163741554715</c:v>
                </c:pt>
                <c:pt idx="418">
                  <c:v>-3.0109696872385179</c:v>
                </c:pt>
                <c:pt idx="419">
                  <c:v>-3.0033730814101656</c:v>
                </c:pt>
                <c:pt idx="420">
                  <c:v>-2.9955271872099614</c:v>
                </c:pt>
                <c:pt idx="421">
                  <c:v>-2.9874326558690836</c:v>
                </c:pt>
                <c:pt idx="422">
                  <c:v>-2.9790901592562884</c:v>
                </c:pt>
                <c:pt idx="423">
                  <c:v>-2.9705003898221456</c:v>
                </c:pt>
                <c:pt idx="424">
                  <c:v>-2.9616640605415587</c:v>
                </c:pt>
                <c:pt idx="425">
                  <c:v>-2.9525819048545898</c:v>
                </c:pt>
                <c:pt idx="426">
                  <c:v>-2.9432546766055832</c:v>
                </c:pt>
                <c:pt idx="427">
                  <c:v>-2.9336831499805873</c:v>
                </c:pt>
                <c:pt idx="428">
                  <c:v>-2.9238681194431009</c:v>
                </c:pt>
                <c:pt idx="429">
                  <c:v>-2.9138103996681308</c:v>
                </c:pt>
                <c:pt idx="430">
                  <c:v>-2.9035108254745703</c:v>
                </c:pt>
                <c:pt idx="431">
                  <c:v>-2.8929702517559024</c:v>
                </c:pt>
                <c:pt idx="432">
                  <c:v>-2.8821895534092481</c:v>
                </c:pt>
                <c:pt idx="433">
                  <c:v>-2.8711696252627434</c:v>
                </c:pt>
                <c:pt idx="434">
                  <c:v>-2.8599113820012709</c:v>
                </c:pt>
                <c:pt idx="435">
                  <c:v>-2.8484157580905296</c:v>
                </c:pt>
                <c:pt idx="436">
                  <c:v>-2.8366837076994789</c:v>
                </c:pt>
                <c:pt idx="437">
                  <c:v>-2.8247162046211374</c:v>
                </c:pt>
                <c:pt idx="438">
                  <c:v>-2.8125142421917575</c:v>
                </c:pt>
                <c:pt idx="439">
                  <c:v>-2.8000788332083739</c:v>
                </c:pt>
                <c:pt idx="440">
                  <c:v>-2.7874110098447358</c:v>
                </c:pt>
                <c:pt idx="441">
                  <c:v>-2.774511823565637</c:v>
                </c:pt>
                <c:pt idx="442">
                  <c:v>-2.7613823450396437</c:v>
                </c:pt>
                <c:pt idx="443">
                  <c:v>-2.7480236640502236</c:v>
                </c:pt>
                <c:pt idx="444">
                  <c:v>-2.7344368894052828</c:v>
                </c:pt>
                <c:pt idx="445">
                  <c:v>-2.7206231488451484</c:v>
                </c:pt>
                <c:pt idx="446">
                  <c:v>-2.7065835889489485</c:v>
                </c:pt>
                <c:pt idx="447">
                  <c:v>-2.692319375039451</c:v>
                </c:pt>
                <c:pt idx="448">
                  <c:v>-2.6778316910863356</c:v>
                </c:pt>
                <c:pt idx="449">
                  <c:v>-2.6631217396079152</c:v>
                </c:pt>
                <c:pt idx="450">
                  <c:v>-2.6481907415713364</c:v>
                </c:pt>
                <c:pt idx="451">
                  <c:v>-2.6330399362912265</c:v>
                </c:pt>
                <c:pt idx="452">
                  <c:v>-2.6176705813268319</c:v>
                </c:pt>
                <c:pt idx="453">
                  <c:v>-2.6020839523776265</c:v>
                </c:pt>
                <c:pt idx="454">
                  <c:v>-2.5862813431774399</c:v>
                </c:pt>
                <c:pt idx="455">
                  <c:v>-2.5702640653870663</c:v>
                </c:pt>
                <c:pt idx="456">
                  <c:v>-2.5540334484853959</c:v>
                </c:pt>
                <c:pt idx="457">
                  <c:v>-2.5375908396590527</c:v>
                </c:pt>
                <c:pt idx="458">
                  <c:v>-2.5209376036905935</c:v>
                </c:pt>
                <c:pt idx="459">
                  <c:v>-2.5040751228452143</c:v>
                </c:pt>
                <c:pt idx="460">
                  <c:v>-2.4870047967560245</c:v>
                </c:pt>
                <c:pt idx="461">
                  <c:v>-2.4697280423078607</c:v>
                </c:pt>
                <c:pt idx="462">
                  <c:v>-2.4522462935197011</c:v>
                </c:pt>
                <c:pt idx="463">
                  <c:v>-2.4345610014256245</c:v>
                </c:pt>
                <c:pt idx="464">
                  <c:v>-2.4166736339543742</c:v>
                </c:pt>
                <c:pt idx="465">
                  <c:v>-2.3985856758075177</c:v>
                </c:pt>
                <c:pt idx="466">
                  <c:v>-2.3802986283362011</c:v>
                </c:pt>
                <c:pt idx="467">
                  <c:v>-2.361814009416551</c:v>
                </c:pt>
                <c:pt idx="468">
                  <c:v>-2.3431333533236742</c:v>
                </c:pt>
                <c:pt idx="469">
                  <c:v>-2.3242582106043148</c:v>
                </c:pt>
                <c:pt idx="470">
                  <c:v>-2.3051901479481405</c:v>
                </c:pt>
                <c:pt idx="471">
                  <c:v>-2.2859307480577251</c:v>
                </c:pt>
                <c:pt idx="472">
                  <c:v>-2.2664816095171645</c:v>
                </c:pt>
                <c:pt idx="473">
                  <c:v>-2.2468443466593966</c:v>
                </c:pt>
                <c:pt idx="474">
                  <c:v>-2.2270205894321937</c:v>
                </c:pt>
                <c:pt idx="475">
                  <c:v>-2.2070119832628938</c:v>
                </c:pt>
                <c:pt idx="476">
                  <c:v>-2.1868201889218111</c:v>
                </c:pt>
                <c:pt idx="477">
                  <c:v>-2.1664468823843901</c:v>
                </c:pt>
                <c:pt idx="478">
                  <c:v>-2.1458937546921</c:v>
                </c:pt>
                <c:pt idx="479">
                  <c:v>-2.1251625118120572</c:v>
                </c:pt>
                <c:pt idx="480">
                  <c:v>-2.104254874495449</c:v>
                </c:pt>
                <c:pt idx="481">
                  <c:v>-2.083172578134691</c:v>
                </c:pt>
                <c:pt idx="482">
                  <c:v>-2.061917372619392</c:v>
                </c:pt>
                <c:pt idx="483">
                  <c:v>-2.0404910221910919</c:v>
                </c:pt>
                <c:pt idx="484">
                  <c:v>-2.018895305296851</c:v>
                </c:pt>
                <c:pt idx="485">
                  <c:v>-1.9971320144416149</c:v>
                </c:pt>
                <c:pt idx="486">
                  <c:v>-1.975202956039442</c:v>
                </c:pt>
                <c:pt idx="487">
                  <c:v>-1.9531099502635487</c:v>
                </c:pt>
                <c:pt idx="488">
                  <c:v>-1.9308548308952531</c:v>
                </c:pt>
                <c:pt idx="489">
                  <c:v>-1.9084394451717535</c:v>
                </c:pt>
                <c:pt idx="490">
                  <c:v>-1.8858656536328069</c:v>
                </c:pt>
                <c:pt idx="491">
                  <c:v>-1.8631353299662836</c:v>
                </c:pt>
                <c:pt idx="492">
                  <c:v>-1.8402503608526719</c:v>
                </c:pt>
                <c:pt idx="493">
                  <c:v>-1.817212645808461</c:v>
                </c:pt>
                <c:pt idx="494">
                  <c:v>-1.7940240970284791</c:v>
                </c:pt>
                <c:pt idx="495">
                  <c:v>-1.7706866392271818</c:v>
                </c:pt>
                <c:pt idx="496">
                  <c:v>-1.7472022094788762</c:v>
                </c:pt>
                <c:pt idx="497">
                  <c:v>-1.7235727570569659</c:v>
                </c:pt>
                <c:pt idx="498">
                  <c:v>-1.6998002432721386</c:v>
                </c:pt>
                <c:pt idx="499">
                  <c:v>-1.6758866413095792</c:v>
                </c:pt>
                <c:pt idx="500">
                  <c:v>-1.6518339360651733</c:v>
                </c:pt>
                <c:pt idx="501">
                  <c:v>-1.6276441239807806</c:v>
                </c:pt>
                <c:pt idx="502">
                  <c:v>-1.6033192128785094</c:v>
                </c:pt>
                <c:pt idx="503">
                  <c:v>-1.5788612217940683</c:v>
                </c:pt>
                <c:pt idx="504">
                  <c:v>-1.5542721808091631</c:v>
                </c:pt>
                <c:pt idx="505">
                  <c:v>-1.5295541308830218</c:v>
                </c:pt>
                <c:pt idx="506">
                  <c:v>-1.5047091236829713</c:v>
                </c:pt>
                <c:pt idx="507">
                  <c:v>-1.4797392214141529</c:v>
                </c:pt>
                <c:pt idx="508">
                  <c:v>-1.4546464966483326</c:v>
                </c:pt>
                <c:pt idx="509">
                  <c:v>-1.4294330321519024</c:v>
                </c:pt>
                <c:pt idx="510">
                  <c:v>-1.4041009207129853</c:v>
                </c:pt>
                <c:pt idx="511">
                  <c:v>-1.3786522649677324</c:v>
                </c:pt>
                <c:pt idx="512">
                  <c:v>-1.3530891772258036</c:v>
                </c:pt>
                <c:pt idx="513">
                  <c:v>-1.3274137792950189</c:v>
                </c:pt>
                <c:pt idx="514">
                  <c:v>-1.301628202305275</c:v>
                </c:pt>
                <c:pt idx="515">
                  <c:v>-1.2757345865316321</c:v>
                </c:pt>
                <c:pt idx="516">
                  <c:v>-1.2497350812166781</c:v>
                </c:pt>
                <c:pt idx="517">
                  <c:v>-1.2236318443921137</c:v>
                </c:pt>
                <c:pt idx="518">
                  <c:v>-1.19742704269966</c:v>
                </c:pt>
                <c:pt idx="519">
                  <c:v>-1.1711228512112022</c:v>
                </c:pt>
                <c:pt idx="520">
                  <c:v>-1.1447214532482608</c:v>
                </c:pt>
                <c:pt idx="521">
                  <c:v>-1.1182250402007514</c:v>
                </c:pt>
                <c:pt idx="522">
                  <c:v>-1.0916358113451223</c:v>
                </c:pt>
                <c:pt idx="523">
                  <c:v>-1.0649559736617888</c:v>
                </c:pt>
                <c:pt idx="524">
                  <c:v>-1.038187741651952</c:v>
                </c:pt>
                <c:pt idx="525">
                  <c:v>-1.0113333371537958</c:v>
                </c:pt>
                <c:pt idx="526">
                  <c:v>-0.98439498915804502</c:v>
                </c:pt>
                <c:pt idx="527">
                  <c:v>-0.95737493362298598</c:v>
                </c:pt>
                <c:pt idx="528">
                  <c:v>-0.9302754132888541</c:v>
                </c:pt>
                <c:pt idx="529">
                  <c:v>-0.90309867749169093</c:v>
                </c:pt>
                <c:pt idx="530">
                  <c:v>-0.87584698197662147</c:v>
                </c:pt>
                <c:pt idx="531">
                  <c:v>-0.84852258871065311</c:v>
                </c:pt>
                <c:pt idx="532">
                  <c:v>-0.82112776569490487</c:v>
                </c:pt>
                <c:pt idx="533">
                  <c:v>-0.79366478677636743</c:v>
                </c:pt>
                <c:pt idx="534">
                  <c:v>-0.76613593145914582</c:v>
                </c:pt>
                <c:pt idx="535">
                  <c:v>-0.73854348471528686</c:v>
                </c:pt>
                <c:pt idx="536">
                  <c:v>-0.71088973679509859</c:v>
                </c:pt>
                <c:pt idx="537">
                  <c:v>-0.68317698303706309</c:v>
                </c:pt>
                <c:pt idx="538">
                  <c:v>-0.6554075236772966</c:v>
                </c:pt>
                <c:pt idx="539">
                  <c:v>-0.6275836636586547</c:v>
                </c:pt>
                <c:pt idx="540">
                  <c:v>-0.59970771243939469</c:v>
                </c:pt>
                <c:pt idx="541">
                  <c:v>-0.57178198380148959</c:v>
                </c:pt>
                <c:pt idx="542">
                  <c:v>-0.54380879565858242</c:v>
                </c:pt>
                <c:pt idx="543">
                  <c:v>-0.51579046986357202</c:v>
                </c:pt>
                <c:pt idx="544">
                  <c:v>-0.48772933201592494</c:v>
                </c:pt>
                <c:pt idx="545">
                  <c:v>-0.45962771126862229</c:v>
                </c:pt>
                <c:pt idx="546">
                  <c:v>-0.43148794013484476</c:v>
                </c:pt>
                <c:pt idx="547">
                  <c:v>-0.40331235429434564</c:v>
                </c:pt>
                <c:pt idx="548">
                  <c:v>-0.37510329239961515</c:v>
                </c:pt>
                <c:pt idx="549">
                  <c:v>-0.34686309588174474</c:v>
                </c:pt>
                <c:pt idx="550">
                  <c:v>-0.31859410875609173</c:v>
                </c:pt>
                <c:pt idx="551">
                  <c:v>-0.29029867742769827</c:v>
                </c:pt>
                <c:pt idx="552">
                  <c:v>-0.26197915049656578</c:v>
                </c:pt>
                <c:pt idx="553">
                  <c:v>-0.23363787856269264</c:v>
                </c:pt>
                <c:pt idx="554">
                  <c:v>-0.20527721403097327</c:v>
                </c:pt>
                <c:pt idx="555">
                  <c:v>-0.17689951091594761</c:v>
                </c:pt>
                <c:pt idx="556">
                  <c:v>-0.14850712464638904</c:v>
                </c:pt>
                <c:pt idx="557">
                  <c:v>-0.12010241186983051</c:v>
                </c:pt>
                <c:pt idx="558">
                  <c:v>-9.1687730256933955E-2</c:v>
                </c:pt>
                <c:pt idx="559">
                  <c:v>-6.3265438305808219E-2</c:v>
                </c:pt>
                <c:pt idx="560">
                  <c:v>-3.4837895146224901E-2</c:v>
                </c:pt>
                <c:pt idx="561">
                  <c:v>-6.4074603438371881E-3</c:v>
                </c:pt>
                <c:pt idx="562">
                  <c:v>2.2023506295692805E-2</c:v>
                </c:pt>
                <c:pt idx="563">
                  <c:v>5.0452644922553462E-2</c:v>
                </c:pt>
                <c:pt idx="564">
                  <c:v>7.887759583867994E-2</c:v>
                </c:pt>
                <c:pt idx="565">
                  <c:v>0.10729599969358251</c:v>
                </c:pt>
                <c:pt idx="566">
                  <c:v>0.1357054976802014</c:v>
                </c:pt>
                <c:pt idx="567">
                  <c:v>0.16410373173068321</c:v>
                </c:pt>
                <c:pt idx="568">
                  <c:v>0.1924883447121295</c:v>
                </c:pt>
                <c:pt idx="569">
                  <c:v>0.22085698062221198</c:v>
                </c:pt>
                <c:pt idx="570">
                  <c:v>0.24920728478474957</c:v>
                </c:pt>
                <c:pt idx="571">
                  <c:v>0.27753690404514758</c:v>
                </c:pt>
                <c:pt idx="572">
                  <c:v>0.30584348696571045</c:v>
                </c:pt>
                <c:pt idx="573">
                  <c:v>0.33412468402084006</c:v>
                </c:pt>
                <c:pt idx="574">
                  <c:v>0.36237814779201943</c:v>
                </c:pt>
                <c:pt idx="575">
                  <c:v>0.39060153316267737</c:v>
                </c:pt>
                <c:pt idx="576">
                  <c:v>0.41879249751282865</c:v>
                </c:pt>
                <c:pt idx="577">
                  <c:v>0.44694870091353994</c:v>
                </c:pt>
                <c:pt idx="578">
                  <c:v>0.4750678063211175</c:v>
                </c:pt>
                <c:pt idx="579">
                  <c:v>0.5031474797711103</c:v>
                </c:pt>
                <c:pt idx="580">
                  <c:v>0.53118539057202485</c:v>
                </c:pt>
                <c:pt idx="581">
                  <c:v>0.55917921149880079</c:v>
                </c:pt>
                <c:pt idx="582">
                  <c:v>0.58712661898594409</c:v>
                </c:pt>
                <c:pt idx="583">
                  <c:v>0.61502529332041167</c:v>
                </c:pt>
                <c:pt idx="584">
                  <c:v>0.64287291883414355</c:v>
                </c:pt>
                <c:pt idx="585">
                  <c:v>0.67066718409629034</c:v>
                </c:pt>
                <c:pt idx="586">
                  <c:v>0.69840578210503679</c:v>
                </c:pt>
                <c:pt idx="587">
                  <c:v>0.72608641047911138</c:v>
                </c:pt>
                <c:pt idx="588">
                  <c:v>0.753706771648884</c:v>
                </c:pt>
                <c:pt idx="589">
                  <c:v>0.78126457304706598</c:v>
                </c:pt>
                <c:pt idx="590">
                  <c:v>0.80875752729902095</c:v>
                </c:pt>
                <c:pt idx="591">
                  <c:v>0.8361833524125909</c:v>
                </c:pt>
                <c:pt idx="592">
                  <c:v>0.86353977196752962</c:v>
                </c:pt>
                <c:pt idx="593">
                  <c:v>0.89082451530444162</c:v>
                </c:pt>
                <c:pt idx="594">
                  <c:v>0.91803531771327351</c:v>
                </c:pt>
                <c:pt idx="595">
                  <c:v>0.94516992062126004</c:v>
                </c:pt>
                <c:pt idx="596">
                  <c:v>0.97222607178041343</c:v>
                </c:pt>
                <c:pt idx="597">
                  <c:v>0.99920152545445495</c:v>
                </c:pt>
                <c:pt idx="598">
                  <c:v>1.026094042605239</c:v>
                </c:pt>
                <c:pt idx="599">
                  <c:v>1.0529013910785681</c:v>
                </c:pt>
                <c:pt idx="600">
                  <c:v>1.0796213457894879</c:v>
                </c:pt>
                <c:pt idx="601">
                  <c:v>1.1062516889069713</c:v>
                </c:pt>
                <c:pt idx="602">
                  <c:v>1.1327902100379994</c:v>
                </c:pt>
                <c:pt idx="603">
                  <c:v>1.1592347064110502</c:v>
                </c:pt>
                <c:pt idx="604">
                  <c:v>1.1855829830589046</c:v>
                </c:pt>
                <c:pt idx="605">
                  <c:v>1.2118328530008549</c:v>
                </c:pt>
                <c:pt idx="606">
                  <c:v>1.2379821374242204</c:v>
                </c:pt>
                <c:pt idx="607">
                  <c:v>1.2640286658652156</c:v>
                </c:pt>
                <c:pt idx="608">
                  <c:v>1.2899702763890735</c:v>
                </c:pt>
                <c:pt idx="609">
                  <c:v>1.3158048157695126</c:v>
                </c:pt>
                <c:pt idx="610">
                  <c:v>1.3415301396674522</c:v>
                </c:pt>
                <c:pt idx="611">
                  <c:v>1.3671441128090158</c:v>
                </c:pt>
                <c:pt idx="612">
                  <c:v>1.3926446091627376</c:v>
                </c:pt>
                <c:pt idx="613">
                  <c:v>1.4180295121160471</c:v>
                </c:pt>
                <c:pt idx="614">
                  <c:v>1.4432967146509448</c:v>
                </c:pt>
                <c:pt idx="615">
                  <c:v>1.4684441195189102</c:v>
                </c:pt>
                <c:pt idx="616">
                  <c:v>1.4934696394149498</c:v>
                </c:pt>
                <c:pt idx="617">
                  <c:v>1.5183711971508684</c:v>
                </c:pt>
                <c:pt idx="618">
                  <c:v>1.5431467258276774</c:v>
                </c:pt>
                <c:pt idx="619">
                  <c:v>1.5677941690071482</c:v>
                </c:pt>
                <c:pt idx="620">
                  <c:v>1.5923114808825209</c:v>
                </c:pt>
                <c:pt idx="621">
                  <c:v>1.6166966264482843</c:v>
                </c:pt>
                <c:pt idx="622">
                  <c:v>1.6409475816691046</c:v>
                </c:pt>
                <c:pt idx="623">
                  <c:v>1.6650623336478183</c:v>
                </c:pt>
                <c:pt idx="624">
                  <c:v>1.6890388807925267</c:v>
                </c:pt>
                <c:pt idx="625">
                  <c:v>1.7128752329827042</c:v>
                </c:pt>
                <c:pt idx="626">
                  <c:v>1.7365694117344035</c:v>
                </c:pt>
                <c:pt idx="627">
                  <c:v>1.7601194503644664</c:v>
                </c:pt>
                <c:pt idx="628">
                  <c:v>1.7835233941537827</c:v>
                </c:pt>
                <c:pt idx="629">
                  <c:v>1.8067793005095074</c:v>
                </c:pt>
                <c:pt idx="630">
                  <c:v>1.8298852391263227</c:v>
                </c:pt>
                <c:pt idx="631">
                  <c:v>1.8528392921466483</c:v>
                </c:pt>
                <c:pt idx="632">
                  <c:v>1.8756395543198465</c:v>
                </c:pt>
                <c:pt idx="633">
                  <c:v>1.8982841331603373</c:v>
                </c:pt>
                <c:pt idx="634">
                  <c:v>1.9207711491046968</c:v>
                </c:pt>
                <c:pt idx="635">
                  <c:v>1.9430987356676639</c:v>
                </c:pt>
                <c:pt idx="636">
                  <c:v>1.9652650395970568</c:v>
                </c:pt>
                <c:pt idx="637">
                  <c:v>1.9872682210276171</c:v>
                </c:pt>
                <c:pt idx="638">
                  <c:v>2.0091064536336973</c:v>
                </c:pt>
                <c:pt idx="639">
                  <c:v>2.0307779247808684</c:v>
                </c:pt>
                <c:pt idx="640">
                  <c:v>2.0522808356763651</c:v>
                </c:pt>
                <c:pt idx="641">
                  <c:v>2.0736134015184073</c:v>
                </c:pt>
                <c:pt idx="642">
                  <c:v>2.0947738516443186</c:v>
                </c:pt>
                <c:pt idx="643">
                  <c:v>2.115760429677513</c:v>
                </c:pt>
                <c:pt idx="644">
                  <c:v>2.13657139367327</c:v>
                </c:pt>
                <c:pt idx="645">
                  <c:v>2.1572050162633394</c:v>
                </c:pt>
                <c:pt idx="646">
                  <c:v>2.1776595847992901</c:v>
                </c:pt>
                <c:pt idx="647">
                  <c:v>2.197933401494685</c:v>
                </c:pt>
                <c:pt idx="648">
                  <c:v>2.2180247835659932</c:v>
                </c:pt>
                <c:pt idx="649">
                  <c:v>2.2379320633722659</c:v>
                </c:pt>
                <c:pt idx="650">
                  <c:v>2.2576535885535685</c:v>
                </c:pt>
                <c:pt idx="651">
                  <c:v>2.2771877221681089</c:v>
                </c:pt>
                <c:pt idx="652">
                  <c:v>2.2965328428281238</c:v>
                </c:pt>
                <c:pt idx="653">
                  <c:v>2.3156873448344486</c:v>
                </c:pt>
                <c:pt idx="654">
                  <c:v>2.3346496383098145</c:v>
                </c:pt>
                <c:pt idx="655">
                  <c:v>2.3534181493307851</c:v>
                </c:pt>
                <c:pt idx="656">
                  <c:v>2.3719913200584153</c:v>
                </c:pt>
                <c:pt idx="657">
                  <c:v>2.3903676088675461</c:v>
                </c:pt>
                <c:pt idx="658">
                  <c:v>2.4085454904747814</c:v>
                </c:pt>
                <c:pt idx="659">
                  <c:v>2.4265234560650661</c:v>
                </c:pt>
                <c:pt idx="660">
                  <c:v>2.4443000134169379</c:v>
                </c:pt>
                <c:pt idx="661">
                  <c:v>2.4618736870263787</c:v>
                </c:pt>
                <c:pt idx="662">
                  <c:v>2.4792430182292984</c:v>
                </c:pt>
                <c:pt idx="663">
                  <c:v>2.49640656532259</c:v>
                </c:pt>
                <c:pt idx="664">
                  <c:v>2.5133629036838054</c:v>
                </c:pt>
                <c:pt idx="665">
                  <c:v>2.5301106258894022</c:v>
                </c:pt>
                <c:pt idx="666">
                  <c:v>2.5466483418315584</c:v>
                </c:pt>
                <c:pt idx="667">
                  <c:v>2.5629746788335708</c:v>
                </c:pt>
                <c:pt idx="668">
                  <c:v>2.5790882817637693</c:v>
                </c:pt>
                <c:pt idx="669">
                  <c:v>2.5949878131480104</c:v>
                </c:pt>
                <c:pt idx="670">
                  <c:v>2.6106719532806855</c:v>
                </c:pt>
                <c:pt idx="671">
                  <c:v>2.6261394003342708</c:v>
                </c:pt>
                <c:pt idx="672">
                  <c:v>2.6413888704673676</c:v>
                </c:pt>
                <c:pt idx="673">
                  <c:v>2.6564190979312721</c:v>
                </c:pt>
                <c:pt idx="674">
                  <c:v>2.6712288351750346</c:v>
                </c:pt>
                <c:pt idx="675">
                  <c:v>2.6858168529490185</c:v>
                </c:pt>
                <c:pt idx="676">
                  <c:v>2.7001819404069161</c:v>
                </c:pt>
                <c:pt idx="677">
                  <c:v>2.7143229052062616</c:v>
                </c:pt>
                <c:pt idx="678">
                  <c:v>2.7282385736073982</c:v>
                </c:pt>
                <c:pt idx="679">
                  <c:v>2.7419277905708972</c:v>
                </c:pt>
                <c:pt idx="680">
                  <c:v>2.7553894198534414</c:v>
                </c:pt>
                <c:pt idx="681">
                  <c:v>2.7686223441021207</c:v>
                </c:pt>
                <c:pt idx="682">
                  <c:v>2.7816254649471843</c:v>
                </c:pt>
                <c:pt idx="683">
                  <c:v>2.7943977030932059</c:v>
                </c:pt>
                <c:pt idx="684">
                  <c:v>2.8069379984086757</c:v>
                </c:pt>
                <c:pt idx="685">
                  <c:v>2.819245310013982</c:v>
                </c:pt>
                <c:pt idx="686">
                  <c:v>2.8313186163678141</c:v>
                </c:pt>
                <c:pt idx="687">
                  <c:v>2.8431569153519511</c:v>
                </c:pt>
                <c:pt idx="688">
                  <c:v>2.8547592243544475</c:v>
                </c:pt>
                <c:pt idx="689">
                  <c:v>2.8661245803511806</c:v>
                </c:pt>
                <c:pt idx="690">
                  <c:v>2.8772520399857915</c:v>
                </c:pt>
                <c:pt idx="691">
                  <c:v>2.8881406796479854</c:v>
                </c:pt>
                <c:pt idx="692">
                  <c:v>2.898789595550197</c:v>
                </c:pt>
                <c:pt idx="693">
                  <c:v>2.9091979038026001</c:v>
                </c:pt>
                <c:pt idx="694">
                  <c:v>2.9193647404864782</c:v>
                </c:pt>
                <c:pt idx="695">
                  <c:v>2.9292892617259301</c:v>
                </c:pt>
                <c:pt idx="696">
                  <c:v>2.9389706437579139</c:v>
                </c:pt>
                <c:pt idx="697">
                  <c:v>2.9484080830006274</c:v>
                </c:pt>
                <c:pt idx="698">
                  <c:v>2.9576007961201976</c:v>
                </c:pt>
                <c:pt idx="699">
                  <c:v>2.966548020095706</c:v>
                </c:pt>
                <c:pt idx="700">
                  <c:v>2.9752490122825184</c:v>
                </c:pt>
                <c:pt idx="701">
                  <c:v>2.9837030504739341</c:v>
                </c:pt>
                <c:pt idx="702">
                  <c:v>2.9919094329611191</c:v>
                </c:pt>
                <c:pt idx="703">
                  <c:v>2.999867478591359</c:v>
                </c:pt>
                <c:pt idx="704">
                  <c:v>3.0075765268245913</c:v>
                </c:pt>
                <c:pt idx="705">
                  <c:v>3.0150359377882383</c:v>
                </c:pt>
                <c:pt idx="706">
                  <c:v>3.0222450923303104</c:v>
                </c:pt>
                <c:pt idx="707">
                  <c:v>3.0292033920708032</c:v>
                </c:pt>
                <c:pt idx="708">
                  <c:v>3.0359102594513621</c:v>
                </c:pt>
                <c:pt idx="709">
                  <c:v>3.0423651377832246</c:v>
                </c:pt>
                <c:pt idx="710">
                  <c:v>3.0485674912934217</c:v>
                </c:pt>
                <c:pt idx="711">
                  <c:v>3.0545168051692526</c:v>
                </c:pt>
                <c:pt idx="712">
                  <c:v>3.0602125856010134</c:v>
                </c:pt>
                <c:pt idx="713">
                  <c:v>3.0656543598229864</c:v>
                </c:pt>
                <c:pt idx="714">
                  <c:v>3.0708416761526816</c:v>
                </c:pt>
                <c:pt idx="715">
                  <c:v>3.0757741040283242</c:v>
                </c:pt>
                <c:pt idx="716">
                  <c:v>3.0804512340445949</c:v>
                </c:pt>
                <c:pt idx="717">
                  <c:v>3.0848726779866116</c:v>
                </c:pt>
                <c:pt idx="718">
                  <c:v>3.0890380688621528</c:v>
                </c:pt>
                <c:pt idx="719">
                  <c:v>3.0929470609321168</c:v>
                </c:pt>
                <c:pt idx="720">
                  <c:v>3.0965993297392211</c:v>
                </c:pt>
                <c:pt idx="721">
                  <c:v>3.0999945721349316</c:v>
                </c:pt>
                <c:pt idx="722">
                  <c:v>3.103132506304628</c:v>
                </c:pt>
                <c:pt idx="723">
                  <c:v>3.1060128717909912</c:v>
                </c:pt>
                <c:pt idx="724">
                  <c:v>3.1086354295156231</c:v>
                </c:pt>
                <c:pt idx="725">
                  <c:v>3.110999961798893</c:v>
                </c:pt>
                <c:pt idx="726">
                  <c:v>3.1131062723780025</c:v>
                </c:pt>
                <c:pt idx="727">
                  <c:v>3.1149541864232804</c:v>
                </c:pt>
                <c:pt idx="728">
                  <c:v>3.1165435505526862</c:v>
                </c:pt>
                <c:pt idx="729">
                  <c:v>3.1178742328445503</c:v>
                </c:pt>
                <c:pt idx="730">
                  <c:v>3.1189461228485174</c:v>
                </c:pt>
                <c:pt idx="731">
                  <c:v>3.1197591315947175</c:v>
                </c:pt>
                <c:pt idx="732">
                  <c:v>3.1203131916011491</c:v>
                </c:pt>
                <c:pt idx="733">
                  <c:v>3.1206082568792803</c:v>
                </c:pt>
                <c:pt idx="734">
                  <c:v>3.1206443029378681</c:v>
                </c:pt>
                <c:pt idx="735">
                  <c:v>3.1204213267849883</c:v>
                </c:pt>
                <c:pt idx="736">
                  <c:v>3.1199393469282852</c:v>
                </c:pt>
                <c:pt idx="737">
                  <c:v>3.1191984033734363</c:v>
                </c:pt>
                <c:pt idx="738">
                  <c:v>3.1181985576208313</c:v>
                </c:pt>
                <c:pt idx="739">
                  <c:v>3.116939892660465</c:v>
                </c:pt>
                <c:pt idx="740">
                  <c:v>3.1154225129650519</c:v>
                </c:pt>
                <c:pt idx="741">
                  <c:v>3.1136465444813544</c:v>
                </c:pt>
                <c:pt idx="742">
                  <c:v>3.111612134619727</c:v>
                </c:pt>
                <c:pt idx="743">
                  <c:v>3.1093194522418828</c:v>
                </c:pt>
                <c:pt idx="744">
                  <c:v>3.1067686876468752</c:v>
                </c:pt>
                <c:pt idx="745">
                  <c:v>3.1039600525553053</c:v>
                </c:pt>
                <c:pt idx="746">
                  <c:v>3.1008937800917469</c:v>
                </c:pt>
                <c:pt idx="747">
                  <c:v>3.0975701247653973</c:v>
                </c:pt>
                <c:pt idx="748">
                  <c:v>3.0939893624489496</c:v>
                </c:pt>
                <c:pt idx="749">
                  <c:v>3.0901517903556988</c:v>
                </c:pt>
                <c:pt idx="750">
                  <c:v>3.0860577270148699</c:v>
                </c:pt>
                <c:pt idx="751">
                  <c:v>3.0817075122451798</c:v>
                </c:pt>
                <c:pt idx="752">
                  <c:v>3.0771015071266281</c:v>
                </c:pt>
                <c:pt idx="753">
                  <c:v>3.0722400939705325</c:v>
                </c:pt>
                <c:pt idx="754">
                  <c:v>3.0671236762877911</c:v>
                </c:pt>
                <c:pt idx="755">
                  <c:v>3.061752678755393</c:v>
                </c:pt>
                <c:pt idx="756">
                  <c:v>3.0561275471811644</c:v>
                </c:pt>
                <c:pt idx="757">
                  <c:v>3.0502487484667715</c:v>
                </c:pt>
                <c:pt idx="758">
                  <c:v>3.0441167705689605</c:v>
                </c:pt>
                <c:pt idx="759">
                  <c:v>3.0377321224590603</c:v>
                </c:pt>
                <c:pt idx="760">
                  <c:v>3.0310953340807352</c:v>
                </c:pt>
                <c:pt idx="761">
                  <c:v>3.0242069563059939</c:v>
                </c:pt>
                <c:pt idx="762">
                  <c:v>3.0170675608894717</c:v>
                </c:pt>
                <c:pt idx="763">
                  <c:v>3.0096777404209716</c:v>
                </c:pt>
                <c:pt idx="764">
                  <c:v>3.002038108276277</c:v>
                </c:pt>
                <c:pt idx="765">
                  <c:v>2.9941492985662355</c:v>
                </c:pt>
                <c:pt idx="766">
                  <c:v>2.9860119660841336</c:v>
                </c:pt>
                <c:pt idx="767">
                  <c:v>2.9776267862513435</c:v>
                </c:pt>
                <c:pt idx="768">
                  <c:v>2.9689944550612619</c:v>
                </c:pt>
                <c:pt idx="769">
                  <c:v>2.9601156890215354</c:v>
                </c:pt>
                <c:pt idx="770">
                  <c:v>2.9509912250945973</c:v>
                </c:pt>
                <c:pt idx="771">
                  <c:v>2.9416218206364921</c:v>
                </c:pt>
                <c:pt idx="772">
                  <c:v>2.932008253334013</c:v>
                </c:pt>
                <c:pt idx="773">
                  <c:v>2.9221513211401566</c:v>
                </c:pt>
                <c:pt idx="774">
                  <c:v>2.9120518422078785</c:v>
                </c:pt>
                <c:pt idx="775">
                  <c:v>2.9017106548221996</c:v>
                </c:pt>
                <c:pt idx="776">
                  <c:v>2.891128617330617</c:v>
                </c:pt>
                <c:pt idx="777">
                  <c:v>2.8803066080718618</c:v>
                </c:pt>
                <c:pt idx="778">
                  <c:v>2.8692455253029885</c:v>
                </c:pt>
                <c:pt idx="779">
                  <c:v>2.8579462871248276</c:v>
                </c:pt>
                <c:pt idx="780">
                  <c:v>2.8464098314057726</c:v>
                </c:pt>
                <c:pt idx="781">
                  <c:v>2.8346371157039401</c:v>
                </c:pt>
                <c:pt idx="782">
                  <c:v>2.8226291171876796</c:v>
                </c:pt>
                <c:pt idx="783">
                  <c:v>2.810386832554479</c:v>
                </c:pt>
                <c:pt idx="784">
                  <c:v>2.7979112779482271</c:v>
                </c:pt>
                <c:pt idx="785">
                  <c:v>2.7852034888748771</c:v>
                </c:pt>
                <c:pt idx="786">
                  <c:v>2.7722645201164839</c:v>
                </c:pt>
                <c:pt idx="787">
                  <c:v>2.7590954456436725</c:v>
                </c:pt>
                <c:pt idx="788">
                  <c:v>2.7456973585264826</c:v>
                </c:pt>
                <c:pt idx="789">
                  <c:v>2.7320713708436442</c:v>
                </c:pt>
                <c:pt idx="790">
                  <c:v>2.7182186135902757</c:v>
                </c:pt>
                <c:pt idx="791">
                  <c:v>2.7041402365839957</c:v>
                </c:pt>
                <c:pt idx="792">
                  <c:v>2.689837408369502</c:v>
                </c:pt>
                <c:pt idx="793">
                  <c:v>2.6753113161215691</c:v>
                </c:pt>
                <c:pt idx="794">
                  <c:v>2.6605631655465132</c:v>
                </c:pt>
                <c:pt idx="795">
                  <c:v>2.6455941807821035</c:v>
                </c:pt>
                <c:pt idx="796">
                  <c:v>2.6304056042959765</c:v>
                </c:pt>
                <c:pt idx="797">
                  <c:v>2.6149986967824903</c:v>
                </c:pt>
                <c:pt idx="798">
                  <c:v>2.5993747370580942</c:v>
                </c:pt>
                <c:pt idx="799">
                  <c:v>2.5835350219551692</c:v>
                </c:pt>
                <c:pt idx="800">
                  <c:v>2.5674808662144053</c:v>
                </c:pt>
                <c:pt idx="801">
                  <c:v>2.5512136023756615</c:v>
                </c:pt>
                <c:pt idx="802">
                  <c:v>2.5347345806673718</c:v>
                </c:pt>
                <c:pt idx="803">
                  <c:v>2.5180451688944534</c:v>
                </c:pt>
                <c:pt idx="804">
                  <c:v>2.5011467523247983</c:v>
                </c:pt>
                <c:pt idx="805">
                  <c:v>2.4840407335742785</c:v>
                </c:pt>
                <c:pt idx="806">
                  <c:v>2.4667285324903285</c:v>
                </c:pt>
                <c:pt idx="807">
                  <c:v>2.4492115860340959</c:v>
                </c:pt>
                <c:pt idx="808">
                  <c:v>2.4314913481611589</c:v>
                </c:pt>
                <c:pt idx="809">
                  <c:v>2.4135692897008596</c:v>
                </c:pt>
                <c:pt idx="810">
                  <c:v>2.3954468982342134</c:v>
                </c:pt>
                <c:pt idx="811">
                  <c:v>2.3771256779704371</c:v>
                </c:pt>
                <c:pt idx="812">
                  <c:v>2.3586071496220851</c:v>
                </c:pt>
                <c:pt idx="813">
                  <c:v>2.339892850278845</c:v>
                </c:pt>
                <c:pt idx="814">
                  <c:v>2.3209843332799407</c:v>
                </c:pt>
                <c:pt idx="815">
                  <c:v>2.3018831680852108</c:v>
                </c:pt>
                <c:pt idx="816">
                  <c:v>2.2825909401448201</c:v>
                </c:pt>
                <c:pt idx="817">
                  <c:v>2.2631092507676884</c:v>
                </c:pt>
                <c:pt idx="818">
                  <c:v>2.2434397169885614</c:v>
                </c:pt>
                <c:pt idx="819">
                  <c:v>2.2235839714337944</c:v>
                </c:pt>
                <c:pt idx="820">
                  <c:v>2.2035436621858473</c:v>
                </c:pt>
                <c:pt idx="821">
                  <c:v>2.1833204526464702</c:v>
                </c:pt>
                <c:pt idx="822">
                  <c:v>2.1629160213986607</c:v>
                </c:pt>
                <c:pt idx="823">
                  <c:v>2.142332062067323</c:v>
                </c:pt>
                <c:pt idx="824">
                  <c:v>2.1215702831786971</c:v>
                </c:pt>
                <c:pt idx="825">
                  <c:v>2.1006324080185323</c:v>
                </c:pt>
                <c:pt idx="826">
                  <c:v>2.0795201744890739</c:v>
                </c:pt>
                <c:pt idx="827">
                  <c:v>2.0582353349647953</c:v>
                </c:pt>
                <c:pt idx="828">
                  <c:v>2.036779656146956</c:v>
                </c:pt>
                <c:pt idx="829">
                  <c:v>2.0151549189169402</c:v>
                </c:pt>
                <c:pt idx="830">
                  <c:v>1.9933629181884684</c:v>
                </c:pt>
                <c:pt idx="831">
                  <c:v>1.9714054627585933</c:v>
                </c:pt>
                <c:pt idx="832">
                  <c:v>1.9492843751575772</c:v>
                </c:pt>
                <c:pt idx="833">
                  <c:v>1.9270014914975964</c:v>
                </c:pt>
                <c:pt idx="834">
                  <c:v>1.9045586613203662</c:v>
                </c:pt>
                <c:pt idx="835">
                  <c:v>1.8819577474436058</c:v>
                </c:pt>
                <c:pt idx="836">
                  <c:v>1.8592006258064251</c:v>
                </c:pt>
                <c:pt idx="837">
                  <c:v>1.8362891853136185</c:v>
                </c:pt>
                <c:pt idx="838">
                  <c:v>1.8132253276788648</c:v>
                </c:pt>
                <c:pt idx="839">
                  <c:v>1.7900109672669047</c:v>
                </c:pt>
                <c:pt idx="840">
                  <c:v>1.7666480309346269</c:v>
                </c:pt>
                <c:pt idx="841">
                  <c:v>1.743138457871142</c:v>
                </c:pt>
                <c:pt idx="842">
                  <c:v>1.719484199436806</c:v>
                </c:pt>
                <c:pt idx="843">
                  <c:v>1.6956872190012779</c:v>
                </c:pt>
                <c:pt idx="844">
                  <c:v>1.67174949178054</c:v>
                </c:pt>
                <c:pt idx="845">
                  <c:v>1.6476730046729546</c:v>
                </c:pt>
                <c:pt idx="846">
                  <c:v>1.62345975609433</c:v>
                </c:pt>
                <c:pt idx="847">
                  <c:v>1.5991117558120727</c:v>
                </c:pt>
                <c:pt idx="848">
                  <c:v>1.5746310247783535</c:v>
                </c:pt>
                <c:pt idx="849">
                  <c:v>1.550019594962367</c:v>
                </c:pt>
                <c:pt idx="850">
                  <c:v>1.5252795091816771</c:v>
                </c:pt>
                <c:pt idx="851">
                  <c:v>1.5004128209326386</c:v>
                </c:pt>
                <c:pt idx="852">
                  <c:v>1.4754215942199802</c:v>
                </c:pt>
                <c:pt idx="853">
                  <c:v>1.4503079033854667</c:v>
                </c:pt>
                <c:pt idx="854">
                  <c:v>1.425073832935732</c:v>
                </c:pt>
                <c:pt idx="855">
                  <c:v>1.3997214773692417</c:v>
                </c:pt>
                <c:pt idx="856">
                  <c:v>1.3742529410024704</c:v>
                </c:pt>
                <c:pt idx="857">
                  <c:v>1.3486703377952203</c:v>
                </c:pt>
                <c:pt idx="858">
                  <c:v>1.3229757911751654</c:v>
                </c:pt>
                <c:pt idx="859">
                  <c:v>1.2971714338615812</c:v>
                </c:pt>
                <c:pt idx="860">
                  <c:v>1.2712594076883532</c:v>
                </c:pt>
                <c:pt idx="861">
                  <c:v>1.2452418634261784</c:v>
                </c:pt>
                <c:pt idx="862">
                  <c:v>1.2191209606040558</c:v>
                </c:pt>
                <c:pt idx="863">
                  <c:v>1.1928988673300189</c:v>
                </c:pt>
                <c:pt idx="864">
                  <c:v>1.1665777601112071</c:v>
                </c:pt>
                <c:pt idx="865">
                  <c:v>1.1401598236731896</c:v>
                </c:pt>
                <c:pt idx="866">
                  <c:v>1.113647250778631</c:v>
                </c:pt>
                <c:pt idx="867">
                  <c:v>1.0870422420452925</c:v>
                </c:pt>
                <c:pt idx="868">
                  <c:v>1.0603470057633533</c:v>
                </c:pt>
                <c:pt idx="869">
                  <c:v>1.0335637577121468</c:v>
                </c:pt>
                <c:pt idx="870">
                  <c:v>1.006694720976224</c:v>
                </c:pt>
                <c:pt idx="871">
                  <c:v>0.97974212576084319</c:v>
                </c:pt>
                <c:pt idx="872">
                  <c:v>0.95270820920683352</c:v>
                </c:pt>
                <c:pt idx="873">
                  <c:v>0.92559521520493926</c:v>
                </c:pt>
                <c:pt idx="874">
                  <c:v>0.89840539420954868</c:v>
                </c:pt>
                <c:pt idx="875">
                  <c:v>0.87114100305191089</c:v>
                </c:pt>
                <c:pt idx="876">
                  <c:v>0.84380430475279111</c:v>
                </c:pt>
                <c:pt idx="877">
                  <c:v>0.81639756833466581</c:v>
                </c:pt>
                <c:pt idx="878">
                  <c:v>0.78892306863336592</c:v>
                </c:pt>
                <c:pt idx="879">
                  <c:v>0.76138308610926486</c:v>
                </c:pt>
                <c:pt idx="880">
                  <c:v>0.7337799066579932</c:v>
                </c:pt>
                <c:pt idx="881">
                  <c:v>0.70611582142070894</c:v>
                </c:pt>
                <c:pt idx="882">
                  <c:v>0.67839312659390449</c:v>
                </c:pt>
                <c:pt idx="883">
                  <c:v>0.6506141232388486</c:v>
                </c:pt>
                <c:pt idx="884">
                  <c:v>0.62278111709056994</c:v>
                </c:pt>
                <c:pt idx="885">
                  <c:v>0.59489641836648555</c:v>
                </c:pt>
                <c:pt idx="886">
                  <c:v>0.56696234157462477</c:v>
                </c:pt>
                <c:pt idx="887">
                  <c:v>0.53898120532155114</c:v>
                </c:pt>
                <c:pt idx="888">
                  <c:v>0.51095533211988953</c:v>
                </c:pt>
                <c:pt idx="889">
                  <c:v>0.48288704819556222</c:v>
                </c:pt>
                <c:pt idx="890">
                  <c:v>0.45477868329468407</c:v>
                </c:pt>
                <c:pt idx="891">
                  <c:v>0.4266325704902193</c:v>
                </c:pt>
                <c:pt idx="892">
                  <c:v>0.39845104598830861</c:v>
                </c:pt>
                <c:pt idx="893">
                  <c:v>0.37023644893436769</c:v>
                </c:pt>
                <c:pt idx="894">
                  <c:v>0.34199112121891057</c:v>
                </c:pt>
                <c:pt idx="895">
                  <c:v>0.31371740728319852</c:v>
                </c:pt>
                <c:pt idx="896">
                  <c:v>0.28541765392462315</c:v>
                </c:pt>
                <c:pt idx="897">
                  <c:v>0.25709421010192085</c:v>
                </c:pt>
                <c:pt idx="898">
                  <c:v>0.22874942674020859</c:v>
                </c:pt>
                <c:pt idx="899">
                  <c:v>0.20038565653582804</c:v>
                </c:pt>
                <c:pt idx="900">
                  <c:v>0.17200525376109874</c:v>
                </c:pt>
                <c:pt idx="901">
                  <c:v>0.14361057406888431</c:v>
                </c:pt>
                <c:pt idx="902">
                  <c:v>0.11520397429707828</c:v>
                </c:pt>
                <c:pt idx="903">
                  <c:v>8.6787812272957413E-2</c:v>
                </c:pt>
                <c:pt idx="904">
                  <c:v>5.8364446617508801E-2</c:v>
                </c:pt>
                <c:pt idx="905">
                  <c:v>2.9936236549635568E-2</c:v>
                </c:pt>
                <c:pt idx="906">
                  <c:v>1.5055416903461826E-3</c:v>
                </c:pt>
                <c:pt idx="907">
                  <c:v>-2.6925278133122878E-2</c:v>
                </c:pt>
                <c:pt idx="908">
                  <c:v>-5.5353863083146146E-2</c:v>
                </c:pt>
                <c:pt idx="909">
                  <c:v>-8.3777853507604416E-2</c:v>
                </c:pt>
                <c:pt idx="910">
                  <c:v>-0.11219489013573147</c:v>
                </c:pt>
                <c:pt idx="911">
                  <c:v>-0.14060261427396223</c:v>
                </c:pt>
                <c:pt idx="912">
                  <c:v>-0.16899866800167773</c:v>
                </c:pt>
                <c:pt idx="913">
                  <c:v>-0.19738069436694128</c:v>
                </c:pt>
                <c:pt idx="914">
                  <c:v>-0.22574633758212656</c:v>
                </c:pt>
                <c:pt idx="915">
                  <c:v>-0.25409324321944904</c:v>
                </c:pt>
                <c:pt idx="916">
                  <c:v>-0.28241905840641213</c:v>
                </c:pt>
                <c:pt idx="917">
                  <c:v>-0.310721432021069</c:v>
                </c:pt>
                <c:pt idx="918">
                  <c:v>-0.33899801488719472</c:v>
                </c:pt>
                <c:pt idx="919">
                  <c:v>-0.36724645996926292</c:v>
                </c:pt>
                <c:pt idx="920">
                  <c:v>-0.3954644225672786</c:v>
                </c:pt>
                <c:pt idx="921">
                  <c:v>-0.42364956051136199</c:v>
                </c:pt>
                <c:pt idx="922">
                  <c:v>-0.45179953435617654</c:v>
                </c:pt>
                <c:pt idx="923">
                  <c:v>-0.47991200757509916</c:v>
                </c:pt>
                <c:pt idx="924">
                  <c:v>-0.5079846467541802</c:v>
                </c:pt>
                <c:pt idx="925">
                  <c:v>-0.53601512178579003</c:v>
                </c:pt>
                <c:pt idx="926">
                  <c:v>-0.56400110606204723</c:v>
                </c:pt>
                <c:pt idx="927">
                  <c:v>-0.59194027666792715</c:v>
                </c:pt>
                <c:pt idx="928">
                  <c:v>-0.61983031457406546</c:v>
                </c:pt>
                <c:pt idx="929">
                  <c:v>-0.64766890482926609</c:v>
                </c:pt>
                <c:pt idx="930">
                  <c:v>-0.67545373675261522</c:v>
                </c:pt>
                <c:pt idx="931">
                  <c:v>-0.70318250412529659</c:v>
                </c:pt>
                <c:pt idx="932">
                  <c:v>-0.73085290538200343</c:v>
                </c:pt>
                <c:pt idx="933">
                  <c:v>-0.75846264380199602</c:v>
                </c:pt>
                <c:pt idx="934">
                  <c:v>-0.78600942769970328</c:v>
                </c:pt>
                <c:pt idx="935">
                  <c:v>-0.81349097061496201</c:v>
                </c:pt>
                <c:pt idx="936">
                  <c:v>-0.84090499150278653</c:v>
                </c:pt>
                <c:pt idx="937">
                  <c:v>-0.86824921492272567</c:v>
                </c:pt>
                <c:pt idx="938">
                  <c:v>-0.89552137122769648</c:v>
                </c:pt>
                <c:pt idx="939">
                  <c:v>-0.92271919675239467</c:v>
                </c:pt>
                <c:pt idx="940">
                  <c:v>-0.94984043400117213</c:v>
                </c:pt>
                <c:pt idx="941">
                  <c:v>-0.97688283183543889</c:v>
                </c:pt>
                <c:pt idx="942">
                  <c:v>-1.003844145660481</c:v>
                </c:pt>
                <c:pt idx="943">
                  <c:v>-1.030722137611789</c:v>
                </c:pt>
                <c:pt idx="944">
                  <c:v>-1.0575145767408027</c:v>
                </c:pt>
                <c:pt idx="945">
                  <c:v>-1.0842192392000805</c:v>
                </c:pt>
                <c:pt idx="946">
                  <c:v>-1.1108339084279051</c:v>
                </c:pt>
                <c:pt idx="947">
                  <c:v>-1.137356375332234</c:v>
                </c:pt>
                <c:pt idx="948">
                  <c:v>-1.163784438474081</c:v>
                </c:pt>
                <c:pt idx="949">
                  <c:v>-1.1901159042502309</c:v>
                </c:pt>
                <c:pt idx="950">
                  <c:v>-1.2163485870753361</c:v>
                </c:pt>
                <c:pt idx="951">
                  <c:v>-1.2424803095632941</c:v>
                </c:pt>
                <c:pt idx="952">
                  <c:v>-1.2685089027079994</c:v>
                </c:pt>
                <c:pt idx="953">
                  <c:v>-1.2944322060633646</c:v>
                </c:pt>
                <c:pt idx="954">
                  <c:v>-1.3202480679226651</c:v>
                </c:pt>
                <c:pt idx="955">
                  <c:v>-1.3459543454971059</c:v>
                </c:pt>
                <c:pt idx="956">
                  <c:v>-1.3715489050936991</c:v>
                </c:pt>
                <c:pt idx="957">
                  <c:v>-1.3970296222923575</c:v>
                </c:pt>
                <c:pt idx="958">
                  <c:v>-1.4223943821222453</c:v>
                </c:pt>
                <c:pt idx="959">
                  <c:v>-1.4476410792372993</c:v>
                </c:pt>
                <c:pt idx="960">
                  <c:v>-1.4727676180909959</c:v>
                </c:pt>
                <c:pt idx="961">
                  <c:v>-1.497771913110284</c:v>
                </c:pt>
                <c:pt idx="962">
                  <c:v>-1.5226518888686884</c:v>
                </c:pt>
                <c:pt idx="963">
                  <c:v>-1.5474054802585941</c:v>
                </c:pt>
                <c:pt idx="964">
                  <c:v>-1.572030632662629</c:v>
                </c:pt>
                <c:pt idx="965">
                  <c:v>-1.5965253021242201</c:v>
                </c:pt>
                <c:pt idx="966">
                  <c:v>-1.6208874555172397</c:v>
                </c:pt>
                <c:pt idx="967">
                  <c:v>-1.645115070714779</c:v>
                </c:pt>
                <c:pt idx="968">
                  <c:v>-1.6692061367569617</c:v>
                </c:pt>
                <c:pt idx="969">
                  <c:v>-1.6931586540178776</c:v>
                </c:pt>
                <c:pt idx="970">
                  <c:v>-1.7169706343715494</c:v>
                </c:pt>
                <c:pt idx="971">
                  <c:v>-1.7406401013569706</c:v>
                </c:pt>
                <c:pt idx="972">
                  <c:v>-1.7641650903421278</c:v>
                </c:pt>
                <c:pt idx="973">
                  <c:v>-1.7875436486870915</c:v>
                </c:pt>
                <c:pt idx="974">
                  <c:v>-1.8107738359060859</c:v>
                </c:pt>
                <c:pt idx="975">
                  <c:v>-1.8338537238285482</c:v>
                </c:pt>
                <c:pt idx="976">
                  <c:v>-1.856781396759192</c:v>
                </c:pt>
                <c:pt idx="977">
                  <c:v>-1.8795549516369874</c:v>
                </c:pt>
                <c:pt idx="978">
                  <c:v>-1.9021724981931392</c:v>
                </c:pt>
                <c:pt idx="979">
                  <c:v>-1.9246321591079751</c:v>
                </c:pt>
                <c:pt idx="980">
                  <c:v>-1.9469320701667858</c:v>
                </c:pt>
                <c:pt idx="981">
                  <c:v>-1.9690703804145342</c:v>
                </c:pt>
                <c:pt idx="982">
                  <c:v>-1.991045252309507</c:v>
                </c:pt>
                <c:pt idx="983">
                  <c:v>-2.012854861875828</c:v>
                </c:pt>
                <c:pt idx="984">
                  <c:v>-2.0344973988548682</c:v>
                </c:pt>
                <c:pt idx="985">
                  <c:v>-2.0559710668554798</c:v>
                </c:pt>
                <c:pt idx="986">
                  <c:v>-2.0772740835031169</c:v>
                </c:pt>
                <c:pt idx="987">
                  <c:v>-2.0984046805877679</c:v>
                </c:pt>
                <c:pt idx="988">
                  <c:v>-2.119361104210741</c:v>
                </c:pt>
                <c:pt idx="989">
                  <c:v>-2.1401416149302177</c:v>
                </c:pt>
                <c:pt idx="990">
                  <c:v>-2.160744487905645</c:v>
                </c:pt>
                <c:pt idx="991">
                  <c:v>-2.1811680130409012</c:v>
                </c:pt>
                <c:pt idx="992">
                  <c:v>-2.2014104951262334</c:v>
                </c:pt>
                <c:pt idx="993">
                  <c:v>-2.2214702539789801</c:v>
                </c:pt>
                <c:pt idx="994">
                  <c:v>-2.2413456245830066</c:v>
                </c:pt>
                <c:pt idx="995">
                  <c:v>-2.2610349572269253</c:v>
                </c:pt>
                <c:pt idx="996">
                  <c:v>-2.2805366176410136</c:v>
                </c:pt>
                <c:pt idx="997">
                  <c:v>-2.2998489871328824</c:v>
                </c:pt>
                <c:pt idx="998">
                  <c:v>-2.3189704627218068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waves!$P$2:$P$3</c:f>
              <c:numCache>
                <c:formatCode>General</c:formatCode>
                <c:ptCount val="2"/>
                <c:pt idx="0">
                  <c:v>4.3103448275862065E-2</c:v>
                </c:pt>
                <c:pt idx="1">
                  <c:v>4.3103448275862065E-2</c:v>
                </c:pt>
              </c:numCache>
            </c:numRef>
          </c:xVal>
          <c:yVal>
            <c:numRef>
              <c:f>waves!$Q$2:$Q$3</c:f>
              <c:numCache>
                <c:formatCode>General</c:formatCode>
                <c:ptCount val="2"/>
                <c:pt idx="0">
                  <c:v>15</c:v>
                </c:pt>
                <c:pt idx="1">
                  <c:v>-15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waves!$R$2:$R$3</c:f>
              <c:numCache>
                <c:formatCode>General</c:formatCode>
                <c:ptCount val="2"/>
                <c:pt idx="0">
                  <c:v>3.6681958042052966E-2</c:v>
                </c:pt>
                <c:pt idx="1">
                  <c:v>3.6681958042052966E-2</c:v>
                </c:pt>
              </c:numCache>
            </c:numRef>
          </c:xVal>
          <c:yVal>
            <c:numRef>
              <c:f>waves!$S$2:$S$3</c:f>
              <c:numCache>
                <c:formatCode>General</c:formatCode>
                <c:ptCount val="2"/>
                <c:pt idx="0">
                  <c:v>15</c:v>
                </c:pt>
                <c:pt idx="1">
                  <c:v>-15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Sheet1!$U$14</c:f>
              <c:strCache>
                <c:ptCount val="1"/>
              </c:strCache>
            </c:strRef>
          </c:tx>
          <c:spPr>
            <a:ln w="19050" cap="rnd">
              <a:solidFill>
                <a:schemeClr val="tx1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817919262812277E-3"/>
                  <c:y val="-4.15224913494810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t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 sz="1800">
                        <a:effectLst/>
                      </a:rPr>
                      <a:t>φ</a:t>
                    </a: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l-G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waves!$T$2:$V$2</c:f>
              <c:numCache>
                <c:formatCode>General</c:formatCode>
                <c:ptCount val="3"/>
                <c:pt idx="0">
                  <c:v>4.3103448275862065E-2</c:v>
                </c:pt>
                <c:pt idx="1">
                  <c:v>3.9892703158957515E-2</c:v>
                </c:pt>
                <c:pt idx="2">
                  <c:v>3.6681958042052966E-2</c:v>
                </c:pt>
              </c:numCache>
            </c:numRef>
          </c:xVal>
          <c:yVal>
            <c:numRef>
              <c:f>waves!$T$3:$V$3</c:f>
              <c:numCache>
                <c:formatCode>General</c:formatCode>
                <c:ptCount val="3"/>
                <c:pt idx="0">
                  <c:v>-5</c:v>
                </c:pt>
                <c:pt idx="1">
                  <c:v>-5</c:v>
                </c:pt>
                <c:pt idx="2">
                  <c:v>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890168"/>
        <c:axId val="239336232"/>
      </c:scatterChart>
      <c:valAx>
        <c:axId val="238890168"/>
        <c:scaling>
          <c:orientation val="minMax"/>
          <c:max val="5.000000000000001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36232"/>
        <c:crosses val="autoZero"/>
        <c:crossBetween val="midCat"/>
      </c:valAx>
      <c:valAx>
        <c:axId val="23933623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9016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Vout/Vin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Gain!$A$2:$A$1586</c:f>
              <c:numCache>
                <c:formatCode>General</c:formatCode>
                <c:ptCount val="1585"/>
                <c:pt idx="0">
                  <c:v>9.9999999999999995E-8</c:v>
                </c:pt>
                <c:pt idx="1">
                  <c:v>1.0000001000000001</c:v>
                </c:pt>
                <c:pt idx="2">
                  <c:v>2.0000001000000003</c:v>
                </c:pt>
                <c:pt idx="3">
                  <c:v>3.0000001000000003</c:v>
                </c:pt>
                <c:pt idx="4">
                  <c:v>4.0000001000000003</c:v>
                </c:pt>
                <c:pt idx="5">
                  <c:v>5.0000001000000003</c:v>
                </c:pt>
                <c:pt idx="6">
                  <c:v>6.0000001000000003</c:v>
                </c:pt>
                <c:pt idx="7">
                  <c:v>7.0000001000000003</c:v>
                </c:pt>
                <c:pt idx="8">
                  <c:v>8.0000001000000012</c:v>
                </c:pt>
                <c:pt idx="9">
                  <c:v>9.0000001000000012</c:v>
                </c:pt>
                <c:pt idx="10">
                  <c:v>10.000000100000001</c:v>
                </c:pt>
                <c:pt idx="11">
                  <c:v>11.000000100000001</c:v>
                </c:pt>
                <c:pt idx="12">
                  <c:v>12.000000100000001</c:v>
                </c:pt>
                <c:pt idx="13">
                  <c:v>13.000000100000001</c:v>
                </c:pt>
                <c:pt idx="14">
                  <c:v>14.000000100000001</c:v>
                </c:pt>
                <c:pt idx="15">
                  <c:v>15.000000100000001</c:v>
                </c:pt>
                <c:pt idx="16">
                  <c:v>16.000000100000001</c:v>
                </c:pt>
                <c:pt idx="17">
                  <c:v>17.000000100000001</c:v>
                </c:pt>
                <c:pt idx="18">
                  <c:v>18.000000100000001</c:v>
                </c:pt>
                <c:pt idx="19">
                  <c:v>19.000000100000001</c:v>
                </c:pt>
                <c:pt idx="20">
                  <c:v>20.000000100000001</c:v>
                </c:pt>
                <c:pt idx="21">
                  <c:v>21.000000100000001</c:v>
                </c:pt>
                <c:pt idx="22">
                  <c:v>22.000000100000001</c:v>
                </c:pt>
                <c:pt idx="23">
                  <c:v>23.000000100000001</c:v>
                </c:pt>
                <c:pt idx="24">
                  <c:v>24.000000100000001</c:v>
                </c:pt>
                <c:pt idx="25">
                  <c:v>25.000000100000001</c:v>
                </c:pt>
                <c:pt idx="26">
                  <c:v>26.000000100000001</c:v>
                </c:pt>
                <c:pt idx="27">
                  <c:v>27.000000100000001</c:v>
                </c:pt>
                <c:pt idx="28">
                  <c:v>28.000000100000001</c:v>
                </c:pt>
                <c:pt idx="29">
                  <c:v>29.000000100000001</c:v>
                </c:pt>
                <c:pt idx="30">
                  <c:v>30.000000100000001</c:v>
                </c:pt>
                <c:pt idx="31">
                  <c:v>31.000000100000001</c:v>
                </c:pt>
                <c:pt idx="32">
                  <c:v>32.000000100000001</c:v>
                </c:pt>
                <c:pt idx="33">
                  <c:v>33.000000100000001</c:v>
                </c:pt>
                <c:pt idx="34">
                  <c:v>34.000000100000001</c:v>
                </c:pt>
                <c:pt idx="35">
                  <c:v>35.000000100000001</c:v>
                </c:pt>
                <c:pt idx="36">
                  <c:v>36.000000100000001</c:v>
                </c:pt>
                <c:pt idx="37">
                  <c:v>37.000000100000001</c:v>
                </c:pt>
                <c:pt idx="38">
                  <c:v>38.000000100000001</c:v>
                </c:pt>
                <c:pt idx="39">
                  <c:v>39.000000100000001</c:v>
                </c:pt>
                <c:pt idx="40">
                  <c:v>40.000000100000001</c:v>
                </c:pt>
                <c:pt idx="41">
                  <c:v>41.000000100000001</c:v>
                </c:pt>
                <c:pt idx="42">
                  <c:v>42.000000100000001</c:v>
                </c:pt>
                <c:pt idx="43">
                  <c:v>43.000000100000001</c:v>
                </c:pt>
                <c:pt idx="44">
                  <c:v>44.000000100000001</c:v>
                </c:pt>
                <c:pt idx="45">
                  <c:v>45.000000100000001</c:v>
                </c:pt>
                <c:pt idx="46">
                  <c:v>46.000000100000001</c:v>
                </c:pt>
                <c:pt idx="47">
                  <c:v>47.000000100000001</c:v>
                </c:pt>
                <c:pt idx="48">
                  <c:v>48.000000100000001</c:v>
                </c:pt>
                <c:pt idx="49">
                  <c:v>49.000000100000001</c:v>
                </c:pt>
                <c:pt idx="50">
                  <c:v>50.000000100000001</c:v>
                </c:pt>
                <c:pt idx="51">
                  <c:v>51.000000100000001</c:v>
                </c:pt>
                <c:pt idx="52">
                  <c:v>52.000000100000001</c:v>
                </c:pt>
                <c:pt idx="53">
                  <c:v>53.000000100000001</c:v>
                </c:pt>
                <c:pt idx="54">
                  <c:v>54.000000100000001</c:v>
                </c:pt>
                <c:pt idx="55">
                  <c:v>55.000000100000001</c:v>
                </c:pt>
                <c:pt idx="56">
                  <c:v>56.000000100000001</c:v>
                </c:pt>
                <c:pt idx="57">
                  <c:v>57.000000100000001</c:v>
                </c:pt>
                <c:pt idx="58">
                  <c:v>58.000000100000001</c:v>
                </c:pt>
                <c:pt idx="59">
                  <c:v>59.000000100000001</c:v>
                </c:pt>
                <c:pt idx="60">
                  <c:v>60.000000100000001</c:v>
                </c:pt>
                <c:pt idx="61">
                  <c:v>61.000000100000001</c:v>
                </c:pt>
                <c:pt idx="62">
                  <c:v>62.000000100000001</c:v>
                </c:pt>
                <c:pt idx="63">
                  <c:v>63.000000100000001</c:v>
                </c:pt>
                <c:pt idx="64">
                  <c:v>64.000000099999994</c:v>
                </c:pt>
                <c:pt idx="65">
                  <c:v>65.000000099999994</c:v>
                </c:pt>
                <c:pt idx="66">
                  <c:v>66.000000099999994</c:v>
                </c:pt>
                <c:pt idx="67">
                  <c:v>67.000000099999994</c:v>
                </c:pt>
                <c:pt idx="68">
                  <c:v>68.000000099999994</c:v>
                </c:pt>
                <c:pt idx="69">
                  <c:v>69.000000099999994</c:v>
                </c:pt>
                <c:pt idx="70">
                  <c:v>70.000000099999994</c:v>
                </c:pt>
                <c:pt idx="71">
                  <c:v>71.000000099999994</c:v>
                </c:pt>
                <c:pt idx="72">
                  <c:v>72.000000099999994</c:v>
                </c:pt>
                <c:pt idx="73">
                  <c:v>73.000000099999994</c:v>
                </c:pt>
                <c:pt idx="74">
                  <c:v>74.000000099999994</c:v>
                </c:pt>
                <c:pt idx="75">
                  <c:v>75.000000099999994</c:v>
                </c:pt>
                <c:pt idx="76">
                  <c:v>76.000000099999994</c:v>
                </c:pt>
                <c:pt idx="77">
                  <c:v>77.000000099999994</c:v>
                </c:pt>
                <c:pt idx="78">
                  <c:v>78.000000099999994</c:v>
                </c:pt>
                <c:pt idx="79">
                  <c:v>79.000000099999994</c:v>
                </c:pt>
                <c:pt idx="80">
                  <c:v>80.000000099999994</c:v>
                </c:pt>
                <c:pt idx="81">
                  <c:v>81.000000099999994</c:v>
                </c:pt>
                <c:pt idx="82">
                  <c:v>82.000000099999994</c:v>
                </c:pt>
                <c:pt idx="83">
                  <c:v>83.000000099999994</c:v>
                </c:pt>
                <c:pt idx="84">
                  <c:v>84.000000099999994</c:v>
                </c:pt>
                <c:pt idx="85">
                  <c:v>85.000000099999994</c:v>
                </c:pt>
                <c:pt idx="86">
                  <c:v>86.000000099999994</c:v>
                </c:pt>
                <c:pt idx="87">
                  <c:v>87.000000099999994</c:v>
                </c:pt>
                <c:pt idx="88">
                  <c:v>88.000000099999994</c:v>
                </c:pt>
                <c:pt idx="89">
                  <c:v>89.000000099999994</c:v>
                </c:pt>
                <c:pt idx="90">
                  <c:v>90.000000099999994</c:v>
                </c:pt>
                <c:pt idx="91">
                  <c:v>91.000000099999994</c:v>
                </c:pt>
                <c:pt idx="92">
                  <c:v>92.000000099999994</c:v>
                </c:pt>
                <c:pt idx="93">
                  <c:v>93.000000099999994</c:v>
                </c:pt>
                <c:pt idx="94">
                  <c:v>94.000000099999994</c:v>
                </c:pt>
                <c:pt idx="95">
                  <c:v>95.000000099999994</c:v>
                </c:pt>
                <c:pt idx="96">
                  <c:v>96.000000099999994</c:v>
                </c:pt>
                <c:pt idx="97">
                  <c:v>97.000000099999994</c:v>
                </c:pt>
                <c:pt idx="98">
                  <c:v>98.000000099999994</c:v>
                </c:pt>
                <c:pt idx="99">
                  <c:v>99.000000099999994</c:v>
                </c:pt>
                <c:pt idx="100">
                  <c:v>100.00000009999999</c:v>
                </c:pt>
                <c:pt idx="101">
                  <c:v>101.00000009999999</c:v>
                </c:pt>
                <c:pt idx="102">
                  <c:v>102.00000009999999</c:v>
                </c:pt>
                <c:pt idx="103">
                  <c:v>103.00000009999999</c:v>
                </c:pt>
                <c:pt idx="104">
                  <c:v>104.00000009999999</c:v>
                </c:pt>
                <c:pt idx="105">
                  <c:v>105.00000009999999</c:v>
                </c:pt>
                <c:pt idx="106">
                  <c:v>106.00000009999999</c:v>
                </c:pt>
                <c:pt idx="107">
                  <c:v>107.00000009999999</c:v>
                </c:pt>
                <c:pt idx="108">
                  <c:v>108.00000009999999</c:v>
                </c:pt>
                <c:pt idx="109">
                  <c:v>109.00000009999999</c:v>
                </c:pt>
                <c:pt idx="110">
                  <c:v>110.00000009999999</c:v>
                </c:pt>
                <c:pt idx="111">
                  <c:v>111.00000009999999</c:v>
                </c:pt>
                <c:pt idx="112">
                  <c:v>112.00000009999999</c:v>
                </c:pt>
                <c:pt idx="113">
                  <c:v>113.00000009999999</c:v>
                </c:pt>
                <c:pt idx="114">
                  <c:v>114.00000009999999</c:v>
                </c:pt>
                <c:pt idx="115">
                  <c:v>115.00000009999999</c:v>
                </c:pt>
                <c:pt idx="116">
                  <c:v>116.00000009999999</c:v>
                </c:pt>
                <c:pt idx="117">
                  <c:v>117.00000009999999</c:v>
                </c:pt>
                <c:pt idx="118">
                  <c:v>118.00000009999999</c:v>
                </c:pt>
                <c:pt idx="119">
                  <c:v>119.00000009999999</c:v>
                </c:pt>
                <c:pt idx="120">
                  <c:v>120.00000009999999</c:v>
                </c:pt>
                <c:pt idx="121">
                  <c:v>121.00000009999999</c:v>
                </c:pt>
                <c:pt idx="122">
                  <c:v>122.00000009999999</c:v>
                </c:pt>
                <c:pt idx="123">
                  <c:v>123.00000009999999</c:v>
                </c:pt>
                <c:pt idx="124">
                  <c:v>124.00000009999999</c:v>
                </c:pt>
                <c:pt idx="125">
                  <c:v>125.00000009999999</c:v>
                </c:pt>
                <c:pt idx="126">
                  <c:v>126.00000009999999</c:v>
                </c:pt>
                <c:pt idx="127">
                  <c:v>127.00000009999999</c:v>
                </c:pt>
                <c:pt idx="128">
                  <c:v>128.00000009999999</c:v>
                </c:pt>
                <c:pt idx="129">
                  <c:v>129.00000009999999</c:v>
                </c:pt>
                <c:pt idx="130">
                  <c:v>130.00000009999999</c:v>
                </c:pt>
                <c:pt idx="131">
                  <c:v>131.00000009999999</c:v>
                </c:pt>
                <c:pt idx="132">
                  <c:v>132.00000009999999</c:v>
                </c:pt>
                <c:pt idx="133">
                  <c:v>133.00000009999999</c:v>
                </c:pt>
                <c:pt idx="134">
                  <c:v>134.00000009999999</c:v>
                </c:pt>
                <c:pt idx="135">
                  <c:v>135.00000009999999</c:v>
                </c:pt>
                <c:pt idx="136">
                  <c:v>136.00000009999999</c:v>
                </c:pt>
                <c:pt idx="137">
                  <c:v>137.00000009999999</c:v>
                </c:pt>
                <c:pt idx="138">
                  <c:v>138.00000009999999</c:v>
                </c:pt>
                <c:pt idx="139">
                  <c:v>139.00000009999999</c:v>
                </c:pt>
                <c:pt idx="140">
                  <c:v>140.00000009999999</c:v>
                </c:pt>
                <c:pt idx="141">
                  <c:v>141.00000009999999</c:v>
                </c:pt>
                <c:pt idx="142">
                  <c:v>142.00000009999999</c:v>
                </c:pt>
                <c:pt idx="143">
                  <c:v>143.00000009999999</c:v>
                </c:pt>
                <c:pt idx="144">
                  <c:v>144.00000009999999</c:v>
                </c:pt>
                <c:pt idx="145">
                  <c:v>145.00000009999999</c:v>
                </c:pt>
                <c:pt idx="146">
                  <c:v>146.00000009999999</c:v>
                </c:pt>
                <c:pt idx="147">
                  <c:v>147.00000009999999</c:v>
                </c:pt>
                <c:pt idx="148">
                  <c:v>148.00000009999999</c:v>
                </c:pt>
                <c:pt idx="149">
                  <c:v>149.00000009999999</c:v>
                </c:pt>
                <c:pt idx="150">
                  <c:v>150.00000009999999</c:v>
                </c:pt>
                <c:pt idx="151">
                  <c:v>151.00000009999999</c:v>
                </c:pt>
                <c:pt idx="152">
                  <c:v>152.00000009999999</c:v>
                </c:pt>
                <c:pt idx="153">
                  <c:v>153.00000009999999</c:v>
                </c:pt>
                <c:pt idx="154">
                  <c:v>154.00000009999999</c:v>
                </c:pt>
                <c:pt idx="155">
                  <c:v>155.00000009999999</c:v>
                </c:pt>
                <c:pt idx="156">
                  <c:v>156.00000009999999</c:v>
                </c:pt>
                <c:pt idx="157">
                  <c:v>157.00000009999999</c:v>
                </c:pt>
                <c:pt idx="158">
                  <c:v>158.00000009999999</c:v>
                </c:pt>
                <c:pt idx="159">
                  <c:v>159.00000009999999</c:v>
                </c:pt>
                <c:pt idx="160">
                  <c:v>160.00000009999999</c:v>
                </c:pt>
                <c:pt idx="161">
                  <c:v>161.00000009999999</c:v>
                </c:pt>
                <c:pt idx="162">
                  <c:v>162.00000009999999</c:v>
                </c:pt>
                <c:pt idx="163">
                  <c:v>163.00000009999999</c:v>
                </c:pt>
                <c:pt idx="164">
                  <c:v>164.00000009999999</c:v>
                </c:pt>
                <c:pt idx="165">
                  <c:v>165.00000009999999</c:v>
                </c:pt>
                <c:pt idx="166">
                  <c:v>166.00000009999999</c:v>
                </c:pt>
                <c:pt idx="167">
                  <c:v>167.00000009999999</c:v>
                </c:pt>
                <c:pt idx="168">
                  <c:v>168.00000009999999</c:v>
                </c:pt>
                <c:pt idx="169">
                  <c:v>169.00000009999999</c:v>
                </c:pt>
                <c:pt idx="170">
                  <c:v>170.00000009999999</c:v>
                </c:pt>
                <c:pt idx="171">
                  <c:v>171.00000009999999</c:v>
                </c:pt>
                <c:pt idx="172">
                  <c:v>172.00000009999999</c:v>
                </c:pt>
                <c:pt idx="173">
                  <c:v>173.00000009999999</c:v>
                </c:pt>
                <c:pt idx="174">
                  <c:v>174.00000009999999</c:v>
                </c:pt>
                <c:pt idx="175">
                  <c:v>175.00000009999999</c:v>
                </c:pt>
                <c:pt idx="176">
                  <c:v>176.00000009999999</c:v>
                </c:pt>
                <c:pt idx="177">
                  <c:v>177.00000009999999</c:v>
                </c:pt>
                <c:pt idx="178">
                  <c:v>178.00000009999999</c:v>
                </c:pt>
                <c:pt idx="179">
                  <c:v>179.00000009999999</c:v>
                </c:pt>
                <c:pt idx="180">
                  <c:v>180.00000009999999</c:v>
                </c:pt>
                <c:pt idx="181">
                  <c:v>181.00000009999999</c:v>
                </c:pt>
                <c:pt idx="182">
                  <c:v>182.00000009999999</c:v>
                </c:pt>
                <c:pt idx="183">
                  <c:v>183.00000009999999</c:v>
                </c:pt>
                <c:pt idx="184">
                  <c:v>184.00000009999999</c:v>
                </c:pt>
                <c:pt idx="185">
                  <c:v>185.00000009999999</c:v>
                </c:pt>
                <c:pt idx="186">
                  <c:v>186.00000009999999</c:v>
                </c:pt>
                <c:pt idx="187">
                  <c:v>187.00000009999999</c:v>
                </c:pt>
                <c:pt idx="188">
                  <c:v>188.00000009999999</c:v>
                </c:pt>
                <c:pt idx="189">
                  <c:v>189.00000009999999</c:v>
                </c:pt>
                <c:pt idx="190">
                  <c:v>190.00000009999999</c:v>
                </c:pt>
                <c:pt idx="191">
                  <c:v>191.00000009999999</c:v>
                </c:pt>
                <c:pt idx="192">
                  <c:v>192.00000009999999</c:v>
                </c:pt>
                <c:pt idx="193">
                  <c:v>193.00000009999999</c:v>
                </c:pt>
                <c:pt idx="194">
                  <c:v>194.00000009999999</c:v>
                </c:pt>
                <c:pt idx="195">
                  <c:v>195.00000009999999</c:v>
                </c:pt>
                <c:pt idx="196">
                  <c:v>196.00000009999999</c:v>
                </c:pt>
                <c:pt idx="197">
                  <c:v>197.00000009999999</c:v>
                </c:pt>
                <c:pt idx="198">
                  <c:v>198.00000009999999</c:v>
                </c:pt>
                <c:pt idx="199">
                  <c:v>199.00000009999999</c:v>
                </c:pt>
                <c:pt idx="200">
                  <c:v>200.00000009999999</c:v>
                </c:pt>
                <c:pt idx="201">
                  <c:v>201.00000009999999</c:v>
                </c:pt>
                <c:pt idx="202">
                  <c:v>202.00000009999999</c:v>
                </c:pt>
                <c:pt idx="203">
                  <c:v>203.00000009999999</c:v>
                </c:pt>
                <c:pt idx="204">
                  <c:v>204.00000009999999</c:v>
                </c:pt>
                <c:pt idx="205">
                  <c:v>205.00000009999999</c:v>
                </c:pt>
                <c:pt idx="206">
                  <c:v>206.00000009999999</c:v>
                </c:pt>
                <c:pt idx="207">
                  <c:v>207.00000009999999</c:v>
                </c:pt>
                <c:pt idx="208">
                  <c:v>208.00000009999999</c:v>
                </c:pt>
                <c:pt idx="209">
                  <c:v>209.00000009999999</c:v>
                </c:pt>
                <c:pt idx="210">
                  <c:v>210.00000009999999</c:v>
                </c:pt>
                <c:pt idx="211">
                  <c:v>211.00000009999999</c:v>
                </c:pt>
                <c:pt idx="212">
                  <c:v>212.00000009999999</c:v>
                </c:pt>
                <c:pt idx="213">
                  <c:v>213.00000009999999</c:v>
                </c:pt>
                <c:pt idx="214">
                  <c:v>214.00000009999999</c:v>
                </c:pt>
                <c:pt idx="215">
                  <c:v>215.00000009999999</c:v>
                </c:pt>
                <c:pt idx="216">
                  <c:v>216.00000009999999</c:v>
                </c:pt>
                <c:pt idx="217">
                  <c:v>217.00000009999999</c:v>
                </c:pt>
                <c:pt idx="218">
                  <c:v>218.00000009999999</c:v>
                </c:pt>
                <c:pt idx="219">
                  <c:v>219.00000009999999</c:v>
                </c:pt>
                <c:pt idx="220">
                  <c:v>220.00000009999999</c:v>
                </c:pt>
                <c:pt idx="221">
                  <c:v>221.00000009999999</c:v>
                </c:pt>
                <c:pt idx="222">
                  <c:v>222.00000009999999</c:v>
                </c:pt>
                <c:pt idx="223">
                  <c:v>223.00000009999999</c:v>
                </c:pt>
                <c:pt idx="224">
                  <c:v>224.00000009999999</c:v>
                </c:pt>
                <c:pt idx="225">
                  <c:v>225.00000009999999</c:v>
                </c:pt>
                <c:pt idx="226">
                  <c:v>226.00000009999999</c:v>
                </c:pt>
                <c:pt idx="227">
                  <c:v>227.00000009999999</c:v>
                </c:pt>
                <c:pt idx="228">
                  <c:v>228.00000009999999</c:v>
                </c:pt>
                <c:pt idx="229">
                  <c:v>229.00000009999999</c:v>
                </c:pt>
                <c:pt idx="230">
                  <c:v>230.00000009999999</c:v>
                </c:pt>
                <c:pt idx="231">
                  <c:v>231.00000009999999</c:v>
                </c:pt>
                <c:pt idx="232">
                  <c:v>232.00000009999999</c:v>
                </c:pt>
                <c:pt idx="233">
                  <c:v>233.00000009999999</c:v>
                </c:pt>
                <c:pt idx="234">
                  <c:v>234.00000009999999</c:v>
                </c:pt>
                <c:pt idx="235">
                  <c:v>235.00000009999999</c:v>
                </c:pt>
                <c:pt idx="236">
                  <c:v>236.00000009999999</c:v>
                </c:pt>
                <c:pt idx="237">
                  <c:v>237.00000009999999</c:v>
                </c:pt>
                <c:pt idx="238">
                  <c:v>238.00000009999999</c:v>
                </c:pt>
                <c:pt idx="239">
                  <c:v>239.00000009999999</c:v>
                </c:pt>
                <c:pt idx="240">
                  <c:v>240.00000009999999</c:v>
                </c:pt>
                <c:pt idx="241">
                  <c:v>241.00000009999999</c:v>
                </c:pt>
                <c:pt idx="242">
                  <c:v>242.00000009999999</c:v>
                </c:pt>
                <c:pt idx="243">
                  <c:v>243.00000009999999</c:v>
                </c:pt>
                <c:pt idx="244">
                  <c:v>244.00000009999999</c:v>
                </c:pt>
                <c:pt idx="245">
                  <c:v>245.00000009999999</c:v>
                </c:pt>
                <c:pt idx="246">
                  <c:v>246.00000009999999</c:v>
                </c:pt>
                <c:pt idx="247">
                  <c:v>247.00000009999999</c:v>
                </c:pt>
                <c:pt idx="248">
                  <c:v>248.00000009999999</c:v>
                </c:pt>
                <c:pt idx="249">
                  <c:v>249.00000009999999</c:v>
                </c:pt>
                <c:pt idx="250">
                  <c:v>250.00000009999999</c:v>
                </c:pt>
                <c:pt idx="251">
                  <c:v>251.00000009999999</c:v>
                </c:pt>
                <c:pt idx="252">
                  <c:v>252.00000009999999</c:v>
                </c:pt>
                <c:pt idx="253">
                  <c:v>253.00000009999999</c:v>
                </c:pt>
                <c:pt idx="254">
                  <c:v>254.00000009999999</c:v>
                </c:pt>
                <c:pt idx="255">
                  <c:v>255.00000009999999</c:v>
                </c:pt>
                <c:pt idx="256">
                  <c:v>256.00000009999997</c:v>
                </c:pt>
                <c:pt idx="257">
                  <c:v>257.00000009999997</c:v>
                </c:pt>
                <c:pt idx="258">
                  <c:v>258.00000009999997</c:v>
                </c:pt>
                <c:pt idx="259">
                  <c:v>259.00000009999997</c:v>
                </c:pt>
                <c:pt idx="260">
                  <c:v>260.00000009999997</c:v>
                </c:pt>
                <c:pt idx="261">
                  <c:v>261.00000009999997</c:v>
                </c:pt>
                <c:pt idx="262">
                  <c:v>262.00000009999997</c:v>
                </c:pt>
                <c:pt idx="263">
                  <c:v>263.00000009999997</c:v>
                </c:pt>
                <c:pt idx="264">
                  <c:v>264.00000009999997</c:v>
                </c:pt>
                <c:pt idx="265">
                  <c:v>265.00000009999997</c:v>
                </c:pt>
                <c:pt idx="266">
                  <c:v>266.00000009999997</c:v>
                </c:pt>
                <c:pt idx="267">
                  <c:v>267.00000009999997</c:v>
                </c:pt>
                <c:pt idx="268">
                  <c:v>268.00000009999997</c:v>
                </c:pt>
                <c:pt idx="269">
                  <c:v>269.00000009999997</c:v>
                </c:pt>
                <c:pt idx="270">
                  <c:v>270.00000009999997</c:v>
                </c:pt>
                <c:pt idx="271">
                  <c:v>271.00000009999997</c:v>
                </c:pt>
                <c:pt idx="272">
                  <c:v>272.00000009999997</c:v>
                </c:pt>
                <c:pt idx="273">
                  <c:v>273.00000009999997</c:v>
                </c:pt>
                <c:pt idx="274">
                  <c:v>274.00000009999997</c:v>
                </c:pt>
                <c:pt idx="275">
                  <c:v>275.00000009999997</c:v>
                </c:pt>
                <c:pt idx="276">
                  <c:v>276.00000009999997</c:v>
                </c:pt>
                <c:pt idx="277">
                  <c:v>277.00000009999997</c:v>
                </c:pt>
                <c:pt idx="278">
                  <c:v>278.00000009999997</c:v>
                </c:pt>
                <c:pt idx="279">
                  <c:v>279.00000009999997</c:v>
                </c:pt>
                <c:pt idx="280">
                  <c:v>280.00000009999997</c:v>
                </c:pt>
                <c:pt idx="281">
                  <c:v>281.00000009999997</c:v>
                </c:pt>
                <c:pt idx="282">
                  <c:v>282.00000009999997</c:v>
                </c:pt>
                <c:pt idx="283">
                  <c:v>283.00000009999997</c:v>
                </c:pt>
                <c:pt idx="284">
                  <c:v>284.00000009999997</c:v>
                </c:pt>
                <c:pt idx="285">
                  <c:v>285.00000009999997</c:v>
                </c:pt>
                <c:pt idx="286">
                  <c:v>286.00000009999997</c:v>
                </c:pt>
                <c:pt idx="287">
                  <c:v>287.00000009999997</c:v>
                </c:pt>
                <c:pt idx="288">
                  <c:v>288.00000009999997</c:v>
                </c:pt>
                <c:pt idx="289">
                  <c:v>289.00000009999997</c:v>
                </c:pt>
                <c:pt idx="290">
                  <c:v>290.00000009999997</c:v>
                </c:pt>
                <c:pt idx="291">
                  <c:v>291.00000009999997</c:v>
                </c:pt>
                <c:pt idx="292">
                  <c:v>292.00000009999997</c:v>
                </c:pt>
                <c:pt idx="293">
                  <c:v>293.00000009999997</c:v>
                </c:pt>
                <c:pt idx="294">
                  <c:v>294.00000009999997</c:v>
                </c:pt>
                <c:pt idx="295">
                  <c:v>295.00000009999997</c:v>
                </c:pt>
                <c:pt idx="296">
                  <c:v>296.00000009999997</c:v>
                </c:pt>
                <c:pt idx="297">
                  <c:v>297.00000009999997</c:v>
                </c:pt>
                <c:pt idx="298">
                  <c:v>298.00000009999997</c:v>
                </c:pt>
                <c:pt idx="299">
                  <c:v>299.00000009999997</c:v>
                </c:pt>
                <c:pt idx="300">
                  <c:v>300.00000009999997</c:v>
                </c:pt>
                <c:pt idx="301">
                  <c:v>301.00000009999997</c:v>
                </c:pt>
                <c:pt idx="302">
                  <c:v>302.00000009999997</c:v>
                </c:pt>
                <c:pt idx="303">
                  <c:v>303.00000009999997</c:v>
                </c:pt>
                <c:pt idx="304">
                  <c:v>304.00000009999997</c:v>
                </c:pt>
                <c:pt idx="305">
                  <c:v>305.00000009999997</c:v>
                </c:pt>
                <c:pt idx="306">
                  <c:v>306.00000009999997</c:v>
                </c:pt>
                <c:pt idx="307">
                  <c:v>307.00000009999997</c:v>
                </c:pt>
                <c:pt idx="308">
                  <c:v>308.00000009999997</c:v>
                </c:pt>
                <c:pt idx="309">
                  <c:v>309.00000009999997</c:v>
                </c:pt>
                <c:pt idx="310">
                  <c:v>310.00000009999997</c:v>
                </c:pt>
                <c:pt idx="311">
                  <c:v>311.00000009999997</c:v>
                </c:pt>
                <c:pt idx="312">
                  <c:v>312.00000009999997</c:v>
                </c:pt>
                <c:pt idx="313">
                  <c:v>313.00000009999997</c:v>
                </c:pt>
                <c:pt idx="314">
                  <c:v>314.00000009999997</c:v>
                </c:pt>
                <c:pt idx="315">
                  <c:v>315.00000009999997</c:v>
                </c:pt>
                <c:pt idx="316">
                  <c:v>316.00000009999997</c:v>
                </c:pt>
                <c:pt idx="317">
                  <c:v>317.00000009999997</c:v>
                </c:pt>
                <c:pt idx="318">
                  <c:v>318.00000009999997</c:v>
                </c:pt>
                <c:pt idx="319">
                  <c:v>319.00000009999997</c:v>
                </c:pt>
                <c:pt idx="320">
                  <c:v>320.00000009999997</c:v>
                </c:pt>
                <c:pt idx="321">
                  <c:v>321.00000009999997</c:v>
                </c:pt>
                <c:pt idx="322">
                  <c:v>322.00000009999997</c:v>
                </c:pt>
                <c:pt idx="323">
                  <c:v>323.00000009999997</c:v>
                </c:pt>
                <c:pt idx="324">
                  <c:v>324.00000009999997</c:v>
                </c:pt>
                <c:pt idx="325">
                  <c:v>325.00000009999997</c:v>
                </c:pt>
                <c:pt idx="326">
                  <c:v>326.00000009999997</c:v>
                </c:pt>
                <c:pt idx="327">
                  <c:v>327.00000009999997</c:v>
                </c:pt>
                <c:pt idx="328">
                  <c:v>328.00000009999997</c:v>
                </c:pt>
                <c:pt idx="329">
                  <c:v>329.00000009999997</c:v>
                </c:pt>
                <c:pt idx="330">
                  <c:v>330.00000009999997</c:v>
                </c:pt>
                <c:pt idx="331">
                  <c:v>331.00000009999997</c:v>
                </c:pt>
                <c:pt idx="332">
                  <c:v>332.00000009999997</c:v>
                </c:pt>
                <c:pt idx="333">
                  <c:v>333.00000009999997</c:v>
                </c:pt>
                <c:pt idx="334">
                  <c:v>334.00000009999997</c:v>
                </c:pt>
                <c:pt idx="335">
                  <c:v>335.00000009999997</c:v>
                </c:pt>
                <c:pt idx="336">
                  <c:v>336.00000009999997</c:v>
                </c:pt>
                <c:pt idx="337">
                  <c:v>337.00000009999997</c:v>
                </c:pt>
                <c:pt idx="338">
                  <c:v>338.00000009999997</c:v>
                </c:pt>
                <c:pt idx="339">
                  <c:v>339.00000009999997</c:v>
                </c:pt>
                <c:pt idx="340">
                  <c:v>340.00000009999997</c:v>
                </c:pt>
                <c:pt idx="341">
                  <c:v>341.00000009999997</c:v>
                </c:pt>
                <c:pt idx="342">
                  <c:v>342.00000009999997</c:v>
                </c:pt>
                <c:pt idx="343">
                  <c:v>343.00000009999997</c:v>
                </c:pt>
                <c:pt idx="344">
                  <c:v>344.00000009999997</c:v>
                </c:pt>
                <c:pt idx="345">
                  <c:v>345.00000009999997</c:v>
                </c:pt>
                <c:pt idx="346">
                  <c:v>346.00000009999997</c:v>
                </c:pt>
                <c:pt idx="347">
                  <c:v>347.00000009999997</c:v>
                </c:pt>
                <c:pt idx="348">
                  <c:v>348.00000009999997</c:v>
                </c:pt>
                <c:pt idx="349">
                  <c:v>349.00000009999997</c:v>
                </c:pt>
                <c:pt idx="350">
                  <c:v>350.00000009999997</c:v>
                </c:pt>
                <c:pt idx="351">
                  <c:v>351.00000009999997</c:v>
                </c:pt>
                <c:pt idx="352">
                  <c:v>352.00000009999997</c:v>
                </c:pt>
                <c:pt idx="353">
                  <c:v>353.00000009999997</c:v>
                </c:pt>
                <c:pt idx="354">
                  <c:v>354.00000009999997</c:v>
                </c:pt>
                <c:pt idx="355">
                  <c:v>355.00000009999997</c:v>
                </c:pt>
                <c:pt idx="356">
                  <c:v>356.00000009999997</c:v>
                </c:pt>
                <c:pt idx="357">
                  <c:v>357.00000009999997</c:v>
                </c:pt>
                <c:pt idx="358">
                  <c:v>358.00000009999997</c:v>
                </c:pt>
                <c:pt idx="359">
                  <c:v>359.00000009999997</c:v>
                </c:pt>
                <c:pt idx="360">
                  <c:v>360.00000009999997</c:v>
                </c:pt>
                <c:pt idx="361">
                  <c:v>361.00000009999997</c:v>
                </c:pt>
                <c:pt idx="362">
                  <c:v>362.00000009999997</c:v>
                </c:pt>
                <c:pt idx="363">
                  <c:v>363.00000009999997</c:v>
                </c:pt>
                <c:pt idx="364">
                  <c:v>364.00000009999997</c:v>
                </c:pt>
                <c:pt idx="365">
                  <c:v>365.00000009999997</c:v>
                </c:pt>
                <c:pt idx="366">
                  <c:v>366.00000009999997</c:v>
                </c:pt>
                <c:pt idx="367">
                  <c:v>367.00000009999997</c:v>
                </c:pt>
                <c:pt idx="368">
                  <c:v>368.00000009999997</c:v>
                </c:pt>
                <c:pt idx="369">
                  <c:v>369.00000009999997</c:v>
                </c:pt>
                <c:pt idx="370">
                  <c:v>370.00000009999997</c:v>
                </c:pt>
                <c:pt idx="371">
                  <c:v>371.00000009999997</c:v>
                </c:pt>
                <c:pt idx="372">
                  <c:v>372.00000009999997</c:v>
                </c:pt>
                <c:pt idx="373">
                  <c:v>373.00000009999997</c:v>
                </c:pt>
                <c:pt idx="374">
                  <c:v>374.00000009999997</c:v>
                </c:pt>
                <c:pt idx="375">
                  <c:v>375.00000009999997</c:v>
                </c:pt>
                <c:pt idx="376">
                  <c:v>376.00000009999997</c:v>
                </c:pt>
                <c:pt idx="377">
                  <c:v>377.00000009999997</c:v>
                </c:pt>
                <c:pt idx="378">
                  <c:v>378.00000009999997</c:v>
                </c:pt>
                <c:pt idx="379">
                  <c:v>379.00000009999997</c:v>
                </c:pt>
                <c:pt idx="380">
                  <c:v>380.00000009999997</c:v>
                </c:pt>
                <c:pt idx="381">
                  <c:v>381.00000009999997</c:v>
                </c:pt>
                <c:pt idx="382">
                  <c:v>382.00000009999997</c:v>
                </c:pt>
                <c:pt idx="383">
                  <c:v>383.00000009999997</c:v>
                </c:pt>
                <c:pt idx="384">
                  <c:v>384.00000009999997</c:v>
                </c:pt>
                <c:pt idx="385">
                  <c:v>385.00000009999997</c:v>
                </c:pt>
                <c:pt idx="386">
                  <c:v>386.00000009999997</c:v>
                </c:pt>
                <c:pt idx="387">
                  <c:v>387.00000009999997</c:v>
                </c:pt>
                <c:pt idx="388">
                  <c:v>388.00000009999997</c:v>
                </c:pt>
                <c:pt idx="389">
                  <c:v>389.00000009999997</c:v>
                </c:pt>
                <c:pt idx="390">
                  <c:v>390.00000009999997</c:v>
                </c:pt>
                <c:pt idx="391">
                  <c:v>391.00000009999997</c:v>
                </c:pt>
                <c:pt idx="392">
                  <c:v>392.00000009999997</c:v>
                </c:pt>
                <c:pt idx="393">
                  <c:v>393.00000009999997</c:v>
                </c:pt>
                <c:pt idx="394">
                  <c:v>394.00000009999997</c:v>
                </c:pt>
                <c:pt idx="395">
                  <c:v>395.00000009999997</c:v>
                </c:pt>
                <c:pt idx="396">
                  <c:v>396.00000009999997</c:v>
                </c:pt>
                <c:pt idx="397">
                  <c:v>397.00000009999997</c:v>
                </c:pt>
                <c:pt idx="398">
                  <c:v>398.00000009999997</c:v>
                </c:pt>
                <c:pt idx="399">
                  <c:v>399.00000009999997</c:v>
                </c:pt>
                <c:pt idx="400">
                  <c:v>400.00000009999997</c:v>
                </c:pt>
                <c:pt idx="401">
                  <c:v>401.00000009999997</c:v>
                </c:pt>
                <c:pt idx="402">
                  <c:v>402.00000009999997</c:v>
                </c:pt>
                <c:pt idx="403">
                  <c:v>403.00000009999997</c:v>
                </c:pt>
                <c:pt idx="404">
                  <c:v>404.00000009999997</c:v>
                </c:pt>
                <c:pt idx="405">
                  <c:v>405.00000009999997</c:v>
                </c:pt>
                <c:pt idx="406">
                  <c:v>406.00000009999997</c:v>
                </c:pt>
                <c:pt idx="407">
                  <c:v>407.00000009999997</c:v>
                </c:pt>
                <c:pt idx="408">
                  <c:v>408.00000009999997</c:v>
                </c:pt>
                <c:pt idx="409">
                  <c:v>409.00000009999997</c:v>
                </c:pt>
                <c:pt idx="410">
                  <c:v>410.00000009999997</c:v>
                </c:pt>
                <c:pt idx="411">
                  <c:v>411.00000009999997</c:v>
                </c:pt>
                <c:pt idx="412">
                  <c:v>412.00000009999997</c:v>
                </c:pt>
                <c:pt idx="413">
                  <c:v>413.00000009999997</c:v>
                </c:pt>
                <c:pt idx="414">
                  <c:v>414.00000009999997</c:v>
                </c:pt>
                <c:pt idx="415">
                  <c:v>415.00000009999997</c:v>
                </c:pt>
                <c:pt idx="416">
                  <c:v>416.00000009999997</c:v>
                </c:pt>
                <c:pt idx="417">
                  <c:v>417.00000009999997</c:v>
                </c:pt>
                <c:pt idx="418">
                  <c:v>418.00000009999997</c:v>
                </c:pt>
                <c:pt idx="419">
                  <c:v>419.00000009999997</c:v>
                </c:pt>
                <c:pt idx="420">
                  <c:v>420.00000009999997</c:v>
                </c:pt>
                <c:pt idx="421">
                  <c:v>421.00000009999997</c:v>
                </c:pt>
                <c:pt idx="422">
                  <c:v>422.00000009999997</c:v>
                </c:pt>
                <c:pt idx="423">
                  <c:v>423.00000009999997</c:v>
                </c:pt>
                <c:pt idx="424">
                  <c:v>424.00000009999997</c:v>
                </c:pt>
                <c:pt idx="425">
                  <c:v>425.00000009999997</c:v>
                </c:pt>
                <c:pt idx="426">
                  <c:v>426.00000009999997</c:v>
                </c:pt>
                <c:pt idx="427">
                  <c:v>427.00000009999997</c:v>
                </c:pt>
                <c:pt idx="428">
                  <c:v>428.00000009999997</c:v>
                </c:pt>
                <c:pt idx="429">
                  <c:v>429.00000009999997</c:v>
                </c:pt>
                <c:pt idx="430">
                  <c:v>430.00000009999997</c:v>
                </c:pt>
                <c:pt idx="431">
                  <c:v>431.00000009999997</c:v>
                </c:pt>
                <c:pt idx="432">
                  <c:v>432.00000009999997</c:v>
                </c:pt>
                <c:pt idx="433">
                  <c:v>433.00000009999997</c:v>
                </c:pt>
                <c:pt idx="434">
                  <c:v>434.00000009999997</c:v>
                </c:pt>
                <c:pt idx="435">
                  <c:v>435.00000009999997</c:v>
                </c:pt>
                <c:pt idx="436">
                  <c:v>436.00000009999997</c:v>
                </c:pt>
                <c:pt idx="437">
                  <c:v>437.00000009999997</c:v>
                </c:pt>
                <c:pt idx="438">
                  <c:v>438.00000009999997</c:v>
                </c:pt>
                <c:pt idx="439">
                  <c:v>439.00000009999997</c:v>
                </c:pt>
                <c:pt idx="440">
                  <c:v>440.00000009999997</c:v>
                </c:pt>
                <c:pt idx="441">
                  <c:v>441.00000009999997</c:v>
                </c:pt>
                <c:pt idx="442">
                  <c:v>442.00000009999997</c:v>
                </c:pt>
                <c:pt idx="443">
                  <c:v>443.00000009999997</c:v>
                </c:pt>
                <c:pt idx="444">
                  <c:v>444.00000009999997</c:v>
                </c:pt>
                <c:pt idx="445">
                  <c:v>445.00000009999997</c:v>
                </c:pt>
                <c:pt idx="446">
                  <c:v>446.00000009999997</c:v>
                </c:pt>
                <c:pt idx="447">
                  <c:v>447.00000009999997</c:v>
                </c:pt>
                <c:pt idx="448">
                  <c:v>448.00000009999997</c:v>
                </c:pt>
                <c:pt idx="449">
                  <c:v>449.00000009999997</c:v>
                </c:pt>
                <c:pt idx="450">
                  <c:v>450.00000009999997</c:v>
                </c:pt>
                <c:pt idx="451">
                  <c:v>451.00000009999997</c:v>
                </c:pt>
                <c:pt idx="452">
                  <c:v>452.00000009999997</c:v>
                </c:pt>
                <c:pt idx="453">
                  <c:v>453.00000009999997</c:v>
                </c:pt>
                <c:pt idx="454">
                  <c:v>454.00000009999997</c:v>
                </c:pt>
                <c:pt idx="455">
                  <c:v>455.00000009999997</c:v>
                </c:pt>
                <c:pt idx="456">
                  <c:v>456.00000009999997</c:v>
                </c:pt>
                <c:pt idx="457">
                  <c:v>457.00000009999997</c:v>
                </c:pt>
                <c:pt idx="458">
                  <c:v>458.00000009999997</c:v>
                </c:pt>
                <c:pt idx="459">
                  <c:v>459.00000009999997</c:v>
                </c:pt>
                <c:pt idx="460">
                  <c:v>460.00000009999997</c:v>
                </c:pt>
                <c:pt idx="461">
                  <c:v>461.00000009999997</c:v>
                </c:pt>
                <c:pt idx="462">
                  <c:v>462.00000009999997</c:v>
                </c:pt>
                <c:pt idx="463">
                  <c:v>463.00000009999997</c:v>
                </c:pt>
                <c:pt idx="464">
                  <c:v>464.00000009999997</c:v>
                </c:pt>
                <c:pt idx="465">
                  <c:v>465.00000009999997</c:v>
                </c:pt>
                <c:pt idx="466">
                  <c:v>466.00000009999997</c:v>
                </c:pt>
                <c:pt idx="467">
                  <c:v>467.00000009999997</c:v>
                </c:pt>
                <c:pt idx="468">
                  <c:v>468.00000009999997</c:v>
                </c:pt>
                <c:pt idx="469">
                  <c:v>469.00000009999997</c:v>
                </c:pt>
                <c:pt idx="470">
                  <c:v>470.00000009999997</c:v>
                </c:pt>
                <c:pt idx="471">
                  <c:v>471.00000009999997</c:v>
                </c:pt>
                <c:pt idx="472">
                  <c:v>472.00000009999997</c:v>
                </c:pt>
                <c:pt idx="473">
                  <c:v>473.00000009999997</c:v>
                </c:pt>
                <c:pt idx="474">
                  <c:v>474.00000009999997</c:v>
                </c:pt>
                <c:pt idx="475">
                  <c:v>475.00000009999997</c:v>
                </c:pt>
                <c:pt idx="476">
                  <c:v>476.00000009999997</c:v>
                </c:pt>
                <c:pt idx="477">
                  <c:v>477.00000009999997</c:v>
                </c:pt>
                <c:pt idx="478">
                  <c:v>478.00000009999997</c:v>
                </c:pt>
                <c:pt idx="479">
                  <c:v>479.00000009999997</c:v>
                </c:pt>
                <c:pt idx="480">
                  <c:v>480.00000009999997</c:v>
                </c:pt>
                <c:pt idx="481">
                  <c:v>481.00000009999997</c:v>
                </c:pt>
                <c:pt idx="482">
                  <c:v>482.00000009999997</c:v>
                </c:pt>
                <c:pt idx="483">
                  <c:v>483.00000009999997</c:v>
                </c:pt>
                <c:pt idx="484">
                  <c:v>484.00000009999997</c:v>
                </c:pt>
                <c:pt idx="485">
                  <c:v>485.00000009999997</c:v>
                </c:pt>
                <c:pt idx="486">
                  <c:v>486.00000009999997</c:v>
                </c:pt>
                <c:pt idx="487">
                  <c:v>487.00000009999997</c:v>
                </c:pt>
                <c:pt idx="488">
                  <c:v>488.00000009999997</c:v>
                </c:pt>
                <c:pt idx="489">
                  <c:v>489.00000009999997</c:v>
                </c:pt>
                <c:pt idx="490">
                  <c:v>490.00000009999997</c:v>
                </c:pt>
                <c:pt idx="491">
                  <c:v>491.00000009999997</c:v>
                </c:pt>
                <c:pt idx="492">
                  <c:v>492.00000009999997</c:v>
                </c:pt>
                <c:pt idx="493">
                  <c:v>493.00000009999997</c:v>
                </c:pt>
                <c:pt idx="494">
                  <c:v>494.00000009999997</c:v>
                </c:pt>
                <c:pt idx="495">
                  <c:v>495.00000009999997</c:v>
                </c:pt>
                <c:pt idx="496">
                  <c:v>496.00000009999997</c:v>
                </c:pt>
                <c:pt idx="497">
                  <c:v>497.00000009999997</c:v>
                </c:pt>
                <c:pt idx="498">
                  <c:v>498.00000009999997</c:v>
                </c:pt>
                <c:pt idx="499">
                  <c:v>499.00000009999997</c:v>
                </c:pt>
                <c:pt idx="500">
                  <c:v>500.00000009999997</c:v>
                </c:pt>
                <c:pt idx="501">
                  <c:v>501.00000009999997</c:v>
                </c:pt>
                <c:pt idx="502">
                  <c:v>502.00000009999997</c:v>
                </c:pt>
                <c:pt idx="503">
                  <c:v>503.00000009999997</c:v>
                </c:pt>
                <c:pt idx="504">
                  <c:v>504.00000009999997</c:v>
                </c:pt>
                <c:pt idx="505">
                  <c:v>505.00000009999997</c:v>
                </c:pt>
                <c:pt idx="506">
                  <c:v>506.00000009999997</c:v>
                </c:pt>
                <c:pt idx="507">
                  <c:v>507.00000009999997</c:v>
                </c:pt>
                <c:pt idx="508">
                  <c:v>508.00000009999997</c:v>
                </c:pt>
                <c:pt idx="509">
                  <c:v>509.00000009999997</c:v>
                </c:pt>
                <c:pt idx="510">
                  <c:v>510.00000009999997</c:v>
                </c:pt>
                <c:pt idx="511">
                  <c:v>511.00000009999997</c:v>
                </c:pt>
                <c:pt idx="512">
                  <c:v>512.00000009999997</c:v>
                </c:pt>
                <c:pt idx="513">
                  <c:v>513.00000009999997</c:v>
                </c:pt>
                <c:pt idx="514">
                  <c:v>514.00000009999997</c:v>
                </c:pt>
                <c:pt idx="515">
                  <c:v>515.00000009999997</c:v>
                </c:pt>
                <c:pt idx="516">
                  <c:v>516.00000009999997</c:v>
                </c:pt>
                <c:pt idx="517">
                  <c:v>517.00000009999997</c:v>
                </c:pt>
                <c:pt idx="518">
                  <c:v>518.00000009999997</c:v>
                </c:pt>
                <c:pt idx="519">
                  <c:v>519.00000009999997</c:v>
                </c:pt>
                <c:pt idx="520">
                  <c:v>520.00000009999997</c:v>
                </c:pt>
                <c:pt idx="521">
                  <c:v>521.00000009999997</c:v>
                </c:pt>
                <c:pt idx="522">
                  <c:v>522.00000009999997</c:v>
                </c:pt>
                <c:pt idx="523">
                  <c:v>523.00000009999997</c:v>
                </c:pt>
                <c:pt idx="524">
                  <c:v>524.00000009999997</c:v>
                </c:pt>
                <c:pt idx="525">
                  <c:v>525.00000009999997</c:v>
                </c:pt>
                <c:pt idx="526">
                  <c:v>526.00000009999997</c:v>
                </c:pt>
                <c:pt idx="527">
                  <c:v>527.00000009999997</c:v>
                </c:pt>
                <c:pt idx="528">
                  <c:v>528.00000009999997</c:v>
                </c:pt>
                <c:pt idx="529">
                  <c:v>529.00000009999997</c:v>
                </c:pt>
                <c:pt idx="530">
                  <c:v>530.00000009999997</c:v>
                </c:pt>
                <c:pt idx="531">
                  <c:v>531.00000009999997</c:v>
                </c:pt>
                <c:pt idx="532">
                  <c:v>532.00000009999997</c:v>
                </c:pt>
                <c:pt idx="533">
                  <c:v>533.00000009999997</c:v>
                </c:pt>
                <c:pt idx="534">
                  <c:v>534.00000009999997</c:v>
                </c:pt>
                <c:pt idx="535">
                  <c:v>535.00000009999997</c:v>
                </c:pt>
                <c:pt idx="536">
                  <c:v>536.00000009999997</c:v>
                </c:pt>
                <c:pt idx="537">
                  <c:v>537.00000009999997</c:v>
                </c:pt>
                <c:pt idx="538">
                  <c:v>538.00000009999997</c:v>
                </c:pt>
                <c:pt idx="539">
                  <c:v>539.00000009999997</c:v>
                </c:pt>
                <c:pt idx="540">
                  <c:v>540.00000009999997</c:v>
                </c:pt>
                <c:pt idx="541">
                  <c:v>541.00000009999997</c:v>
                </c:pt>
                <c:pt idx="542">
                  <c:v>542.00000009999997</c:v>
                </c:pt>
                <c:pt idx="543">
                  <c:v>543.00000009999997</c:v>
                </c:pt>
                <c:pt idx="544">
                  <c:v>544.00000009999997</c:v>
                </c:pt>
                <c:pt idx="545">
                  <c:v>545.00000009999997</c:v>
                </c:pt>
                <c:pt idx="546">
                  <c:v>546.00000009999997</c:v>
                </c:pt>
                <c:pt idx="547">
                  <c:v>547.00000009999997</c:v>
                </c:pt>
                <c:pt idx="548">
                  <c:v>548.00000009999997</c:v>
                </c:pt>
                <c:pt idx="549">
                  <c:v>549.00000009999997</c:v>
                </c:pt>
                <c:pt idx="550">
                  <c:v>550.00000009999997</c:v>
                </c:pt>
                <c:pt idx="551">
                  <c:v>551.00000009999997</c:v>
                </c:pt>
                <c:pt idx="552">
                  <c:v>552.00000009999997</c:v>
                </c:pt>
                <c:pt idx="553">
                  <c:v>553.00000009999997</c:v>
                </c:pt>
                <c:pt idx="554">
                  <c:v>554.00000009999997</c:v>
                </c:pt>
                <c:pt idx="555">
                  <c:v>555.00000009999997</c:v>
                </c:pt>
                <c:pt idx="556">
                  <c:v>556.00000009999997</c:v>
                </c:pt>
                <c:pt idx="557">
                  <c:v>557.00000009999997</c:v>
                </c:pt>
                <c:pt idx="558">
                  <c:v>558.00000009999997</c:v>
                </c:pt>
                <c:pt idx="559">
                  <c:v>559.00000009999997</c:v>
                </c:pt>
                <c:pt idx="560">
                  <c:v>560.00000009999997</c:v>
                </c:pt>
                <c:pt idx="561">
                  <c:v>561.00000009999997</c:v>
                </c:pt>
                <c:pt idx="562">
                  <c:v>562.00000009999997</c:v>
                </c:pt>
                <c:pt idx="563">
                  <c:v>563.00000009999997</c:v>
                </c:pt>
                <c:pt idx="564">
                  <c:v>564.00000009999997</c:v>
                </c:pt>
                <c:pt idx="565">
                  <c:v>565.00000009999997</c:v>
                </c:pt>
                <c:pt idx="566">
                  <c:v>566.00000009999997</c:v>
                </c:pt>
                <c:pt idx="567">
                  <c:v>567.00000009999997</c:v>
                </c:pt>
                <c:pt idx="568">
                  <c:v>568.00000009999997</c:v>
                </c:pt>
                <c:pt idx="569">
                  <c:v>569.00000009999997</c:v>
                </c:pt>
                <c:pt idx="570">
                  <c:v>570.00000009999997</c:v>
                </c:pt>
                <c:pt idx="571">
                  <c:v>571.00000009999997</c:v>
                </c:pt>
                <c:pt idx="572">
                  <c:v>572.00000009999997</c:v>
                </c:pt>
                <c:pt idx="573">
                  <c:v>573.00000009999997</c:v>
                </c:pt>
                <c:pt idx="574">
                  <c:v>574.00000009999997</c:v>
                </c:pt>
                <c:pt idx="575">
                  <c:v>575.00000009999997</c:v>
                </c:pt>
                <c:pt idx="576">
                  <c:v>576.00000009999997</c:v>
                </c:pt>
                <c:pt idx="577">
                  <c:v>577.00000009999997</c:v>
                </c:pt>
                <c:pt idx="578">
                  <c:v>578.00000009999997</c:v>
                </c:pt>
                <c:pt idx="579">
                  <c:v>579.00000009999997</c:v>
                </c:pt>
                <c:pt idx="580">
                  <c:v>580.00000009999997</c:v>
                </c:pt>
                <c:pt idx="581">
                  <c:v>581.00000009999997</c:v>
                </c:pt>
                <c:pt idx="582">
                  <c:v>582.00000009999997</c:v>
                </c:pt>
                <c:pt idx="583">
                  <c:v>583.00000009999997</c:v>
                </c:pt>
                <c:pt idx="584">
                  <c:v>584.00000009999997</c:v>
                </c:pt>
                <c:pt idx="585">
                  <c:v>585.00000009999997</c:v>
                </c:pt>
                <c:pt idx="586">
                  <c:v>586.00000009999997</c:v>
                </c:pt>
                <c:pt idx="587">
                  <c:v>587.00000009999997</c:v>
                </c:pt>
                <c:pt idx="588">
                  <c:v>588.00000009999997</c:v>
                </c:pt>
                <c:pt idx="589">
                  <c:v>589.00000009999997</c:v>
                </c:pt>
                <c:pt idx="590">
                  <c:v>590.00000009999997</c:v>
                </c:pt>
                <c:pt idx="591">
                  <c:v>591.00000009999997</c:v>
                </c:pt>
                <c:pt idx="592">
                  <c:v>592.00000009999997</c:v>
                </c:pt>
                <c:pt idx="593">
                  <c:v>593.00000009999997</c:v>
                </c:pt>
                <c:pt idx="594">
                  <c:v>594.00000009999997</c:v>
                </c:pt>
                <c:pt idx="595">
                  <c:v>595.00000009999997</c:v>
                </c:pt>
                <c:pt idx="596">
                  <c:v>596.00000009999997</c:v>
                </c:pt>
                <c:pt idx="597">
                  <c:v>597.00000009999997</c:v>
                </c:pt>
                <c:pt idx="598">
                  <c:v>598.00000009999997</c:v>
                </c:pt>
                <c:pt idx="599">
                  <c:v>599.00000009999997</c:v>
                </c:pt>
                <c:pt idx="600">
                  <c:v>600.00000009999997</c:v>
                </c:pt>
                <c:pt idx="601">
                  <c:v>601.00000009999997</c:v>
                </c:pt>
                <c:pt idx="602">
                  <c:v>602.00000009999997</c:v>
                </c:pt>
                <c:pt idx="603">
                  <c:v>603.00000009999997</c:v>
                </c:pt>
                <c:pt idx="604">
                  <c:v>604.00000009999997</c:v>
                </c:pt>
                <c:pt idx="605">
                  <c:v>605.00000009999997</c:v>
                </c:pt>
                <c:pt idx="606">
                  <c:v>606.00000009999997</c:v>
                </c:pt>
                <c:pt idx="607">
                  <c:v>607.00000009999997</c:v>
                </c:pt>
                <c:pt idx="608">
                  <c:v>608.00000009999997</c:v>
                </c:pt>
                <c:pt idx="609">
                  <c:v>609.00000009999997</c:v>
                </c:pt>
                <c:pt idx="610">
                  <c:v>610.00000009999997</c:v>
                </c:pt>
                <c:pt idx="611">
                  <c:v>611.00000009999997</c:v>
                </c:pt>
                <c:pt idx="612">
                  <c:v>612.00000009999997</c:v>
                </c:pt>
                <c:pt idx="613">
                  <c:v>613.00000009999997</c:v>
                </c:pt>
                <c:pt idx="614">
                  <c:v>614.00000009999997</c:v>
                </c:pt>
                <c:pt idx="615">
                  <c:v>615.00000009999997</c:v>
                </c:pt>
                <c:pt idx="616">
                  <c:v>616.00000009999997</c:v>
                </c:pt>
                <c:pt idx="617">
                  <c:v>617.00000009999997</c:v>
                </c:pt>
                <c:pt idx="618">
                  <c:v>618.00000009999997</c:v>
                </c:pt>
                <c:pt idx="619">
                  <c:v>619.00000009999997</c:v>
                </c:pt>
                <c:pt idx="620">
                  <c:v>620.00000009999997</c:v>
                </c:pt>
                <c:pt idx="621">
                  <c:v>621.00000009999997</c:v>
                </c:pt>
                <c:pt idx="622">
                  <c:v>622.00000009999997</c:v>
                </c:pt>
                <c:pt idx="623">
                  <c:v>623.00000009999997</c:v>
                </c:pt>
                <c:pt idx="624">
                  <c:v>624.00000009999997</c:v>
                </c:pt>
                <c:pt idx="625">
                  <c:v>625.00000009999997</c:v>
                </c:pt>
                <c:pt idx="626">
                  <c:v>626.00000009999997</c:v>
                </c:pt>
                <c:pt idx="627">
                  <c:v>627.00000009999997</c:v>
                </c:pt>
                <c:pt idx="628">
                  <c:v>628.00000009999997</c:v>
                </c:pt>
                <c:pt idx="629">
                  <c:v>629.00000009999997</c:v>
                </c:pt>
                <c:pt idx="630">
                  <c:v>630.00000009999997</c:v>
                </c:pt>
                <c:pt idx="631">
                  <c:v>631.00000009999997</c:v>
                </c:pt>
                <c:pt idx="632">
                  <c:v>632.00000009999997</c:v>
                </c:pt>
                <c:pt idx="633">
                  <c:v>633.00000009999997</c:v>
                </c:pt>
                <c:pt idx="634">
                  <c:v>634.00000009999997</c:v>
                </c:pt>
                <c:pt idx="635">
                  <c:v>635.00000009999997</c:v>
                </c:pt>
                <c:pt idx="636">
                  <c:v>636.00000009999997</c:v>
                </c:pt>
                <c:pt idx="637">
                  <c:v>637.00000009999997</c:v>
                </c:pt>
                <c:pt idx="638">
                  <c:v>638.00000009999997</c:v>
                </c:pt>
                <c:pt idx="639">
                  <c:v>639.00000009999997</c:v>
                </c:pt>
                <c:pt idx="640">
                  <c:v>640.00000009999997</c:v>
                </c:pt>
                <c:pt idx="641">
                  <c:v>641.00000009999997</c:v>
                </c:pt>
                <c:pt idx="642">
                  <c:v>642.00000009999997</c:v>
                </c:pt>
                <c:pt idx="643">
                  <c:v>643.00000009999997</c:v>
                </c:pt>
                <c:pt idx="644">
                  <c:v>644.00000009999997</c:v>
                </c:pt>
                <c:pt idx="645">
                  <c:v>645.00000009999997</c:v>
                </c:pt>
                <c:pt idx="646">
                  <c:v>646.00000009999997</c:v>
                </c:pt>
                <c:pt idx="647">
                  <c:v>647.00000009999997</c:v>
                </c:pt>
                <c:pt idx="648">
                  <c:v>648.00000009999997</c:v>
                </c:pt>
                <c:pt idx="649">
                  <c:v>649.00000009999997</c:v>
                </c:pt>
                <c:pt idx="650">
                  <c:v>650.00000009999997</c:v>
                </c:pt>
                <c:pt idx="651">
                  <c:v>651.00000009999997</c:v>
                </c:pt>
                <c:pt idx="652">
                  <c:v>652.00000009999997</c:v>
                </c:pt>
                <c:pt idx="653">
                  <c:v>653.00000009999997</c:v>
                </c:pt>
                <c:pt idx="654">
                  <c:v>654.00000009999997</c:v>
                </c:pt>
                <c:pt idx="655">
                  <c:v>655.00000009999997</c:v>
                </c:pt>
                <c:pt idx="656">
                  <c:v>656.00000009999997</c:v>
                </c:pt>
                <c:pt idx="657">
                  <c:v>657.00000009999997</c:v>
                </c:pt>
                <c:pt idx="658">
                  <c:v>658.00000009999997</c:v>
                </c:pt>
                <c:pt idx="659">
                  <c:v>659.00000009999997</c:v>
                </c:pt>
                <c:pt idx="660">
                  <c:v>660.00000009999997</c:v>
                </c:pt>
                <c:pt idx="661">
                  <c:v>661.00000009999997</c:v>
                </c:pt>
                <c:pt idx="662">
                  <c:v>662.00000009999997</c:v>
                </c:pt>
                <c:pt idx="663">
                  <c:v>663.00000009999997</c:v>
                </c:pt>
                <c:pt idx="664">
                  <c:v>664.00000009999997</c:v>
                </c:pt>
                <c:pt idx="665">
                  <c:v>665.00000009999997</c:v>
                </c:pt>
                <c:pt idx="666">
                  <c:v>666.00000009999997</c:v>
                </c:pt>
                <c:pt idx="667">
                  <c:v>667.00000009999997</c:v>
                </c:pt>
                <c:pt idx="668">
                  <c:v>668.00000009999997</c:v>
                </c:pt>
                <c:pt idx="669">
                  <c:v>669.00000009999997</c:v>
                </c:pt>
                <c:pt idx="670">
                  <c:v>670.00000009999997</c:v>
                </c:pt>
                <c:pt idx="671">
                  <c:v>671.00000009999997</c:v>
                </c:pt>
                <c:pt idx="672">
                  <c:v>672.00000009999997</c:v>
                </c:pt>
                <c:pt idx="673">
                  <c:v>673.00000009999997</c:v>
                </c:pt>
                <c:pt idx="674">
                  <c:v>674.00000009999997</c:v>
                </c:pt>
                <c:pt idx="675">
                  <c:v>675.00000009999997</c:v>
                </c:pt>
                <c:pt idx="676">
                  <c:v>676.00000009999997</c:v>
                </c:pt>
                <c:pt idx="677">
                  <c:v>677.00000009999997</c:v>
                </c:pt>
                <c:pt idx="678">
                  <c:v>678.00000009999997</c:v>
                </c:pt>
                <c:pt idx="679">
                  <c:v>679.00000009999997</c:v>
                </c:pt>
                <c:pt idx="680">
                  <c:v>680.00000009999997</c:v>
                </c:pt>
                <c:pt idx="681">
                  <c:v>681.00000009999997</c:v>
                </c:pt>
                <c:pt idx="682">
                  <c:v>682.00000009999997</c:v>
                </c:pt>
                <c:pt idx="683">
                  <c:v>683.00000009999997</c:v>
                </c:pt>
                <c:pt idx="684">
                  <c:v>684.00000009999997</c:v>
                </c:pt>
                <c:pt idx="685">
                  <c:v>685.00000009999997</c:v>
                </c:pt>
                <c:pt idx="686">
                  <c:v>686.00000009999997</c:v>
                </c:pt>
                <c:pt idx="687">
                  <c:v>687.00000009999997</c:v>
                </c:pt>
                <c:pt idx="688">
                  <c:v>688.00000009999997</c:v>
                </c:pt>
                <c:pt idx="689">
                  <c:v>689.00000009999997</c:v>
                </c:pt>
                <c:pt idx="690">
                  <c:v>690.00000009999997</c:v>
                </c:pt>
                <c:pt idx="691">
                  <c:v>691.00000009999997</c:v>
                </c:pt>
                <c:pt idx="692">
                  <c:v>692.00000009999997</c:v>
                </c:pt>
                <c:pt idx="693">
                  <c:v>693.00000009999997</c:v>
                </c:pt>
                <c:pt idx="694">
                  <c:v>694.00000009999997</c:v>
                </c:pt>
                <c:pt idx="695">
                  <c:v>695.00000009999997</c:v>
                </c:pt>
                <c:pt idx="696">
                  <c:v>696.00000009999997</c:v>
                </c:pt>
                <c:pt idx="697">
                  <c:v>697.00000009999997</c:v>
                </c:pt>
                <c:pt idx="698">
                  <c:v>698.00000009999997</c:v>
                </c:pt>
                <c:pt idx="699">
                  <c:v>699.00000009999997</c:v>
                </c:pt>
                <c:pt idx="700">
                  <c:v>700.00000009999997</c:v>
                </c:pt>
                <c:pt idx="701">
                  <c:v>701.00000009999997</c:v>
                </c:pt>
                <c:pt idx="702">
                  <c:v>702.00000009999997</c:v>
                </c:pt>
                <c:pt idx="703">
                  <c:v>703.00000009999997</c:v>
                </c:pt>
                <c:pt idx="704">
                  <c:v>704.00000009999997</c:v>
                </c:pt>
                <c:pt idx="705">
                  <c:v>705.00000009999997</c:v>
                </c:pt>
                <c:pt idx="706">
                  <c:v>706.00000009999997</c:v>
                </c:pt>
                <c:pt idx="707">
                  <c:v>707.00000009999997</c:v>
                </c:pt>
                <c:pt idx="708">
                  <c:v>708.00000009999997</c:v>
                </c:pt>
                <c:pt idx="709">
                  <c:v>709.00000009999997</c:v>
                </c:pt>
                <c:pt idx="710">
                  <c:v>710.00000009999997</c:v>
                </c:pt>
                <c:pt idx="711">
                  <c:v>711.00000009999997</c:v>
                </c:pt>
                <c:pt idx="712">
                  <c:v>712.00000009999997</c:v>
                </c:pt>
                <c:pt idx="713">
                  <c:v>713.00000009999997</c:v>
                </c:pt>
                <c:pt idx="714">
                  <c:v>714.00000009999997</c:v>
                </c:pt>
                <c:pt idx="715">
                  <c:v>715.00000009999997</c:v>
                </c:pt>
                <c:pt idx="716">
                  <c:v>716.00000009999997</c:v>
                </c:pt>
                <c:pt idx="717">
                  <c:v>717.00000009999997</c:v>
                </c:pt>
                <c:pt idx="718">
                  <c:v>718.00000009999997</c:v>
                </c:pt>
                <c:pt idx="719">
                  <c:v>719.00000009999997</c:v>
                </c:pt>
                <c:pt idx="720">
                  <c:v>720.00000009999997</c:v>
                </c:pt>
                <c:pt idx="721">
                  <c:v>721.00000009999997</c:v>
                </c:pt>
                <c:pt idx="722">
                  <c:v>722.00000009999997</c:v>
                </c:pt>
                <c:pt idx="723">
                  <c:v>723.00000009999997</c:v>
                </c:pt>
                <c:pt idx="724">
                  <c:v>724.00000009999997</c:v>
                </c:pt>
                <c:pt idx="725">
                  <c:v>725.00000009999997</c:v>
                </c:pt>
                <c:pt idx="726">
                  <c:v>726.00000009999997</c:v>
                </c:pt>
                <c:pt idx="727">
                  <c:v>727.00000009999997</c:v>
                </c:pt>
                <c:pt idx="728">
                  <c:v>728.00000009999997</c:v>
                </c:pt>
                <c:pt idx="729">
                  <c:v>729.00000009999997</c:v>
                </c:pt>
                <c:pt idx="730">
                  <c:v>730.00000009999997</c:v>
                </c:pt>
                <c:pt idx="731">
                  <c:v>731.00000009999997</c:v>
                </c:pt>
                <c:pt idx="732">
                  <c:v>732.00000009999997</c:v>
                </c:pt>
                <c:pt idx="733">
                  <c:v>733.00000009999997</c:v>
                </c:pt>
                <c:pt idx="734">
                  <c:v>734.00000009999997</c:v>
                </c:pt>
                <c:pt idx="735">
                  <c:v>735.00000009999997</c:v>
                </c:pt>
                <c:pt idx="736">
                  <c:v>736.00000009999997</c:v>
                </c:pt>
                <c:pt idx="737">
                  <c:v>737.00000009999997</c:v>
                </c:pt>
                <c:pt idx="738">
                  <c:v>738.00000009999997</c:v>
                </c:pt>
                <c:pt idx="739">
                  <c:v>739.00000009999997</c:v>
                </c:pt>
                <c:pt idx="740">
                  <c:v>740.00000009999997</c:v>
                </c:pt>
                <c:pt idx="741">
                  <c:v>741.00000009999997</c:v>
                </c:pt>
                <c:pt idx="742">
                  <c:v>742.00000009999997</c:v>
                </c:pt>
                <c:pt idx="743">
                  <c:v>743.00000009999997</c:v>
                </c:pt>
                <c:pt idx="744">
                  <c:v>744.00000009999997</c:v>
                </c:pt>
                <c:pt idx="745">
                  <c:v>745.00000009999997</c:v>
                </c:pt>
                <c:pt idx="746">
                  <c:v>746.00000009999997</c:v>
                </c:pt>
                <c:pt idx="747">
                  <c:v>747.00000009999997</c:v>
                </c:pt>
                <c:pt idx="748">
                  <c:v>748.00000009999997</c:v>
                </c:pt>
                <c:pt idx="749">
                  <c:v>749.00000009999997</c:v>
                </c:pt>
                <c:pt idx="750">
                  <c:v>750.00000009999997</c:v>
                </c:pt>
                <c:pt idx="751">
                  <c:v>751.00000009999997</c:v>
                </c:pt>
                <c:pt idx="752">
                  <c:v>752.00000009999997</c:v>
                </c:pt>
                <c:pt idx="753">
                  <c:v>753.00000009999997</c:v>
                </c:pt>
                <c:pt idx="754">
                  <c:v>754.00000009999997</c:v>
                </c:pt>
                <c:pt idx="755">
                  <c:v>755.00000009999997</c:v>
                </c:pt>
                <c:pt idx="756">
                  <c:v>756.00000009999997</c:v>
                </c:pt>
                <c:pt idx="757">
                  <c:v>757.00000009999997</c:v>
                </c:pt>
                <c:pt idx="758">
                  <c:v>758.00000009999997</c:v>
                </c:pt>
                <c:pt idx="759">
                  <c:v>759.00000009999997</c:v>
                </c:pt>
                <c:pt idx="760">
                  <c:v>760.00000009999997</c:v>
                </c:pt>
                <c:pt idx="761">
                  <c:v>761.00000009999997</c:v>
                </c:pt>
                <c:pt idx="762">
                  <c:v>762.00000009999997</c:v>
                </c:pt>
                <c:pt idx="763">
                  <c:v>763.00000009999997</c:v>
                </c:pt>
                <c:pt idx="764">
                  <c:v>764.00000009999997</c:v>
                </c:pt>
                <c:pt idx="765">
                  <c:v>765.00000009999997</c:v>
                </c:pt>
                <c:pt idx="766">
                  <c:v>766.00000009999997</c:v>
                </c:pt>
                <c:pt idx="767">
                  <c:v>767.00000009999997</c:v>
                </c:pt>
                <c:pt idx="768">
                  <c:v>768.00000009999997</c:v>
                </c:pt>
                <c:pt idx="769">
                  <c:v>769.00000009999997</c:v>
                </c:pt>
                <c:pt idx="770">
                  <c:v>770.00000009999997</c:v>
                </c:pt>
                <c:pt idx="771">
                  <c:v>771.00000009999997</c:v>
                </c:pt>
                <c:pt idx="772">
                  <c:v>772.00000009999997</c:v>
                </c:pt>
                <c:pt idx="773">
                  <c:v>773.00000009999997</c:v>
                </c:pt>
                <c:pt idx="774">
                  <c:v>774.00000009999997</c:v>
                </c:pt>
                <c:pt idx="775">
                  <c:v>775.00000009999997</c:v>
                </c:pt>
                <c:pt idx="776">
                  <c:v>776.00000009999997</c:v>
                </c:pt>
                <c:pt idx="777">
                  <c:v>777.00000009999997</c:v>
                </c:pt>
                <c:pt idx="778">
                  <c:v>778.00000009999997</c:v>
                </c:pt>
                <c:pt idx="779">
                  <c:v>779.00000009999997</c:v>
                </c:pt>
                <c:pt idx="780">
                  <c:v>780.00000009999997</c:v>
                </c:pt>
                <c:pt idx="781">
                  <c:v>781.00000009999997</c:v>
                </c:pt>
                <c:pt idx="782">
                  <c:v>782.00000009999997</c:v>
                </c:pt>
                <c:pt idx="783">
                  <c:v>783.00000009999997</c:v>
                </c:pt>
                <c:pt idx="784">
                  <c:v>784.00000009999997</c:v>
                </c:pt>
                <c:pt idx="785">
                  <c:v>785.00000009999997</c:v>
                </c:pt>
                <c:pt idx="786">
                  <c:v>786.00000009999997</c:v>
                </c:pt>
                <c:pt idx="787">
                  <c:v>787.00000009999997</c:v>
                </c:pt>
                <c:pt idx="788">
                  <c:v>788.00000009999997</c:v>
                </c:pt>
                <c:pt idx="789">
                  <c:v>789.00000009999997</c:v>
                </c:pt>
                <c:pt idx="790">
                  <c:v>790.00000009999997</c:v>
                </c:pt>
                <c:pt idx="791">
                  <c:v>791.00000009999997</c:v>
                </c:pt>
                <c:pt idx="792">
                  <c:v>792.00000009999997</c:v>
                </c:pt>
                <c:pt idx="793">
                  <c:v>793.00000009999997</c:v>
                </c:pt>
                <c:pt idx="794">
                  <c:v>794.00000009999997</c:v>
                </c:pt>
                <c:pt idx="795">
                  <c:v>795.00000009999997</c:v>
                </c:pt>
                <c:pt idx="796">
                  <c:v>796.00000009999997</c:v>
                </c:pt>
                <c:pt idx="797">
                  <c:v>797.00000009999997</c:v>
                </c:pt>
                <c:pt idx="798">
                  <c:v>798.00000009999997</c:v>
                </c:pt>
                <c:pt idx="799">
                  <c:v>799.00000009999997</c:v>
                </c:pt>
                <c:pt idx="800">
                  <c:v>800.00000009999997</c:v>
                </c:pt>
                <c:pt idx="801">
                  <c:v>801.00000009999997</c:v>
                </c:pt>
                <c:pt idx="802">
                  <c:v>802.00000009999997</c:v>
                </c:pt>
                <c:pt idx="803">
                  <c:v>803.00000009999997</c:v>
                </c:pt>
                <c:pt idx="804">
                  <c:v>804.00000009999997</c:v>
                </c:pt>
                <c:pt idx="805">
                  <c:v>805.00000009999997</c:v>
                </c:pt>
                <c:pt idx="806">
                  <c:v>806.00000009999997</c:v>
                </c:pt>
                <c:pt idx="807">
                  <c:v>807.00000009999997</c:v>
                </c:pt>
                <c:pt idx="808">
                  <c:v>808.00000009999997</c:v>
                </c:pt>
                <c:pt idx="809">
                  <c:v>809.00000009999997</c:v>
                </c:pt>
                <c:pt idx="810">
                  <c:v>810.00000009999997</c:v>
                </c:pt>
                <c:pt idx="811">
                  <c:v>811.00000009999997</c:v>
                </c:pt>
                <c:pt idx="812">
                  <c:v>812.00000009999997</c:v>
                </c:pt>
                <c:pt idx="813">
                  <c:v>813.00000009999997</c:v>
                </c:pt>
                <c:pt idx="814">
                  <c:v>814.00000009999997</c:v>
                </c:pt>
                <c:pt idx="815">
                  <c:v>815.00000009999997</c:v>
                </c:pt>
                <c:pt idx="816">
                  <c:v>816.00000009999997</c:v>
                </c:pt>
                <c:pt idx="817">
                  <c:v>817.00000009999997</c:v>
                </c:pt>
                <c:pt idx="818">
                  <c:v>818.00000009999997</c:v>
                </c:pt>
                <c:pt idx="819">
                  <c:v>819.00000009999997</c:v>
                </c:pt>
                <c:pt idx="820">
                  <c:v>820.00000009999997</c:v>
                </c:pt>
                <c:pt idx="821">
                  <c:v>821.00000009999997</c:v>
                </c:pt>
                <c:pt idx="822">
                  <c:v>822.00000009999997</c:v>
                </c:pt>
                <c:pt idx="823">
                  <c:v>823.00000009999997</c:v>
                </c:pt>
                <c:pt idx="824">
                  <c:v>824.00000009999997</c:v>
                </c:pt>
                <c:pt idx="825">
                  <c:v>825.00000009999997</c:v>
                </c:pt>
                <c:pt idx="826">
                  <c:v>826.00000009999997</c:v>
                </c:pt>
                <c:pt idx="827">
                  <c:v>827.00000009999997</c:v>
                </c:pt>
                <c:pt idx="828">
                  <c:v>828.00000009999997</c:v>
                </c:pt>
                <c:pt idx="829">
                  <c:v>829.00000009999997</c:v>
                </c:pt>
                <c:pt idx="830">
                  <c:v>830.00000009999997</c:v>
                </c:pt>
                <c:pt idx="831">
                  <c:v>831.00000009999997</c:v>
                </c:pt>
                <c:pt idx="832">
                  <c:v>832.00000009999997</c:v>
                </c:pt>
                <c:pt idx="833">
                  <c:v>833.00000009999997</c:v>
                </c:pt>
                <c:pt idx="834">
                  <c:v>834.00000009999997</c:v>
                </c:pt>
                <c:pt idx="835">
                  <c:v>835.00000009999997</c:v>
                </c:pt>
                <c:pt idx="836">
                  <c:v>836.00000009999997</c:v>
                </c:pt>
                <c:pt idx="837">
                  <c:v>837.00000009999997</c:v>
                </c:pt>
                <c:pt idx="838">
                  <c:v>838.00000009999997</c:v>
                </c:pt>
                <c:pt idx="839">
                  <c:v>839.00000009999997</c:v>
                </c:pt>
                <c:pt idx="840">
                  <c:v>840.00000009999997</c:v>
                </c:pt>
                <c:pt idx="841">
                  <c:v>841.00000009999997</c:v>
                </c:pt>
                <c:pt idx="842">
                  <c:v>842.00000009999997</c:v>
                </c:pt>
                <c:pt idx="843">
                  <c:v>843.00000009999997</c:v>
                </c:pt>
                <c:pt idx="844">
                  <c:v>844.00000009999997</c:v>
                </c:pt>
                <c:pt idx="845">
                  <c:v>845.00000009999997</c:v>
                </c:pt>
                <c:pt idx="846">
                  <c:v>846.00000009999997</c:v>
                </c:pt>
                <c:pt idx="847">
                  <c:v>847.00000009999997</c:v>
                </c:pt>
                <c:pt idx="848">
                  <c:v>848.00000009999997</c:v>
                </c:pt>
                <c:pt idx="849">
                  <c:v>849.00000009999997</c:v>
                </c:pt>
                <c:pt idx="850">
                  <c:v>850.00000009999997</c:v>
                </c:pt>
                <c:pt idx="851">
                  <c:v>851.00000009999997</c:v>
                </c:pt>
                <c:pt idx="852">
                  <c:v>852.00000009999997</c:v>
                </c:pt>
                <c:pt idx="853">
                  <c:v>853.00000009999997</c:v>
                </c:pt>
                <c:pt idx="854">
                  <c:v>854.00000009999997</c:v>
                </c:pt>
                <c:pt idx="855">
                  <c:v>855.00000009999997</c:v>
                </c:pt>
                <c:pt idx="856">
                  <c:v>856.00000009999997</c:v>
                </c:pt>
                <c:pt idx="857">
                  <c:v>857.00000009999997</c:v>
                </c:pt>
                <c:pt idx="858">
                  <c:v>858.00000009999997</c:v>
                </c:pt>
                <c:pt idx="859">
                  <c:v>859.00000009999997</c:v>
                </c:pt>
                <c:pt idx="860">
                  <c:v>860.00000009999997</c:v>
                </c:pt>
                <c:pt idx="861">
                  <c:v>861.00000009999997</c:v>
                </c:pt>
                <c:pt idx="862">
                  <c:v>862.00000009999997</c:v>
                </c:pt>
                <c:pt idx="863">
                  <c:v>863.00000009999997</c:v>
                </c:pt>
                <c:pt idx="864">
                  <c:v>864.00000009999997</c:v>
                </c:pt>
                <c:pt idx="865">
                  <c:v>865.00000009999997</c:v>
                </c:pt>
                <c:pt idx="866">
                  <c:v>866.00000009999997</c:v>
                </c:pt>
                <c:pt idx="867">
                  <c:v>867.00000009999997</c:v>
                </c:pt>
                <c:pt idx="868">
                  <c:v>868.00000009999997</c:v>
                </c:pt>
                <c:pt idx="869">
                  <c:v>869.00000009999997</c:v>
                </c:pt>
                <c:pt idx="870">
                  <c:v>870.00000009999997</c:v>
                </c:pt>
                <c:pt idx="871">
                  <c:v>871.00000009999997</c:v>
                </c:pt>
                <c:pt idx="872">
                  <c:v>872.00000009999997</c:v>
                </c:pt>
                <c:pt idx="873">
                  <c:v>873.00000009999997</c:v>
                </c:pt>
                <c:pt idx="874">
                  <c:v>874.00000009999997</c:v>
                </c:pt>
                <c:pt idx="875">
                  <c:v>875.00000009999997</c:v>
                </c:pt>
                <c:pt idx="876">
                  <c:v>876.00000009999997</c:v>
                </c:pt>
                <c:pt idx="877">
                  <c:v>877.00000009999997</c:v>
                </c:pt>
                <c:pt idx="878">
                  <c:v>878.00000009999997</c:v>
                </c:pt>
                <c:pt idx="879">
                  <c:v>879.00000009999997</c:v>
                </c:pt>
                <c:pt idx="880">
                  <c:v>880.00000009999997</c:v>
                </c:pt>
                <c:pt idx="881">
                  <c:v>881.00000009999997</c:v>
                </c:pt>
                <c:pt idx="882">
                  <c:v>882.00000009999997</c:v>
                </c:pt>
                <c:pt idx="883">
                  <c:v>883.00000009999997</c:v>
                </c:pt>
                <c:pt idx="884">
                  <c:v>884.00000009999997</c:v>
                </c:pt>
                <c:pt idx="885">
                  <c:v>885.00000009999997</c:v>
                </c:pt>
                <c:pt idx="886">
                  <c:v>886.00000009999997</c:v>
                </c:pt>
                <c:pt idx="887">
                  <c:v>887.00000009999997</c:v>
                </c:pt>
                <c:pt idx="888">
                  <c:v>888.00000009999997</c:v>
                </c:pt>
                <c:pt idx="889">
                  <c:v>889.00000009999997</c:v>
                </c:pt>
                <c:pt idx="890">
                  <c:v>890.00000009999997</c:v>
                </c:pt>
                <c:pt idx="891">
                  <c:v>891.00000009999997</c:v>
                </c:pt>
                <c:pt idx="892">
                  <c:v>892.00000009999997</c:v>
                </c:pt>
                <c:pt idx="893">
                  <c:v>893.00000009999997</c:v>
                </c:pt>
                <c:pt idx="894">
                  <c:v>894.00000009999997</c:v>
                </c:pt>
                <c:pt idx="895">
                  <c:v>895.00000009999997</c:v>
                </c:pt>
                <c:pt idx="896">
                  <c:v>896.00000009999997</c:v>
                </c:pt>
                <c:pt idx="897">
                  <c:v>897.00000009999997</c:v>
                </c:pt>
                <c:pt idx="898">
                  <c:v>898.00000009999997</c:v>
                </c:pt>
                <c:pt idx="899">
                  <c:v>899.00000009999997</c:v>
                </c:pt>
                <c:pt idx="900">
                  <c:v>900.00000009999997</c:v>
                </c:pt>
                <c:pt idx="901">
                  <c:v>901.00000009999997</c:v>
                </c:pt>
                <c:pt idx="902">
                  <c:v>902.00000009999997</c:v>
                </c:pt>
                <c:pt idx="903">
                  <c:v>903.00000009999997</c:v>
                </c:pt>
                <c:pt idx="904">
                  <c:v>904.00000009999997</c:v>
                </c:pt>
                <c:pt idx="905">
                  <c:v>905.00000009999997</c:v>
                </c:pt>
                <c:pt idx="906">
                  <c:v>906.00000009999997</c:v>
                </c:pt>
                <c:pt idx="907">
                  <c:v>907.00000009999997</c:v>
                </c:pt>
                <c:pt idx="908">
                  <c:v>908.00000009999997</c:v>
                </c:pt>
                <c:pt idx="909">
                  <c:v>909.00000009999997</c:v>
                </c:pt>
                <c:pt idx="910">
                  <c:v>910.00000009999997</c:v>
                </c:pt>
                <c:pt idx="911">
                  <c:v>911.00000009999997</c:v>
                </c:pt>
                <c:pt idx="912">
                  <c:v>912.00000009999997</c:v>
                </c:pt>
                <c:pt idx="913">
                  <c:v>913.00000009999997</c:v>
                </c:pt>
                <c:pt idx="914">
                  <c:v>914.00000009999997</c:v>
                </c:pt>
                <c:pt idx="915">
                  <c:v>915.00000009999997</c:v>
                </c:pt>
                <c:pt idx="916">
                  <c:v>916.00000009999997</c:v>
                </c:pt>
                <c:pt idx="917">
                  <c:v>917.00000009999997</c:v>
                </c:pt>
                <c:pt idx="918">
                  <c:v>918.00000009999997</c:v>
                </c:pt>
                <c:pt idx="919">
                  <c:v>919.00000009999997</c:v>
                </c:pt>
                <c:pt idx="920">
                  <c:v>920.00000009999997</c:v>
                </c:pt>
                <c:pt idx="921">
                  <c:v>921.00000009999997</c:v>
                </c:pt>
                <c:pt idx="922">
                  <c:v>922.00000009999997</c:v>
                </c:pt>
                <c:pt idx="923">
                  <c:v>923.00000009999997</c:v>
                </c:pt>
                <c:pt idx="924">
                  <c:v>924.00000009999997</c:v>
                </c:pt>
                <c:pt idx="925">
                  <c:v>925.00000009999997</c:v>
                </c:pt>
                <c:pt idx="926">
                  <c:v>926.00000009999997</c:v>
                </c:pt>
                <c:pt idx="927">
                  <c:v>927.00000009999997</c:v>
                </c:pt>
                <c:pt idx="928">
                  <c:v>928.00000009999997</c:v>
                </c:pt>
                <c:pt idx="929">
                  <c:v>929.00000009999997</c:v>
                </c:pt>
                <c:pt idx="930">
                  <c:v>930.00000009999997</c:v>
                </c:pt>
                <c:pt idx="931">
                  <c:v>931.00000009999997</c:v>
                </c:pt>
                <c:pt idx="932">
                  <c:v>932.00000009999997</c:v>
                </c:pt>
                <c:pt idx="933">
                  <c:v>933.00000009999997</c:v>
                </c:pt>
                <c:pt idx="934">
                  <c:v>934.00000009999997</c:v>
                </c:pt>
                <c:pt idx="935">
                  <c:v>935.00000009999997</c:v>
                </c:pt>
                <c:pt idx="936">
                  <c:v>936.00000009999997</c:v>
                </c:pt>
                <c:pt idx="937">
                  <c:v>937.00000009999997</c:v>
                </c:pt>
                <c:pt idx="938">
                  <c:v>938.00000009999997</c:v>
                </c:pt>
                <c:pt idx="939">
                  <c:v>939.00000009999997</c:v>
                </c:pt>
                <c:pt idx="940">
                  <c:v>940.00000009999997</c:v>
                </c:pt>
                <c:pt idx="941">
                  <c:v>941.00000009999997</c:v>
                </c:pt>
                <c:pt idx="942">
                  <c:v>942.00000009999997</c:v>
                </c:pt>
                <c:pt idx="943">
                  <c:v>943.00000009999997</c:v>
                </c:pt>
                <c:pt idx="944">
                  <c:v>944.00000009999997</c:v>
                </c:pt>
                <c:pt idx="945">
                  <c:v>945.00000009999997</c:v>
                </c:pt>
                <c:pt idx="946">
                  <c:v>946.00000009999997</c:v>
                </c:pt>
                <c:pt idx="947">
                  <c:v>947.00000009999997</c:v>
                </c:pt>
                <c:pt idx="948">
                  <c:v>948.00000009999997</c:v>
                </c:pt>
                <c:pt idx="949">
                  <c:v>949.00000009999997</c:v>
                </c:pt>
                <c:pt idx="950">
                  <c:v>950.00000009999997</c:v>
                </c:pt>
                <c:pt idx="951">
                  <c:v>951.00000009999997</c:v>
                </c:pt>
                <c:pt idx="952">
                  <c:v>952.00000009999997</c:v>
                </c:pt>
                <c:pt idx="953">
                  <c:v>953.00000009999997</c:v>
                </c:pt>
                <c:pt idx="954">
                  <c:v>954.00000009999997</c:v>
                </c:pt>
                <c:pt idx="955">
                  <c:v>955.00000009999997</c:v>
                </c:pt>
                <c:pt idx="956">
                  <c:v>956.00000009999997</c:v>
                </c:pt>
                <c:pt idx="957">
                  <c:v>957.00000009999997</c:v>
                </c:pt>
                <c:pt idx="958">
                  <c:v>958.00000009999997</c:v>
                </c:pt>
                <c:pt idx="959">
                  <c:v>959.00000009999997</c:v>
                </c:pt>
                <c:pt idx="960">
                  <c:v>960.00000009999997</c:v>
                </c:pt>
                <c:pt idx="961">
                  <c:v>961.00000009999997</c:v>
                </c:pt>
                <c:pt idx="962">
                  <c:v>962.00000009999997</c:v>
                </c:pt>
                <c:pt idx="963">
                  <c:v>963.00000009999997</c:v>
                </c:pt>
                <c:pt idx="964">
                  <c:v>964.00000009999997</c:v>
                </c:pt>
                <c:pt idx="965">
                  <c:v>965.00000009999997</c:v>
                </c:pt>
                <c:pt idx="966">
                  <c:v>966.00000009999997</c:v>
                </c:pt>
                <c:pt idx="967">
                  <c:v>967.00000009999997</c:v>
                </c:pt>
                <c:pt idx="968">
                  <c:v>968.00000009999997</c:v>
                </c:pt>
                <c:pt idx="969">
                  <c:v>969.00000009999997</c:v>
                </c:pt>
                <c:pt idx="970">
                  <c:v>970.00000009999997</c:v>
                </c:pt>
                <c:pt idx="971">
                  <c:v>971.00000009999997</c:v>
                </c:pt>
                <c:pt idx="972">
                  <c:v>972.00000009999997</c:v>
                </c:pt>
                <c:pt idx="973">
                  <c:v>973.00000009999997</c:v>
                </c:pt>
                <c:pt idx="974">
                  <c:v>974.00000009999997</c:v>
                </c:pt>
                <c:pt idx="975">
                  <c:v>975.00000009999997</c:v>
                </c:pt>
                <c:pt idx="976">
                  <c:v>976.00000009999997</c:v>
                </c:pt>
                <c:pt idx="977">
                  <c:v>977.00000009999997</c:v>
                </c:pt>
                <c:pt idx="978">
                  <c:v>978.00000009999997</c:v>
                </c:pt>
                <c:pt idx="979">
                  <c:v>979.00000009999997</c:v>
                </c:pt>
                <c:pt idx="980">
                  <c:v>980.00000009999997</c:v>
                </c:pt>
                <c:pt idx="981">
                  <c:v>981.00000009999997</c:v>
                </c:pt>
                <c:pt idx="982">
                  <c:v>982.00000009999997</c:v>
                </c:pt>
                <c:pt idx="983">
                  <c:v>983.00000009999997</c:v>
                </c:pt>
                <c:pt idx="984">
                  <c:v>984.00000009999997</c:v>
                </c:pt>
                <c:pt idx="985">
                  <c:v>985.00000009999997</c:v>
                </c:pt>
                <c:pt idx="986">
                  <c:v>986.00000009999997</c:v>
                </c:pt>
                <c:pt idx="987">
                  <c:v>987.00000009999997</c:v>
                </c:pt>
                <c:pt idx="988">
                  <c:v>988.00000009999997</c:v>
                </c:pt>
                <c:pt idx="989">
                  <c:v>989.00000009999997</c:v>
                </c:pt>
                <c:pt idx="990">
                  <c:v>990.00000009999997</c:v>
                </c:pt>
                <c:pt idx="991">
                  <c:v>991.00000009999997</c:v>
                </c:pt>
                <c:pt idx="992">
                  <c:v>992.00000009999997</c:v>
                </c:pt>
                <c:pt idx="993">
                  <c:v>993.00000009999997</c:v>
                </c:pt>
                <c:pt idx="994">
                  <c:v>994.00000009999997</c:v>
                </c:pt>
                <c:pt idx="995">
                  <c:v>995.00000009999997</c:v>
                </c:pt>
                <c:pt idx="996">
                  <c:v>996.00000009999997</c:v>
                </c:pt>
                <c:pt idx="997">
                  <c:v>997.00000009999997</c:v>
                </c:pt>
                <c:pt idx="998">
                  <c:v>998.00000009999997</c:v>
                </c:pt>
                <c:pt idx="999">
                  <c:v>999.00000009999997</c:v>
                </c:pt>
                <c:pt idx="1000">
                  <c:v>1000.0000001</c:v>
                </c:pt>
                <c:pt idx="1001">
                  <c:v>1001.0000001</c:v>
                </c:pt>
                <c:pt idx="1002">
                  <c:v>1002.0000001</c:v>
                </c:pt>
                <c:pt idx="1003">
                  <c:v>1003.0000001</c:v>
                </c:pt>
                <c:pt idx="1004">
                  <c:v>1004.0000001</c:v>
                </c:pt>
                <c:pt idx="1005">
                  <c:v>1005.0000001</c:v>
                </c:pt>
                <c:pt idx="1006">
                  <c:v>1006.0000001</c:v>
                </c:pt>
                <c:pt idx="1007">
                  <c:v>1007.0000001</c:v>
                </c:pt>
                <c:pt idx="1008">
                  <c:v>1008.0000001</c:v>
                </c:pt>
                <c:pt idx="1009">
                  <c:v>1009.0000001</c:v>
                </c:pt>
                <c:pt idx="1010">
                  <c:v>1010.0000001</c:v>
                </c:pt>
                <c:pt idx="1011">
                  <c:v>1011.0000001</c:v>
                </c:pt>
                <c:pt idx="1012">
                  <c:v>1012.0000001</c:v>
                </c:pt>
                <c:pt idx="1013">
                  <c:v>1013.0000001</c:v>
                </c:pt>
                <c:pt idx="1014">
                  <c:v>1014.0000001</c:v>
                </c:pt>
                <c:pt idx="1015">
                  <c:v>1015.0000001</c:v>
                </c:pt>
                <c:pt idx="1016">
                  <c:v>1016.0000001</c:v>
                </c:pt>
                <c:pt idx="1017">
                  <c:v>1017.0000001</c:v>
                </c:pt>
                <c:pt idx="1018">
                  <c:v>1018.0000001</c:v>
                </c:pt>
                <c:pt idx="1019">
                  <c:v>1019.0000001</c:v>
                </c:pt>
                <c:pt idx="1020">
                  <c:v>1020.0000001</c:v>
                </c:pt>
                <c:pt idx="1021">
                  <c:v>1021.0000001</c:v>
                </c:pt>
                <c:pt idx="1022">
                  <c:v>1022.0000001</c:v>
                </c:pt>
                <c:pt idx="1023">
                  <c:v>1023.0000001</c:v>
                </c:pt>
                <c:pt idx="1024">
                  <c:v>1024.0000000999999</c:v>
                </c:pt>
                <c:pt idx="1025">
                  <c:v>1025.0000000999999</c:v>
                </c:pt>
                <c:pt idx="1026">
                  <c:v>1026.0000000999999</c:v>
                </c:pt>
                <c:pt idx="1027">
                  <c:v>1027.0000000999999</c:v>
                </c:pt>
                <c:pt idx="1028">
                  <c:v>1028.0000000999999</c:v>
                </c:pt>
                <c:pt idx="1029">
                  <c:v>1029.0000000999999</c:v>
                </c:pt>
                <c:pt idx="1030">
                  <c:v>1030.0000000999999</c:v>
                </c:pt>
                <c:pt idx="1031">
                  <c:v>1031.0000000999999</c:v>
                </c:pt>
                <c:pt idx="1032">
                  <c:v>1032.0000000999999</c:v>
                </c:pt>
                <c:pt idx="1033">
                  <c:v>1033.0000000999999</c:v>
                </c:pt>
                <c:pt idx="1034">
                  <c:v>1034.0000000999999</c:v>
                </c:pt>
                <c:pt idx="1035">
                  <c:v>1035.0000000999999</c:v>
                </c:pt>
                <c:pt idx="1036">
                  <c:v>1036.0000000999999</c:v>
                </c:pt>
                <c:pt idx="1037">
                  <c:v>1037.0000000999999</c:v>
                </c:pt>
                <c:pt idx="1038">
                  <c:v>1038.0000000999999</c:v>
                </c:pt>
                <c:pt idx="1039">
                  <c:v>1039.0000000999999</c:v>
                </c:pt>
                <c:pt idx="1040">
                  <c:v>1040.0000000999999</c:v>
                </c:pt>
                <c:pt idx="1041">
                  <c:v>1041.0000000999999</c:v>
                </c:pt>
                <c:pt idx="1042">
                  <c:v>1042.0000000999999</c:v>
                </c:pt>
                <c:pt idx="1043">
                  <c:v>1043.0000000999999</c:v>
                </c:pt>
                <c:pt idx="1044">
                  <c:v>1044.0000000999999</c:v>
                </c:pt>
                <c:pt idx="1045">
                  <c:v>1045.0000000999999</c:v>
                </c:pt>
                <c:pt idx="1046">
                  <c:v>1046.0000000999999</c:v>
                </c:pt>
                <c:pt idx="1047">
                  <c:v>1047.0000000999999</c:v>
                </c:pt>
                <c:pt idx="1048">
                  <c:v>1048.0000000999999</c:v>
                </c:pt>
                <c:pt idx="1049">
                  <c:v>1049.0000000999999</c:v>
                </c:pt>
                <c:pt idx="1050">
                  <c:v>1050.0000000999999</c:v>
                </c:pt>
                <c:pt idx="1051">
                  <c:v>1051.0000000999999</c:v>
                </c:pt>
                <c:pt idx="1052">
                  <c:v>1052.0000000999999</c:v>
                </c:pt>
                <c:pt idx="1053">
                  <c:v>1053.0000000999999</c:v>
                </c:pt>
                <c:pt idx="1054">
                  <c:v>1054.0000000999999</c:v>
                </c:pt>
                <c:pt idx="1055">
                  <c:v>1055.0000000999999</c:v>
                </c:pt>
                <c:pt idx="1056">
                  <c:v>1056.0000000999999</c:v>
                </c:pt>
                <c:pt idx="1057">
                  <c:v>1057.0000000999999</c:v>
                </c:pt>
                <c:pt idx="1058">
                  <c:v>1058.0000000999999</c:v>
                </c:pt>
                <c:pt idx="1059">
                  <c:v>1059.0000000999999</c:v>
                </c:pt>
                <c:pt idx="1060">
                  <c:v>1060.0000000999999</c:v>
                </c:pt>
                <c:pt idx="1061">
                  <c:v>1061.0000000999999</c:v>
                </c:pt>
                <c:pt idx="1062">
                  <c:v>1062.0000000999999</c:v>
                </c:pt>
                <c:pt idx="1063">
                  <c:v>1063.0000000999999</c:v>
                </c:pt>
                <c:pt idx="1064">
                  <c:v>1064.0000000999999</c:v>
                </c:pt>
                <c:pt idx="1065">
                  <c:v>1065.0000000999999</c:v>
                </c:pt>
                <c:pt idx="1066">
                  <c:v>1066.0000000999999</c:v>
                </c:pt>
                <c:pt idx="1067">
                  <c:v>1067.0000000999999</c:v>
                </c:pt>
                <c:pt idx="1068">
                  <c:v>1068.0000000999999</c:v>
                </c:pt>
                <c:pt idx="1069">
                  <c:v>1069.0000000999999</c:v>
                </c:pt>
                <c:pt idx="1070">
                  <c:v>1070.0000000999999</c:v>
                </c:pt>
                <c:pt idx="1071">
                  <c:v>1071.0000000999999</c:v>
                </c:pt>
                <c:pt idx="1072">
                  <c:v>1072.0000000999999</c:v>
                </c:pt>
                <c:pt idx="1073">
                  <c:v>1073.0000000999999</c:v>
                </c:pt>
                <c:pt idx="1074">
                  <c:v>1074.0000000999999</c:v>
                </c:pt>
                <c:pt idx="1075">
                  <c:v>1075.0000000999999</c:v>
                </c:pt>
                <c:pt idx="1076">
                  <c:v>1076.0000000999999</c:v>
                </c:pt>
                <c:pt idx="1077">
                  <c:v>1077.0000000999999</c:v>
                </c:pt>
                <c:pt idx="1078">
                  <c:v>1078.0000000999999</c:v>
                </c:pt>
                <c:pt idx="1079">
                  <c:v>1079.0000000999999</c:v>
                </c:pt>
                <c:pt idx="1080">
                  <c:v>1080.0000000999999</c:v>
                </c:pt>
                <c:pt idx="1081">
                  <c:v>1081.0000000999999</c:v>
                </c:pt>
                <c:pt idx="1082">
                  <c:v>1082.0000000999999</c:v>
                </c:pt>
                <c:pt idx="1083">
                  <c:v>1083.0000000999999</c:v>
                </c:pt>
                <c:pt idx="1084">
                  <c:v>1084.0000000999999</c:v>
                </c:pt>
                <c:pt idx="1085">
                  <c:v>1085.0000000999999</c:v>
                </c:pt>
                <c:pt idx="1086">
                  <c:v>1086.0000000999999</c:v>
                </c:pt>
                <c:pt idx="1087">
                  <c:v>1087.0000000999999</c:v>
                </c:pt>
                <c:pt idx="1088">
                  <c:v>1088.0000000999999</c:v>
                </c:pt>
                <c:pt idx="1089">
                  <c:v>1089.0000000999999</c:v>
                </c:pt>
                <c:pt idx="1090">
                  <c:v>1090.0000000999999</c:v>
                </c:pt>
                <c:pt idx="1091">
                  <c:v>1091.0000000999999</c:v>
                </c:pt>
                <c:pt idx="1092">
                  <c:v>1092.0000000999999</c:v>
                </c:pt>
                <c:pt idx="1093">
                  <c:v>1093.0000000999999</c:v>
                </c:pt>
                <c:pt idx="1094">
                  <c:v>1094.0000000999999</c:v>
                </c:pt>
                <c:pt idx="1095">
                  <c:v>1095.0000000999999</c:v>
                </c:pt>
                <c:pt idx="1096">
                  <c:v>1096.0000000999999</c:v>
                </c:pt>
                <c:pt idx="1097">
                  <c:v>1097.0000000999999</c:v>
                </c:pt>
                <c:pt idx="1098">
                  <c:v>1098.0000000999999</c:v>
                </c:pt>
                <c:pt idx="1099">
                  <c:v>1099.0000000999999</c:v>
                </c:pt>
                <c:pt idx="1100">
                  <c:v>1100.0000000999999</c:v>
                </c:pt>
                <c:pt idx="1101">
                  <c:v>1101.0000000999999</c:v>
                </c:pt>
                <c:pt idx="1102">
                  <c:v>1102.0000000999999</c:v>
                </c:pt>
                <c:pt idx="1103">
                  <c:v>1103.0000000999999</c:v>
                </c:pt>
                <c:pt idx="1104">
                  <c:v>1104.0000000999999</c:v>
                </c:pt>
                <c:pt idx="1105">
                  <c:v>1105.0000000999999</c:v>
                </c:pt>
                <c:pt idx="1106">
                  <c:v>1106.0000000999999</c:v>
                </c:pt>
                <c:pt idx="1107">
                  <c:v>1107.0000000999999</c:v>
                </c:pt>
                <c:pt idx="1108">
                  <c:v>1108.0000000999999</c:v>
                </c:pt>
                <c:pt idx="1109">
                  <c:v>1109.0000000999999</c:v>
                </c:pt>
                <c:pt idx="1110">
                  <c:v>1110.0000000999999</c:v>
                </c:pt>
                <c:pt idx="1111">
                  <c:v>1111.0000000999999</c:v>
                </c:pt>
                <c:pt idx="1112">
                  <c:v>1112.0000000999999</c:v>
                </c:pt>
                <c:pt idx="1113">
                  <c:v>1113.0000000999999</c:v>
                </c:pt>
                <c:pt idx="1114">
                  <c:v>1114.0000000999999</c:v>
                </c:pt>
                <c:pt idx="1115">
                  <c:v>1115.0000000999999</c:v>
                </c:pt>
                <c:pt idx="1116">
                  <c:v>1116.0000000999999</c:v>
                </c:pt>
                <c:pt idx="1117">
                  <c:v>1117.0000000999999</c:v>
                </c:pt>
                <c:pt idx="1118">
                  <c:v>1118.0000000999999</c:v>
                </c:pt>
                <c:pt idx="1119">
                  <c:v>1119.0000000999999</c:v>
                </c:pt>
                <c:pt idx="1120">
                  <c:v>1120.0000000999999</c:v>
                </c:pt>
                <c:pt idx="1121">
                  <c:v>1121.0000000999999</c:v>
                </c:pt>
                <c:pt idx="1122">
                  <c:v>1122.0000000999999</c:v>
                </c:pt>
                <c:pt idx="1123">
                  <c:v>1123.0000000999999</c:v>
                </c:pt>
                <c:pt idx="1124">
                  <c:v>1124.0000000999999</c:v>
                </c:pt>
                <c:pt idx="1125">
                  <c:v>1125.0000000999999</c:v>
                </c:pt>
                <c:pt idx="1126">
                  <c:v>1126.0000000999999</c:v>
                </c:pt>
                <c:pt idx="1127">
                  <c:v>1127.0000000999999</c:v>
                </c:pt>
                <c:pt idx="1128">
                  <c:v>1128.0000000999999</c:v>
                </c:pt>
                <c:pt idx="1129">
                  <c:v>1129.0000000999999</c:v>
                </c:pt>
                <c:pt idx="1130">
                  <c:v>1130.0000000999999</c:v>
                </c:pt>
                <c:pt idx="1131">
                  <c:v>1131.0000000999999</c:v>
                </c:pt>
                <c:pt idx="1132">
                  <c:v>1132.0000000999999</c:v>
                </c:pt>
                <c:pt idx="1133">
                  <c:v>1133.0000000999999</c:v>
                </c:pt>
                <c:pt idx="1134">
                  <c:v>1134.0000000999999</c:v>
                </c:pt>
                <c:pt idx="1135">
                  <c:v>1135.0000000999999</c:v>
                </c:pt>
                <c:pt idx="1136">
                  <c:v>1136.0000000999999</c:v>
                </c:pt>
                <c:pt idx="1137">
                  <c:v>1137.0000000999999</c:v>
                </c:pt>
                <c:pt idx="1138">
                  <c:v>1138.0000000999999</c:v>
                </c:pt>
                <c:pt idx="1139">
                  <c:v>1139.0000000999999</c:v>
                </c:pt>
                <c:pt idx="1140">
                  <c:v>1140.0000000999999</c:v>
                </c:pt>
                <c:pt idx="1141">
                  <c:v>1141.0000000999999</c:v>
                </c:pt>
                <c:pt idx="1142">
                  <c:v>1142.0000000999999</c:v>
                </c:pt>
                <c:pt idx="1143">
                  <c:v>1143.0000000999999</c:v>
                </c:pt>
                <c:pt idx="1144">
                  <c:v>1144.0000000999999</c:v>
                </c:pt>
                <c:pt idx="1145">
                  <c:v>1145.0000000999999</c:v>
                </c:pt>
                <c:pt idx="1146">
                  <c:v>1146.0000000999999</c:v>
                </c:pt>
                <c:pt idx="1147">
                  <c:v>1147.0000000999999</c:v>
                </c:pt>
                <c:pt idx="1148">
                  <c:v>1148.0000000999999</c:v>
                </c:pt>
                <c:pt idx="1149">
                  <c:v>1149.0000000999999</c:v>
                </c:pt>
                <c:pt idx="1150">
                  <c:v>1150.0000000999999</c:v>
                </c:pt>
                <c:pt idx="1151">
                  <c:v>1151.0000000999999</c:v>
                </c:pt>
                <c:pt idx="1152">
                  <c:v>1152.0000000999999</c:v>
                </c:pt>
                <c:pt idx="1153">
                  <c:v>1153.0000000999999</c:v>
                </c:pt>
                <c:pt idx="1154">
                  <c:v>1154.0000000999999</c:v>
                </c:pt>
                <c:pt idx="1155">
                  <c:v>1155.0000000999999</c:v>
                </c:pt>
                <c:pt idx="1156">
                  <c:v>1156.0000000999999</c:v>
                </c:pt>
                <c:pt idx="1157">
                  <c:v>1157.0000000999999</c:v>
                </c:pt>
                <c:pt idx="1158">
                  <c:v>1158.0000000999999</c:v>
                </c:pt>
                <c:pt idx="1159">
                  <c:v>1159.0000000999999</c:v>
                </c:pt>
                <c:pt idx="1160">
                  <c:v>1160.0000000999999</c:v>
                </c:pt>
                <c:pt idx="1161">
                  <c:v>1161.0000000999999</c:v>
                </c:pt>
                <c:pt idx="1162">
                  <c:v>1162.0000000999999</c:v>
                </c:pt>
                <c:pt idx="1163">
                  <c:v>1163.0000000999999</c:v>
                </c:pt>
                <c:pt idx="1164">
                  <c:v>1164.0000000999999</c:v>
                </c:pt>
                <c:pt idx="1165">
                  <c:v>1165.0000000999999</c:v>
                </c:pt>
                <c:pt idx="1166">
                  <c:v>1166.0000000999999</c:v>
                </c:pt>
                <c:pt idx="1167">
                  <c:v>1167.0000000999999</c:v>
                </c:pt>
                <c:pt idx="1168">
                  <c:v>1168.0000000999999</c:v>
                </c:pt>
                <c:pt idx="1169">
                  <c:v>1169.0000000999999</c:v>
                </c:pt>
                <c:pt idx="1170">
                  <c:v>1170.0000000999999</c:v>
                </c:pt>
                <c:pt idx="1171">
                  <c:v>1171.0000000999999</c:v>
                </c:pt>
                <c:pt idx="1172">
                  <c:v>1172.0000000999999</c:v>
                </c:pt>
                <c:pt idx="1173">
                  <c:v>1173.0000000999999</c:v>
                </c:pt>
                <c:pt idx="1174">
                  <c:v>1174.0000000999999</c:v>
                </c:pt>
                <c:pt idx="1175">
                  <c:v>1175.0000000999999</c:v>
                </c:pt>
                <c:pt idx="1176">
                  <c:v>1176.0000000999999</c:v>
                </c:pt>
                <c:pt idx="1177">
                  <c:v>1177.0000000999999</c:v>
                </c:pt>
                <c:pt idx="1178">
                  <c:v>1178.0000000999999</c:v>
                </c:pt>
                <c:pt idx="1179">
                  <c:v>1179.0000000999999</c:v>
                </c:pt>
                <c:pt idx="1180">
                  <c:v>1180.0000000999999</c:v>
                </c:pt>
                <c:pt idx="1181">
                  <c:v>1181.0000000999999</c:v>
                </c:pt>
                <c:pt idx="1182">
                  <c:v>1182.0000000999999</c:v>
                </c:pt>
                <c:pt idx="1183">
                  <c:v>1183.0000000999999</c:v>
                </c:pt>
                <c:pt idx="1184">
                  <c:v>1184.0000000999999</c:v>
                </c:pt>
                <c:pt idx="1185">
                  <c:v>1185.0000000999999</c:v>
                </c:pt>
                <c:pt idx="1186">
                  <c:v>1186.0000000999999</c:v>
                </c:pt>
                <c:pt idx="1187">
                  <c:v>1187.0000000999999</c:v>
                </c:pt>
                <c:pt idx="1188">
                  <c:v>1188.0000000999999</c:v>
                </c:pt>
                <c:pt idx="1189">
                  <c:v>1189.0000000999999</c:v>
                </c:pt>
                <c:pt idx="1190">
                  <c:v>1190.0000000999999</c:v>
                </c:pt>
                <c:pt idx="1191">
                  <c:v>1191.0000000999999</c:v>
                </c:pt>
                <c:pt idx="1192">
                  <c:v>1192.0000000999999</c:v>
                </c:pt>
                <c:pt idx="1193">
                  <c:v>1193.0000000999999</c:v>
                </c:pt>
                <c:pt idx="1194">
                  <c:v>1194.0000000999999</c:v>
                </c:pt>
                <c:pt idx="1195">
                  <c:v>1195.0000000999999</c:v>
                </c:pt>
                <c:pt idx="1196">
                  <c:v>1196.0000000999999</c:v>
                </c:pt>
                <c:pt idx="1197">
                  <c:v>1197.0000000999999</c:v>
                </c:pt>
                <c:pt idx="1198">
                  <c:v>1198.0000000999999</c:v>
                </c:pt>
                <c:pt idx="1199">
                  <c:v>1199.0000000999999</c:v>
                </c:pt>
                <c:pt idx="1200">
                  <c:v>1200.0000000999999</c:v>
                </c:pt>
                <c:pt idx="1201">
                  <c:v>1201.0000000999999</c:v>
                </c:pt>
                <c:pt idx="1202">
                  <c:v>1202.0000000999999</c:v>
                </c:pt>
                <c:pt idx="1203">
                  <c:v>1203.0000000999999</c:v>
                </c:pt>
                <c:pt idx="1204">
                  <c:v>1204.0000000999999</c:v>
                </c:pt>
                <c:pt idx="1205">
                  <c:v>1205.0000000999999</c:v>
                </c:pt>
                <c:pt idx="1206">
                  <c:v>1206.0000000999999</c:v>
                </c:pt>
                <c:pt idx="1207">
                  <c:v>1207.0000000999999</c:v>
                </c:pt>
                <c:pt idx="1208">
                  <c:v>1208.0000000999999</c:v>
                </c:pt>
                <c:pt idx="1209">
                  <c:v>1209.0000000999999</c:v>
                </c:pt>
                <c:pt idx="1210">
                  <c:v>1210.0000000999999</c:v>
                </c:pt>
                <c:pt idx="1211">
                  <c:v>1211.0000000999999</c:v>
                </c:pt>
                <c:pt idx="1212">
                  <c:v>1212.0000000999999</c:v>
                </c:pt>
                <c:pt idx="1213">
                  <c:v>1213.0000000999999</c:v>
                </c:pt>
                <c:pt idx="1214">
                  <c:v>1214.0000000999999</c:v>
                </c:pt>
                <c:pt idx="1215">
                  <c:v>1215.0000000999999</c:v>
                </c:pt>
                <c:pt idx="1216">
                  <c:v>1216.0000000999999</c:v>
                </c:pt>
                <c:pt idx="1217">
                  <c:v>1217.0000000999999</c:v>
                </c:pt>
                <c:pt idx="1218">
                  <c:v>1218.0000000999999</c:v>
                </c:pt>
                <c:pt idx="1219">
                  <c:v>1219.0000000999999</c:v>
                </c:pt>
                <c:pt idx="1220">
                  <c:v>1220.0000000999999</c:v>
                </c:pt>
                <c:pt idx="1221">
                  <c:v>1221.0000000999999</c:v>
                </c:pt>
                <c:pt idx="1222">
                  <c:v>1222.0000000999999</c:v>
                </c:pt>
                <c:pt idx="1223">
                  <c:v>1223.0000000999999</c:v>
                </c:pt>
                <c:pt idx="1224">
                  <c:v>1224.0000000999999</c:v>
                </c:pt>
                <c:pt idx="1225">
                  <c:v>1225.0000000999999</c:v>
                </c:pt>
                <c:pt idx="1226">
                  <c:v>1226.0000000999999</c:v>
                </c:pt>
                <c:pt idx="1227">
                  <c:v>1227.0000000999999</c:v>
                </c:pt>
                <c:pt idx="1228">
                  <c:v>1228.0000000999999</c:v>
                </c:pt>
                <c:pt idx="1229">
                  <c:v>1229.0000000999999</c:v>
                </c:pt>
                <c:pt idx="1230">
                  <c:v>1230.0000000999999</c:v>
                </c:pt>
                <c:pt idx="1231">
                  <c:v>1231.0000000999999</c:v>
                </c:pt>
                <c:pt idx="1232">
                  <c:v>1232.0000000999999</c:v>
                </c:pt>
                <c:pt idx="1233">
                  <c:v>1233.0000000999999</c:v>
                </c:pt>
                <c:pt idx="1234">
                  <c:v>1234.0000000999999</c:v>
                </c:pt>
                <c:pt idx="1235">
                  <c:v>1235.0000000999999</c:v>
                </c:pt>
                <c:pt idx="1236">
                  <c:v>1236.0000000999999</c:v>
                </c:pt>
                <c:pt idx="1237">
                  <c:v>1237.0000000999999</c:v>
                </c:pt>
                <c:pt idx="1238">
                  <c:v>1238.0000000999999</c:v>
                </c:pt>
                <c:pt idx="1239">
                  <c:v>1239.0000000999999</c:v>
                </c:pt>
                <c:pt idx="1240">
                  <c:v>1240.0000000999999</c:v>
                </c:pt>
                <c:pt idx="1241">
                  <c:v>1241.0000000999999</c:v>
                </c:pt>
                <c:pt idx="1242">
                  <c:v>1242.0000000999999</c:v>
                </c:pt>
                <c:pt idx="1243">
                  <c:v>1243.0000000999999</c:v>
                </c:pt>
                <c:pt idx="1244">
                  <c:v>1244.0000000999999</c:v>
                </c:pt>
                <c:pt idx="1245">
                  <c:v>1245.0000000999999</c:v>
                </c:pt>
                <c:pt idx="1246">
                  <c:v>1246.0000000999999</c:v>
                </c:pt>
                <c:pt idx="1247">
                  <c:v>1247.0000000999999</c:v>
                </c:pt>
                <c:pt idx="1248">
                  <c:v>1248.0000000999999</c:v>
                </c:pt>
                <c:pt idx="1249">
                  <c:v>1249.0000000999999</c:v>
                </c:pt>
                <c:pt idx="1250">
                  <c:v>1250.0000000999999</c:v>
                </c:pt>
                <c:pt idx="1251">
                  <c:v>1251.0000000999999</c:v>
                </c:pt>
                <c:pt idx="1252">
                  <c:v>1252.0000000999999</c:v>
                </c:pt>
                <c:pt idx="1253">
                  <c:v>1253.0000000999999</c:v>
                </c:pt>
                <c:pt idx="1254">
                  <c:v>1254.0000000999999</c:v>
                </c:pt>
                <c:pt idx="1255">
                  <c:v>1255.0000000999999</c:v>
                </c:pt>
                <c:pt idx="1256">
                  <c:v>1256.0000000999999</c:v>
                </c:pt>
                <c:pt idx="1257">
                  <c:v>1257.0000000999999</c:v>
                </c:pt>
                <c:pt idx="1258">
                  <c:v>1258.0000000999999</c:v>
                </c:pt>
                <c:pt idx="1259">
                  <c:v>1259.0000000999999</c:v>
                </c:pt>
                <c:pt idx="1260">
                  <c:v>1260.0000000999999</c:v>
                </c:pt>
                <c:pt idx="1261">
                  <c:v>1261.0000000999999</c:v>
                </c:pt>
                <c:pt idx="1262">
                  <c:v>1262.0000000999999</c:v>
                </c:pt>
                <c:pt idx="1263">
                  <c:v>1263.0000000999999</c:v>
                </c:pt>
                <c:pt idx="1264">
                  <c:v>1264.0000000999999</c:v>
                </c:pt>
                <c:pt idx="1265">
                  <c:v>1265.0000000999999</c:v>
                </c:pt>
                <c:pt idx="1266">
                  <c:v>1266.0000000999999</c:v>
                </c:pt>
                <c:pt idx="1267">
                  <c:v>1267.0000000999999</c:v>
                </c:pt>
                <c:pt idx="1268">
                  <c:v>1268.0000000999999</c:v>
                </c:pt>
                <c:pt idx="1269">
                  <c:v>1269.0000000999999</c:v>
                </c:pt>
                <c:pt idx="1270">
                  <c:v>1270.0000000999999</c:v>
                </c:pt>
                <c:pt idx="1271">
                  <c:v>1271.0000000999999</c:v>
                </c:pt>
                <c:pt idx="1272">
                  <c:v>1272.0000000999999</c:v>
                </c:pt>
                <c:pt idx="1273">
                  <c:v>1273.0000000999999</c:v>
                </c:pt>
                <c:pt idx="1274">
                  <c:v>1274.0000000999999</c:v>
                </c:pt>
                <c:pt idx="1275">
                  <c:v>1275.0000000999999</c:v>
                </c:pt>
                <c:pt idx="1276">
                  <c:v>1276.0000000999999</c:v>
                </c:pt>
                <c:pt idx="1277">
                  <c:v>1277.0000000999999</c:v>
                </c:pt>
                <c:pt idx="1278">
                  <c:v>1278.0000000999999</c:v>
                </c:pt>
                <c:pt idx="1279">
                  <c:v>1279.0000000999999</c:v>
                </c:pt>
                <c:pt idx="1280">
                  <c:v>1280.0000000999999</c:v>
                </c:pt>
                <c:pt idx="1281">
                  <c:v>1281.0000000999999</c:v>
                </c:pt>
                <c:pt idx="1282">
                  <c:v>1282.0000000999999</c:v>
                </c:pt>
                <c:pt idx="1283">
                  <c:v>1283.0000000999999</c:v>
                </c:pt>
                <c:pt idx="1284">
                  <c:v>1284.0000000999999</c:v>
                </c:pt>
                <c:pt idx="1285">
                  <c:v>1285.0000000999999</c:v>
                </c:pt>
                <c:pt idx="1286">
                  <c:v>1286.0000000999999</c:v>
                </c:pt>
                <c:pt idx="1287">
                  <c:v>1287.0000000999999</c:v>
                </c:pt>
                <c:pt idx="1288">
                  <c:v>1288.0000000999999</c:v>
                </c:pt>
                <c:pt idx="1289">
                  <c:v>1289.0000000999999</c:v>
                </c:pt>
                <c:pt idx="1290">
                  <c:v>1290.0000000999999</c:v>
                </c:pt>
                <c:pt idx="1291">
                  <c:v>1291.0000000999999</c:v>
                </c:pt>
                <c:pt idx="1292">
                  <c:v>1292.0000000999999</c:v>
                </c:pt>
                <c:pt idx="1293">
                  <c:v>1293.0000000999999</c:v>
                </c:pt>
                <c:pt idx="1294">
                  <c:v>1294.0000000999999</c:v>
                </c:pt>
                <c:pt idx="1295">
                  <c:v>1295.0000000999999</c:v>
                </c:pt>
                <c:pt idx="1296">
                  <c:v>1296.0000000999999</c:v>
                </c:pt>
                <c:pt idx="1297">
                  <c:v>1297.0000000999999</c:v>
                </c:pt>
                <c:pt idx="1298">
                  <c:v>1298.0000000999999</c:v>
                </c:pt>
                <c:pt idx="1299">
                  <c:v>1299.0000000999999</c:v>
                </c:pt>
                <c:pt idx="1300">
                  <c:v>1300.0000000999999</c:v>
                </c:pt>
                <c:pt idx="1301">
                  <c:v>1301.0000000999999</c:v>
                </c:pt>
                <c:pt idx="1302">
                  <c:v>1302.0000000999999</c:v>
                </c:pt>
                <c:pt idx="1303">
                  <c:v>1303.0000000999999</c:v>
                </c:pt>
                <c:pt idx="1304">
                  <c:v>1304.0000000999999</c:v>
                </c:pt>
                <c:pt idx="1305">
                  <c:v>1305.0000000999999</c:v>
                </c:pt>
                <c:pt idx="1306">
                  <c:v>1306.0000000999999</c:v>
                </c:pt>
                <c:pt idx="1307">
                  <c:v>1307.0000000999999</c:v>
                </c:pt>
                <c:pt idx="1308">
                  <c:v>1308.0000000999999</c:v>
                </c:pt>
                <c:pt idx="1309">
                  <c:v>1309.0000000999999</c:v>
                </c:pt>
                <c:pt idx="1310">
                  <c:v>1310.0000000999999</c:v>
                </c:pt>
                <c:pt idx="1311">
                  <c:v>1311.0000000999999</c:v>
                </c:pt>
                <c:pt idx="1312">
                  <c:v>1312.0000000999999</c:v>
                </c:pt>
                <c:pt idx="1313">
                  <c:v>1313.0000000999999</c:v>
                </c:pt>
                <c:pt idx="1314">
                  <c:v>1314.0000000999999</c:v>
                </c:pt>
                <c:pt idx="1315">
                  <c:v>1315.0000000999999</c:v>
                </c:pt>
                <c:pt idx="1316">
                  <c:v>1316.0000000999999</c:v>
                </c:pt>
                <c:pt idx="1317">
                  <c:v>1317.0000000999999</c:v>
                </c:pt>
                <c:pt idx="1318">
                  <c:v>1318.0000000999999</c:v>
                </c:pt>
                <c:pt idx="1319">
                  <c:v>1319.0000000999999</c:v>
                </c:pt>
                <c:pt idx="1320">
                  <c:v>1320.0000000999999</c:v>
                </c:pt>
                <c:pt idx="1321">
                  <c:v>1321.0000000999999</c:v>
                </c:pt>
                <c:pt idx="1322">
                  <c:v>1322.0000000999999</c:v>
                </c:pt>
                <c:pt idx="1323">
                  <c:v>1323.0000000999999</c:v>
                </c:pt>
                <c:pt idx="1324">
                  <c:v>1324.0000000999999</c:v>
                </c:pt>
                <c:pt idx="1325">
                  <c:v>1325.0000000999999</c:v>
                </c:pt>
                <c:pt idx="1326">
                  <c:v>1326.0000000999999</c:v>
                </c:pt>
                <c:pt idx="1327">
                  <c:v>1327.0000000999999</c:v>
                </c:pt>
                <c:pt idx="1328">
                  <c:v>1328.0000000999999</c:v>
                </c:pt>
                <c:pt idx="1329">
                  <c:v>1329.0000000999999</c:v>
                </c:pt>
                <c:pt idx="1330">
                  <c:v>1330.0000000999999</c:v>
                </c:pt>
                <c:pt idx="1331">
                  <c:v>1331.0000000999999</c:v>
                </c:pt>
                <c:pt idx="1332">
                  <c:v>1332.0000000999999</c:v>
                </c:pt>
                <c:pt idx="1333">
                  <c:v>1333.0000000999999</c:v>
                </c:pt>
                <c:pt idx="1334">
                  <c:v>1334.0000000999999</c:v>
                </c:pt>
                <c:pt idx="1335">
                  <c:v>1335.0000000999999</c:v>
                </c:pt>
                <c:pt idx="1336">
                  <c:v>1336.0000000999999</c:v>
                </c:pt>
                <c:pt idx="1337">
                  <c:v>1337.0000000999999</c:v>
                </c:pt>
                <c:pt idx="1338">
                  <c:v>1338.0000000999999</c:v>
                </c:pt>
                <c:pt idx="1339">
                  <c:v>1339.0000000999999</c:v>
                </c:pt>
                <c:pt idx="1340">
                  <c:v>1340.0000000999999</c:v>
                </c:pt>
                <c:pt idx="1341">
                  <c:v>1341.0000000999999</c:v>
                </c:pt>
                <c:pt idx="1342">
                  <c:v>1342.0000000999999</c:v>
                </c:pt>
                <c:pt idx="1343">
                  <c:v>1343.0000000999999</c:v>
                </c:pt>
                <c:pt idx="1344">
                  <c:v>1344.0000000999999</c:v>
                </c:pt>
                <c:pt idx="1345">
                  <c:v>1345.0000000999999</c:v>
                </c:pt>
                <c:pt idx="1346">
                  <c:v>1346.0000000999999</c:v>
                </c:pt>
                <c:pt idx="1347">
                  <c:v>1347.0000000999999</c:v>
                </c:pt>
                <c:pt idx="1348">
                  <c:v>1348.0000000999999</c:v>
                </c:pt>
                <c:pt idx="1349">
                  <c:v>1349.0000000999999</c:v>
                </c:pt>
                <c:pt idx="1350">
                  <c:v>1350.0000000999999</c:v>
                </c:pt>
                <c:pt idx="1351">
                  <c:v>1351.0000000999999</c:v>
                </c:pt>
                <c:pt idx="1352">
                  <c:v>1352.0000000999999</c:v>
                </c:pt>
                <c:pt idx="1353">
                  <c:v>1353.0000000999999</c:v>
                </c:pt>
                <c:pt idx="1354">
                  <c:v>1354.0000000999999</c:v>
                </c:pt>
                <c:pt idx="1355">
                  <c:v>1355.0000000999999</c:v>
                </c:pt>
                <c:pt idx="1356">
                  <c:v>1356.0000000999999</c:v>
                </c:pt>
                <c:pt idx="1357">
                  <c:v>1357.0000000999999</c:v>
                </c:pt>
                <c:pt idx="1358">
                  <c:v>1358.0000000999999</c:v>
                </c:pt>
                <c:pt idx="1359">
                  <c:v>1359.0000000999999</c:v>
                </c:pt>
                <c:pt idx="1360">
                  <c:v>1360.0000000999999</c:v>
                </c:pt>
                <c:pt idx="1361">
                  <c:v>1361.0000000999999</c:v>
                </c:pt>
                <c:pt idx="1362">
                  <c:v>1362.0000000999999</c:v>
                </c:pt>
                <c:pt idx="1363">
                  <c:v>1363.0000000999999</c:v>
                </c:pt>
                <c:pt idx="1364">
                  <c:v>1364.0000000999999</c:v>
                </c:pt>
                <c:pt idx="1365">
                  <c:v>1365.0000000999999</c:v>
                </c:pt>
                <c:pt idx="1366">
                  <c:v>1366.0000000999999</c:v>
                </c:pt>
                <c:pt idx="1367">
                  <c:v>1367.0000000999999</c:v>
                </c:pt>
                <c:pt idx="1368">
                  <c:v>1368.0000000999999</c:v>
                </c:pt>
                <c:pt idx="1369">
                  <c:v>1369.0000000999999</c:v>
                </c:pt>
                <c:pt idx="1370">
                  <c:v>1370.0000000999999</c:v>
                </c:pt>
                <c:pt idx="1371">
                  <c:v>1371.0000000999999</c:v>
                </c:pt>
                <c:pt idx="1372">
                  <c:v>1372.0000000999999</c:v>
                </c:pt>
                <c:pt idx="1373">
                  <c:v>1373.0000000999999</c:v>
                </c:pt>
                <c:pt idx="1374">
                  <c:v>1374.0000000999999</c:v>
                </c:pt>
                <c:pt idx="1375">
                  <c:v>1375.0000000999999</c:v>
                </c:pt>
                <c:pt idx="1376">
                  <c:v>1376.0000000999999</c:v>
                </c:pt>
                <c:pt idx="1377">
                  <c:v>1377.0000000999999</c:v>
                </c:pt>
                <c:pt idx="1378">
                  <c:v>1378.0000000999999</c:v>
                </c:pt>
                <c:pt idx="1379">
                  <c:v>1379.0000000999999</c:v>
                </c:pt>
                <c:pt idx="1380">
                  <c:v>1380.0000000999999</c:v>
                </c:pt>
                <c:pt idx="1381">
                  <c:v>1381.0000000999999</c:v>
                </c:pt>
                <c:pt idx="1382">
                  <c:v>1382.0000000999999</c:v>
                </c:pt>
                <c:pt idx="1383">
                  <c:v>1383.0000000999999</c:v>
                </c:pt>
                <c:pt idx="1384">
                  <c:v>1384.0000000999999</c:v>
                </c:pt>
                <c:pt idx="1385">
                  <c:v>1385.0000000999999</c:v>
                </c:pt>
                <c:pt idx="1386">
                  <c:v>1386.0000000999999</c:v>
                </c:pt>
                <c:pt idx="1387">
                  <c:v>1387.0000000999999</c:v>
                </c:pt>
                <c:pt idx="1388">
                  <c:v>1388.0000000999999</c:v>
                </c:pt>
                <c:pt idx="1389">
                  <c:v>1389.0000000999999</c:v>
                </c:pt>
                <c:pt idx="1390">
                  <c:v>1390.0000000999999</c:v>
                </c:pt>
                <c:pt idx="1391">
                  <c:v>1391.0000000999999</c:v>
                </c:pt>
                <c:pt idx="1392">
                  <c:v>1392.0000000999999</c:v>
                </c:pt>
                <c:pt idx="1393">
                  <c:v>1393.0000000999999</c:v>
                </c:pt>
                <c:pt idx="1394">
                  <c:v>1394.0000000999999</c:v>
                </c:pt>
                <c:pt idx="1395">
                  <c:v>1395.0000000999999</c:v>
                </c:pt>
                <c:pt idx="1396">
                  <c:v>1396.0000000999999</c:v>
                </c:pt>
                <c:pt idx="1397">
                  <c:v>1397.0000000999999</c:v>
                </c:pt>
                <c:pt idx="1398">
                  <c:v>1398.0000000999999</c:v>
                </c:pt>
                <c:pt idx="1399">
                  <c:v>1399.0000000999999</c:v>
                </c:pt>
                <c:pt idx="1400">
                  <c:v>1400.0000000999999</c:v>
                </c:pt>
                <c:pt idx="1401">
                  <c:v>1401.0000000999999</c:v>
                </c:pt>
                <c:pt idx="1402">
                  <c:v>1402.0000000999999</c:v>
                </c:pt>
                <c:pt idx="1403">
                  <c:v>1403.0000000999999</c:v>
                </c:pt>
                <c:pt idx="1404">
                  <c:v>1404.0000000999999</c:v>
                </c:pt>
                <c:pt idx="1405">
                  <c:v>1405.0000000999999</c:v>
                </c:pt>
                <c:pt idx="1406">
                  <c:v>1406.0000000999999</c:v>
                </c:pt>
                <c:pt idx="1407">
                  <c:v>1407.0000000999999</c:v>
                </c:pt>
                <c:pt idx="1408">
                  <c:v>1408.0000000999999</c:v>
                </c:pt>
                <c:pt idx="1409">
                  <c:v>1409.0000000999999</c:v>
                </c:pt>
                <c:pt idx="1410">
                  <c:v>1410.0000000999999</c:v>
                </c:pt>
                <c:pt idx="1411">
                  <c:v>1411.0000000999999</c:v>
                </c:pt>
                <c:pt idx="1412">
                  <c:v>1412.0000000999999</c:v>
                </c:pt>
                <c:pt idx="1413">
                  <c:v>1413.0000000999999</c:v>
                </c:pt>
                <c:pt idx="1414">
                  <c:v>1414.0000000999999</c:v>
                </c:pt>
                <c:pt idx="1415">
                  <c:v>1415.0000000999999</c:v>
                </c:pt>
                <c:pt idx="1416">
                  <c:v>1416.0000000999999</c:v>
                </c:pt>
                <c:pt idx="1417">
                  <c:v>1417.0000000999999</c:v>
                </c:pt>
                <c:pt idx="1418">
                  <c:v>1418.0000000999999</c:v>
                </c:pt>
                <c:pt idx="1419">
                  <c:v>1419.0000000999999</c:v>
                </c:pt>
                <c:pt idx="1420">
                  <c:v>1420.0000000999999</c:v>
                </c:pt>
                <c:pt idx="1421">
                  <c:v>1421.0000000999999</c:v>
                </c:pt>
                <c:pt idx="1422">
                  <c:v>1422.0000000999999</c:v>
                </c:pt>
                <c:pt idx="1423">
                  <c:v>1423.0000000999999</c:v>
                </c:pt>
                <c:pt idx="1424">
                  <c:v>1424.0000000999999</c:v>
                </c:pt>
                <c:pt idx="1425">
                  <c:v>1425.0000000999999</c:v>
                </c:pt>
                <c:pt idx="1426">
                  <c:v>1426.0000000999999</c:v>
                </c:pt>
                <c:pt idx="1427">
                  <c:v>1427.0000000999999</c:v>
                </c:pt>
                <c:pt idx="1428">
                  <c:v>1428.0000000999999</c:v>
                </c:pt>
                <c:pt idx="1429">
                  <c:v>1429.0000000999999</c:v>
                </c:pt>
                <c:pt idx="1430">
                  <c:v>1430.0000000999999</c:v>
                </c:pt>
                <c:pt idx="1431">
                  <c:v>1431.0000000999999</c:v>
                </c:pt>
                <c:pt idx="1432">
                  <c:v>1432.0000000999999</c:v>
                </c:pt>
                <c:pt idx="1433">
                  <c:v>1433.0000000999999</c:v>
                </c:pt>
                <c:pt idx="1434">
                  <c:v>1434.0000000999999</c:v>
                </c:pt>
                <c:pt idx="1435">
                  <c:v>1435.0000000999999</c:v>
                </c:pt>
                <c:pt idx="1436">
                  <c:v>1436.0000000999999</c:v>
                </c:pt>
                <c:pt idx="1437">
                  <c:v>1437.0000000999999</c:v>
                </c:pt>
                <c:pt idx="1438">
                  <c:v>1438.0000000999999</c:v>
                </c:pt>
                <c:pt idx="1439">
                  <c:v>1439.0000000999999</c:v>
                </c:pt>
                <c:pt idx="1440">
                  <c:v>1440.0000000999999</c:v>
                </c:pt>
                <c:pt idx="1441">
                  <c:v>1441.0000000999999</c:v>
                </c:pt>
                <c:pt idx="1442">
                  <c:v>1442.0000000999999</c:v>
                </c:pt>
                <c:pt idx="1443">
                  <c:v>1443.0000000999999</c:v>
                </c:pt>
                <c:pt idx="1444">
                  <c:v>1444.0000000999999</c:v>
                </c:pt>
                <c:pt idx="1445">
                  <c:v>1445.0000000999999</c:v>
                </c:pt>
                <c:pt idx="1446">
                  <c:v>1446.0000000999999</c:v>
                </c:pt>
                <c:pt idx="1447">
                  <c:v>1447.0000000999999</c:v>
                </c:pt>
                <c:pt idx="1448">
                  <c:v>1448.0000000999999</c:v>
                </c:pt>
                <c:pt idx="1449">
                  <c:v>1449.0000000999999</c:v>
                </c:pt>
                <c:pt idx="1450">
                  <c:v>1450.0000000999999</c:v>
                </c:pt>
                <c:pt idx="1451">
                  <c:v>1451.0000000999999</c:v>
                </c:pt>
                <c:pt idx="1452">
                  <c:v>1452.0000000999999</c:v>
                </c:pt>
                <c:pt idx="1453">
                  <c:v>1453.0000000999999</c:v>
                </c:pt>
                <c:pt idx="1454">
                  <c:v>1454.0000000999999</c:v>
                </c:pt>
                <c:pt idx="1455">
                  <c:v>1455.0000000999999</c:v>
                </c:pt>
                <c:pt idx="1456">
                  <c:v>1456.0000000999999</c:v>
                </c:pt>
                <c:pt idx="1457">
                  <c:v>1457.0000000999999</c:v>
                </c:pt>
                <c:pt idx="1458">
                  <c:v>1458.0000000999999</c:v>
                </c:pt>
                <c:pt idx="1459">
                  <c:v>1459.0000000999999</c:v>
                </c:pt>
                <c:pt idx="1460">
                  <c:v>1460.0000000999999</c:v>
                </c:pt>
                <c:pt idx="1461">
                  <c:v>1461.0000000999999</c:v>
                </c:pt>
                <c:pt idx="1462">
                  <c:v>1462.0000000999999</c:v>
                </c:pt>
                <c:pt idx="1463">
                  <c:v>1463.0000000999999</c:v>
                </c:pt>
                <c:pt idx="1464">
                  <c:v>1464.0000000999999</c:v>
                </c:pt>
                <c:pt idx="1465">
                  <c:v>1465.0000000999999</c:v>
                </c:pt>
                <c:pt idx="1466">
                  <c:v>1466.0000000999999</c:v>
                </c:pt>
                <c:pt idx="1467">
                  <c:v>1467.0000000999999</c:v>
                </c:pt>
                <c:pt idx="1468">
                  <c:v>1468.0000000999999</c:v>
                </c:pt>
                <c:pt idx="1469">
                  <c:v>1469.0000000999999</c:v>
                </c:pt>
                <c:pt idx="1470">
                  <c:v>1470.0000000999999</c:v>
                </c:pt>
                <c:pt idx="1471">
                  <c:v>1471.0000000999999</c:v>
                </c:pt>
                <c:pt idx="1472">
                  <c:v>1472.0000000999999</c:v>
                </c:pt>
                <c:pt idx="1473">
                  <c:v>1473.0000000999999</c:v>
                </c:pt>
                <c:pt idx="1474">
                  <c:v>1474.0000000999999</c:v>
                </c:pt>
                <c:pt idx="1475">
                  <c:v>1475.0000000999999</c:v>
                </c:pt>
                <c:pt idx="1476">
                  <c:v>1476.0000000999999</c:v>
                </c:pt>
                <c:pt idx="1477">
                  <c:v>1477.0000000999999</c:v>
                </c:pt>
                <c:pt idx="1478">
                  <c:v>1478.0000000999999</c:v>
                </c:pt>
                <c:pt idx="1479">
                  <c:v>1479.0000000999999</c:v>
                </c:pt>
                <c:pt idx="1480">
                  <c:v>1480.0000000999999</c:v>
                </c:pt>
                <c:pt idx="1481">
                  <c:v>1481.0000000999999</c:v>
                </c:pt>
                <c:pt idx="1482">
                  <c:v>1482.0000000999999</c:v>
                </c:pt>
                <c:pt idx="1483">
                  <c:v>1483.0000000999999</c:v>
                </c:pt>
                <c:pt idx="1484">
                  <c:v>1484.0000000999999</c:v>
                </c:pt>
                <c:pt idx="1485">
                  <c:v>1485.0000000999999</c:v>
                </c:pt>
                <c:pt idx="1486">
                  <c:v>1486.0000000999999</c:v>
                </c:pt>
                <c:pt idx="1487">
                  <c:v>1487.0000000999999</c:v>
                </c:pt>
                <c:pt idx="1488">
                  <c:v>1488.0000000999999</c:v>
                </c:pt>
                <c:pt idx="1489">
                  <c:v>1489.0000000999999</c:v>
                </c:pt>
                <c:pt idx="1490">
                  <c:v>1490.0000000999999</c:v>
                </c:pt>
                <c:pt idx="1491">
                  <c:v>1491.0000000999999</c:v>
                </c:pt>
                <c:pt idx="1492">
                  <c:v>1492.0000000999999</c:v>
                </c:pt>
                <c:pt idx="1493">
                  <c:v>1493.0000000999999</c:v>
                </c:pt>
                <c:pt idx="1494">
                  <c:v>1494.0000000999999</c:v>
                </c:pt>
                <c:pt idx="1495">
                  <c:v>1495.0000000999999</c:v>
                </c:pt>
                <c:pt idx="1496">
                  <c:v>1496.0000000999999</c:v>
                </c:pt>
                <c:pt idx="1497">
                  <c:v>1497.0000000999999</c:v>
                </c:pt>
                <c:pt idx="1498">
                  <c:v>1498.0000000999999</c:v>
                </c:pt>
                <c:pt idx="1499">
                  <c:v>1499.0000000999999</c:v>
                </c:pt>
                <c:pt idx="1500">
                  <c:v>1500.0000000999999</c:v>
                </c:pt>
                <c:pt idx="1501">
                  <c:v>1501.0000000999999</c:v>
                </c:pt>
                <c:pt idx="1502">
                  <c:v>1502.0000000999999</c:v>
                </c:pt>
                <c:pt idx="1503">
                  <c:v>1503.0000000999999</c:v>
                </c:pt>
                <c:pt idx="1504">
                  <c:v>1504.0000000999999</c:v>
                </c:pt>
                <c:pt idx="1505">
                  <c:v>1505.0000000999999</c:v>
                </c:pt>
                <c:pt idx="1506">
                  <c:v>1506.0000000999999</c:v>
                </c:pt>
                <c:pt idx="1507">
                  <c:v>1507.0000000999999</c:v>
                </c:pt>
                <c:pt idx="1508">
                  <c:v>1508.0000000999999</c:v>
                </c:pt>
                <c:pt idx="1509">
                  <c:v>1509.0000000999999</c:v>
                </c:pt>
                <c:pt idx="1510">
                  <c:v>1510.0000000999999</c:v>
                </c:pt>
                <c:pt idx="1511">
                  <c:v>1511.0000000999999</c:v>
                </c:pt>
                <c:pt idx="1512">
                  <c:v>1512.0000000999999</c:v>
                </c:pt>
                <c:pt idx="1513">
                  <c:v>1513.0000000999999</c:v>
                </c:pt>
                <c:pt idx="1514">
                  <c:v>1514.0000000999999</c:v>
                </c:pt>
                <c:pt idx="1515">
                  <c:v>1515.0000000999999</c:v>
                </c:pt>
                <c:pt idx="1516">
                  <c:v>1516.0000000999999</c:v>
                </c:pt>
                <c:pt idx="1517">
                  <c:v>1517.0000000999999</c:v>
                </c:pt>
                <c:pt idx="1518">
                  <c:v>1518.0000000999999</c:v>
                </c:pt>
                <c:pt idx="1519">
                  <c:v>1519.0000000999999</c:v>
                </c:pt>
                <c:pt idx="1520">
                  <c:v>1520.0000000999999</c:v>
                </c:pt>
                <c:pt idx="1521">
                  <c:v>1521.0000000999999</c:v>
                </c:pt>
                <c:pt idx="1522">
                  <c:v>1522.0000000999999</c:v>
                </c:pt>
                <c:pt idx="1523">
                  <c:v>1523.0000000999999</c:v>
                </c:pt>
                <c:pt idx="1524">
                  <c:v>1524.0000000999999</c:v>
                </c:pt>
                <c:pt idx="1525">
                  <c:v>1525.0000000999999</c:v>
                </c:pt>
                <c:pt idx="1526">
                  <c:v>1526.0000000999999</c:v>
                </c:pt>
                <c:pt idx="1527">
                  <c:v>1527.0000000999999</c:v>
                </c:pt>
                <c:pt idx="1528">
                  <c:v>1528.0000000999999</c:v>
                </c:pt>
                <c:pt idx="1529">
                  <c:v>1529.0000000999999</c:v>
                </c:pt>
                <c:pt idx="1530">
                  <c:v>1530.0000000999999</c:v>
                </c:pt>
                <c:pt idx="1531">
                  <c:v>1531.0000000999999</c:v>
                </c:pt>
                <c:pt idx="1532">
                  <c:v>1532.0000000999999</c:v>
                </c:pt>
                <c:pt idx="1533">
                  <c:v>1533.0000000999999</c:v>
                </c:pt>
                <c:pt idx="1534">
                  <c:v>1534.0000000999999</c:v>
                </c:pt>
                <c:pt idx="1535">
                  <c:v>1535.0000000999999</c:v>
                </c:pt>
                <c:pt idx="1536">
                  <c:v>1536.0000000999999</c:v>
                </c:pt>
                <c:pt idx="1537">
                  <c:v>1537.0000000999999</c:v>
                </c:pt>
                <c:pt idx="1538">
                  <c:v>1538.0000000999999</c:v>
                </c:pt>
                <c:pt idx="1539">
                  <c:v>1539.0000000999999</c:v>
                </c:pt>
                <c:pt idx="1540">
                  <c:v>1540.0000000999999</c:v>
                </c:pt>
                <c:pt idx="1541">
                  <c:v>1541.0000000999999</c:v>
                </c:pt>
                <c:pt idx="1542">
                  <c:v>1542.0000000999999</c:v>
                </c:pt>
                <c:pt idx="1543">
                  <c:v>1543.0000000999999</c:v>
                </c:pt>
                <c:pt idx="1544">
                  <c:v>1544.0000000999999</c:v>
                </c:pt>
                <c:pt idx="1545">
                  <c:v>1545.0000000999999</c:v>
                </c:pt>
                <c:pt idx="1546">
                  <c:v>1546.0000000999999</c:v>
                </c:pt>
                <c:pt idx="1547">
                  <c:v>1547.0000000999999</c:v>
                </c:pt>
                <c:pt idx="1548">
                  <c:v>1548.0000000999999</c:v>
                </c:pt>
                <c:pt idx="1549">
                  <c:v>1549.0000000999999</c:v>
                </c:pt>
                <c:pt idx="1550">
                  <c:v>1550.0000000999999</c:v>
                </c:pt>
                <c:pt idx="1551">
                  <c:v>1551.0000000999999</c:v>
                </c:pt>
                <c:pt idx="1552">
                  <c:v>1552.0000000999999</c:v>
                </c:pt>
                <c:pt idx="1553">
                  <c:v>1553.0000000999999</c:v>
                </c:pt>
                <c:pt idx="1554">
                  <c:v>1554.0000000999999</c:v>
                </c:pt>
                <c:pt idx="1555">
                  <c:v>1555.0000000999999</c:v>
                </c:pt>
                <c:pt idx="1556">
                  <c:v>1556.0000000999999</c:v>
                </c:pt>
                <c:pt idx="1557">
                  <c:v>1557.0000000999999</c:v>
                </c:pt>
                <c:pt idx="1558">
                  <c:v>1558.0000000999999</c:v>
                </c:pt>
                <c:pt idx="1559">
                  <c:v>1559.0000000999999</c:v>
                </c:pt>
                <c:pt idx="1560">
                  <c:v>1560.0000000999999</c:v>
                </c:pt>
                <c:pt idx="1561">
                  <c:v>1561.0000000999999</c:v>
                </c:pt>
                <c:pt idx="1562">
                  <c:v>1562.0000000999999</c:v>
                </c:pt>
                <c:pt idx="1563">
                  <c:v>1563.0000000999999</c:v>
                </c:pt>
                <c:pt idx="1564">
                  <c:v>1564.0000000999999</c:v>
                </c:pt>
                <c:pt idx="1565">
                  <c:v>1565.0000000999999</c:v>
                </c:pt>
                <c:pt idx="1566">
                  <c:v>1566.0000000999999</c:v>
                </c:pt>
                <c:pt idx="1567">
                  <c:v>1567.0000000999999</c:v>
                </c:pt>
                <c:pt idx="1568">
                  <c:v>1568.0000000999999</c:v>
                </c:pt>
                <c:pt idx="1569">
                  <c:v>1569.0000000999999</c:v>
                </c:pt>
                <c:pt idx="1570">
                  <c:v>1570.0000000999999</c:v>
                </c:pt>
                <c:pt idx="1571">
                  <c:v>1571.0000000999999</c:v>
                </c:pt>
                <c:pt idx="1572">
                  <c:v>1572.0000000999999</c:v>
                </c:pt>
                <c:pt idx="1573">
                  <c:v>1573.0000000999999</c:v>
                </c:pt>
                <c:pt idx="1574">
                  <c:v>1574.0000000999999</c:v>
                </c:pt>
                <c:pt idx="1575">
                  <c:v>1575.0000000999999</c:v>
                </c:pt>
                <c:pt idx="1576">
                  <c:v>1576.0000000999999</c:v>
                </c:pt>
                <c:pt idx="1577">
                  <c:v>1577.0000000999999</c:v>
                </c:pt>
                <c:pt idx="1578">
                  <c:v>1578.0000000999999</c:v>
                </c:pt>
                <c:pt idx="1579">
                  <c:v>1579.0000000999999</c:v>
                </c:pt>
                <c:pt idx="1580">
                  <c:v>1580.0000000999999</c:v>
                </c:pt>
                <c:pt idx="1581">
                  <c:v>1581.0000000999999</c:v>
                </c:pt>
                <c:pt idx="1582">
                  <c:v>1582.0000000999999</c:v>
                </c:pt>
                <c:pt idx="1583">
                  <c:v>1583.0000000999999</c:v>
                </c:pt>
                <c:pt idx="1584">
                  <c:v>1584.0000000999999</c:v>
                </c:pt>
              </c:numCache>
            </c:numRef>
          </c:xVal>
          <c:yVal>
            <c:numRef>
              <c:f>Gain!$E$2:$E$1586</c:f>
              <c:numCache>
                <c:formatCode>General</c:formatCode>
                <c:ptCount val="1585"/>
                <c:pt idx="0">
                  <c:v>1.4608405839192539E-9</c:v>
                </c:pt>
                <c:pt idx="1">
                  <c:v>1.4606848791776079E-2</c:v>
                </c:pt>
                <c:pt idx="2">
                  <c:v>2.9204351057374001E-2</c:v>
                </c:pt>
                <c:pt idx="3">
                  <c:v>4.3783193057108323E-2</c:v>
                </c:pt>
                <c:pt idx="4">
                  <c:v>5.8334119095836093E-2</c:v>
                </c:pt>
                <c:pt idx="5">
                  <c:v>7.284796218354464E-2</c:v>
                </c:pt>
                <c:pt idx="6">
                  <c:v>8.7315672579834872E-2</c:v>
                </c:pt>
                <c:pt idx="7">
                  <c:v>0.10172834547831228</c:v>
                </c:pt>
                <c:pt idx="8">
                  <c:v>0.11607724763734503</c:v>
                </c:pt>
                <c:pt idx="9">
                  <c:v>0.13035384277731241</c:v>
                </c:pt>
                <c:pt idx="10">
                  <c:v>0.14454981558023669</c:v>
                </c:pt>
                <c:pt idx="11">
                  <c:v>0.15865709414524792</c:v>
                </c:pt>
                <c:pt idx="12">
                  <c:v>0.17266787077234064</c:v>
                </c:pt>
                <c:pt idx="13">
                  <c:v>0.18657462096697874</c:v>
                </c:pt>
                <c:pt idx="14">
                  <c:v>0.20037012057892667</c:v>
                </c:pt>
                <c:pt idx="15">
                  <c:v>0.21404746100986186</c:v>
                </c:pt>
                <c:pt idx="16">
                  <c:v>0.22760006244549341</c:v>
                </c:pt>
                <c:pt idx="17">
                  <c:v>0.24102168508874539</c:v>
                </c:pt>
                <c:pt idx="18">
                  <c:v>0.25430643839072548</c:v>
                </c:pt>
                <c:pt idx="19">
                  <c:v>0.26744878829542867</c:v>
                </c:pt>
                <c:pt idx="20">
                  <c:v>0.28044356253214625</c:v>
                </c:pt>
                <c:pt idx="21">
                  <c:v>0.2932859540061763</c:v>
                </c:pt>
                <c:pt idx="22">
                  <c:v>0.30597152235347341</c:v>
                </c:pt>
                <c:pt idx="23">
                  <c:v>0.31849619373821647</c:v>
                </c:pt>
                <c:pt idx="24">
                  <c:v>0.33085625898382692</c:v>
                </c:pt>
                <c:pt idx="25">
                  <c:v>0.34304837013767892</c:v>
                </c:pt>
                <c:pt idx="26">
                  <c:v>0.35506953557762239</c:v>
                </c:pt>
                <c:pt idx="27">
                  <c:v>0.36691711377448288</c:v>
                </c:pt>
                <c:pt idx="28">
                  <c:v>0.37858880582900206</c:v>
                </c:pt>
                <c:pt idx="29">
                  <c:v>0.39008264690428912</c:v>
                </c:pt>
                <c:pt idx="30">
                  <c:v>0.40139699667589918</c:v>
                </c:pt>
                <c:pt idx="31">
                  <c:v>0.41253052892124425</c:v>
                </c:pt>
                <c:pt idx="32">
                  <c:v>0.42348222036832189</c:v>
                </c:pt>
                <c:pt idx="33">
                  <c:v>0.43425133892085627</c:v>
                </c:pt>
                <c:pt idx="34">
                  <c:v>0.4448374313730426</c:v>
                </c:pt>
                <c:pt idx="35">
                  <c:v>0.45524031072231019</c:v>
                </c:pt>
                <c:pt idx="36">
                  <c:v>0.46546004318303036</c:v>
                </c:pt>
                <c:pt idx="37">
                  <c:v>0.47549693499803547</c:v>
                </c:pt>
                <c:pt idx="38">
                  <c:v>0.48535151913831953</c:v>
                </c:pt>
                <c:pt idx="39">
                  <c:v>0.49502454197449025</c:v>
                </c:pt>
                <c:pt idx="40">
                  <c:v>0.50451694999655816</c:v>
                </c:pt>
                <c:pt idx="41">
                  <c:v>0.51382987665158775</c:v>
                </c:pt>
                <c:pt idx="42">
                  <c:v>0.52296462936168919</c:v>
                </c:pt>
                <c:pt idx="43">
                  <c:v>0.53192267677789051</c:v>
                </c:pt>
                <c:pt idx="44">
                  <c:v>0.54070563631866775</c:v>
                </c:pt>
                <c:pt idx="45">
                  <c:v>0.54931526203538017</c:v>
                </c:pt>
                <c:pt idx="46">
                  <c:v>0.5577534328406194</c:v>
                </c:pt>
                <c:pt idx="47">
                  <c:v>0.56602214112956517</c:v>
                </c:pt>
                <c:pt idx="48">
                  <c:v>0.57412348181888262</c:v>
                </c:pt>
                <c:pt idx="49">
                  <c:v>0.58205964182251213</c:v>
                </c:pt>
                <c:pt idx="50">
                  <c:v>0.58983288997891181</c:v>
                </c:pt>
                <c:pt idx="51">
                  <c:v>0.59744556743991195</c:v>
                </c:pt>
                <c:pt idx="52">
                  <c:v>0.60490007852734307</c:v>
                </c:pt>
                <c:pt idx="53">
                  <c:v>0.61219888205998196</c:v>
                </c:pt>
                <c:pt idx="54">
                  <c:v>0.61934448315013113</c:v>
                </c:pt>
                <c:pt idx="55">
                  <c:v>0.62633942546628052</c:v>
                </c:pt>
                <c:pt idx="56">
                  <c:v>0.63318628395578369</c:v>
                </c:pt>
                <c:pt idx="57">
                  <c:v>0.63988765801930192</c:v>
                </c:pt>
                <c:pt idx="58">
                  <c:v>0.64644616512689401</c:v>
                </c:pt>
                <c:pt idx="59">
                  <c:v>0.65286443486405532</c:v>
                </c:pt>
                <c:pt idx="60">
                  <c:v>0.65914510339469456</c:v>
                </c:pt>
                <c:pt idx="61">
                  <c:v>0.66529080832698373</c:v>
                </c:pt>
                <c:pt idx="62">
                  <c:v>0.6713041839671704</c:v>
                </c:pt>
                <c:pt idx="63">
                  <c:v>0.67718785694582218</c:v>
                </c:pt>
                <c:pt idx="64">
                  <c:v>0.68294444220052086</c:v>
                </c:pt>
                <c:pt idx="65">
                  <c:v>0.68857653929874729</c:v>
                </c:pt>
                <c:pt idx="66">
                  <c:v>0.69408672908456059</c:v>
                </c:pt>
                <c:pt idx="67">
                  <c:v>0.69947757063267535</c:v>
                </c:pt>
                <c:pt idx="68">
                  <c:v>0.70475159849363878</c:v>
                </c:pt>
                <c:pt idx="69">
                  <c:v>0.70991132021402314</c:v>
                </c:pt>
                <c:pt idx="70">
                  <c:v>0.71495921411582308</c:v>
                </c:pt>
                <c:pt idx="71">
                  <c:v>0.71989772731961388</c:v>
                </c:pt>
                <c:pt idx="72">
                  <c:v>0.72472927399643039</c:v>
                </c:pt>
                <c:pt idx="73">
                  <c:v>0.72945623383378866</c:v>
                </c:pt>
                <c:pt idx="74">
                  <c:v>0.73408095070177393</c:v>
                </c:pt>
                <c:pt idx="75">
                  <c:v>0.73860573150563247</c:v>
                </c:pt>
                <c:pt idx="76">
                  <c:v>0.74303284521186219</c:v>
                </c:pt>
                <c:pt idx="77">
                  <c:v>0.74736452203534753</c:v>
                </c:pt>
                <c:pt idx="78">
                  <c:v>0.75160295277565858</c:v>
                </c:pt>
                <c:pt idx="79">
                  <c:v>0.75575028829119806</c:v>
                </c:pt>
                <c:pt idx="80">
                  <c:v>0.75980863910045382</c:v>
                </c:pt>
                <c:pt idx="81">
                  <c:v>0.76378007510017421</c:v>
                </c:pt>
                <c:pt idx="82">
                  <c:v>0.76766662539083907</c:v>
                </c:pt>
                <c:pt idx="83">
                  <c:v>0.77147027820034209</c:v>
                </c:pt>
                <c:pt idx="84">
                  <c:v>0.77519298089732702</c:v>
                </c:pt>
                <c:pt idx="85">
                  <c:v>0.77883664008613618</c:v>
                </c:pt>
                <c:pt idx="86">
                  <c:v>0.78240312177582549</c:v>
                </c:pt>
                <c:pt idx="87">
                  <c:v>0.78589425161617465</c:v>
                </c:pt>
                <c:pt idx="88">
                  <c:v>0.78931181519408822</c:v>
                </c:pt>
                <c:pt idx="89">
                  <c:v>0.7926575583842147</c:v>
                </c:pt>
                <c:pt idx="90">
                  <c:v>0.79593318774803745</c:v>
                </c:pt>
                <c:pt idx="91">
                  <c:v>0.79914037097608914</c:v>
                </c:pt>
                <c:pt idx="92">
                  <c:v>0.80228073736832062</c:v>
                </c:pt>
                <c:pt idx="93">
                  <c:v>0.80535587834802191</c:v>
                </c:pt>
                <c:pt idx="94">
                  <c:v>0.80836734800502719</c:v>
                </c:pt>
                <c:pt idx="95">
                  <c:v>0.81131666366426425</c:v>
                </c:pt>
                <c:pt idx="96">
                  <c:v>0.8142053064760143</c:v>
                </c:pt>
                <c:pt idx="97">
                  <c:v>0.81703472202452954</c:v>
                </c:pt>
                <c:pt idx="98">
                  <c:v>0.81980632095192918</c:v>
                </c:pt>
                <c:pt idx="99">
                  <c:v>0.82252147959455213</c:v>
                </c:pt>
                <c:pt idx="100">
                  <c:v>0.82518154062916926</c:v>
                </c:pt>
                <c:pt idx="101">
                  <c:v>0.8277878137266963</c:v>
                </c:pt>
                <c:pt idx="102">
                  <c:v>0.83034157621124038</c:v>
                </c:pt>
                <c:pt idx="103">
                  <c:v>0.83284407372252123</c:v>
                </c:pt>
                <c:pt idx="104">
                  <c:v>0.83529652087987349</c:v>
                </c:pt>
                <c:pt idx="105">
                  <c:v>0.83770010194621969</c:v>
                </c:pt>
                <c:pt idx="106">
                  <c:v>0.84005597149054734</c:v>
                </c:pt>
                <c:pt idx="107">
                  <c:v>0.84236525504757476</c:v>
                </c:pt>
                <c:pt idx="108">
                  <c:v>0.84462904977342479</c:v>
                </c:pt>
                <c:pt idx="109">
                  <c:v>0.84684842509624392</c:v>
                </c:pt>
                <c:pt idx="110">
                  <c:v>0.84902442336083028</c:v>
                </c:pt>
                <c:pt idx="111">
                  <c:v>0.85115806046642628</c:v>
                </c:pt>
                <c:pt idx="112">
                  <c:v>0.85325032649694388</c:v>
                </c:pt>
                <c:pt idx="113">
                  <c:v>0.85530218634296962</c:v>
                </c:pt>
                <c:pt idx="114">
                  <c:v>0.85731458031498597</c:v>
                </c:pt>
                <c:pt idx="115">
                  <c:v>0.85928842474731915</c:v>
                </c:pt>
                <c:pt idx="116">
                  <c:v>0.86122461259239547</c:v>
                </c:pt>
                <c:pt idx="117">
                  <c:v>0.8631240140049502</c:v>
                </c:pt>
                <c:pt idx="118">
                  <c:v>0.86498747691589339</c:v>
                </c:pt>
                <c:pt idx="119">
                  <c:v>0.86681582759559106</c:v>
                </c:pt>
                <c:pt idx="120">
                  <c:v>0.86860987120636668</c:v>
                </c:pt>
                <c:pt idx="121">
                  <c:v>0.87037039234407365</c:v>
                </c:pt>
                <c:pt idx="122">
                  <c:v>0.87209815556863224</c:v>
                </c:pt>
                <c:pt idx="123">
                  <c:v>0.87379390592345763</c:v>
                </c:pt>
                <c:pt idx="124">
                  <c:v>0.87545836944373823</c:v>
                </c:pt>
                <c:pt idx="125">
                  <c:v>0.87709225365356025</c:v>
                </c:pt>
                <c:pt idx="126">
                  <c:v>0.87869624805188962</c:v>
                </c:pt>
                <c:pt idx="127">
                  <c:v>0.88027102458746009</c:v>
                </c:pt>
                <c:pt idx="128">
                  <c:v>0.88181723812262758</c:v>
                </c:pt>
                <c:pt idx="129">
                  <c:v>0.88333552688627348</c:v>
                </c:pt>
                <c:pt idx="130">
                  <c:v>0.88482651291585945</c:v>
                </c:pt>
                <c:pt idx="131">
                  <c:v>0.8862908024887457</c:v>
                </c:pt>
                <c:pt idx="132">
                  <c:v>0.88772898654290655</c:v>
                </c:pt>
                <c:pt idx="133">
                  <c:v>0.88914164108717675</c:v>
                </c:pt>
                <c:pt idx="134">
                  <c:v>0.89052932760118519</c:v>
                </c:pt>
                <c:pt idx="135">
                  <c:v>0.89189259342513127</c:v>
                </c:pt>
                <c:pt idx="136">
                  <c:v>0.89323197213957251</c:v>
                </c:pt>
                <c:pt idx="137">
                  <c:v>0.89454798393539559</c:v>
                </c:pt>
                <c:pt idx="138">
                  <c:v>0.89584113597414838</c:v>
                </c:pt>
                <c:pt idx="139">
                  <c:v>0.89711192273891704</c:v>
                </c:pt>
                <c:pt idx="140">
                  <c:v>0.89836082637593284</c:v>
                </c:pt>
                <c:pt idx="141">
                  <c:v>0.89958831702709563</c:v>
                </c:pt>
                <c:pt idx="142">
                  <c:v>0.90079485315360819</c:v>
                </c:pt>
                <c:pt idx="143">
                  <c:v>0.90198088185090819</c:v>
                </c:pt>
                <c:pt idx="144">
                  <c:v>0.90314683915509375</c:v>
                </c:pt>
                <c:pt idx="145">
                  <c:v>0.90429315034103153</c:v>
                </c:pt>
                <c:pt idx="146">
                  <c:v>0.90542023021234119</c:v>
                </c:pt>
                <c:pt idx="147">
                  <c:v>0.90652848338344727</c:v>
                </c:pt>
                <c:pt idx="148">
                  <c:v>0.90761830455388559</c:v>
                </c:pt>
                <c:pt idx="149">
                  <c:v>0.90869007877505636</c:v>
                </c:pt>
                <c:pt idx="150">
                  <c:v>0.90974418170960625</c:v>
                </c:pt>
                <c:pt idx="151">
                  <c:v>0.91078097988362738</c:v>
                </c:pt>
                <c:pt idx="152">
                  <c:v>0.91180083093185271</c:v>
                </c:pt>
                <c:pt idx="153">
                  <c:v>0.91280408383602774</c:v>
                </c:pt>
                <c:pt idx="154">
                  <c:v>0.9137910791566366</c:v>
                </c:pt>
                <c:pt idx="155">
                  <c:v>0.91476214925815513</c:v>
                </c:pt>
                <c:pt idx="156">
                  <c:v>0.91571761852800104</c:v>
                </c:pt>
                <c:pt idx="157">
                  <c:v>0.91665780358935345</c:v>
                </c:pt>
                <c:pt idx="158">
                  <c:v>0.91758301350799909</c:v>
                </c:pt>
                <c:pt idx="159">
                  <c:v>0.91849354999337474</c:v>
                </c:pt>
                <c:pt idx="160">
                  <c:v>0.91938970759395722</c:v>
                </c:pt>
                <c:pt idx="161">
                  <c:v>0.92027177388716186</c:v>
                </c:pt>
                <c:pt idx="162">
                  <c:v>0.92114002966389574</c:v>
                </c:pt>
                <c:pt idx="163">
                  <c:v>0.92199474910791668</c:v>
                </c:pt>
                <c:pt idx="164">
                  <c:v>0.92283619997014332</c:v>
                </c:pt>
                <c:pt idx="165">
                  <c:v>0.92366464373805512</c:v>
                </c:pt>
                <c:pt idx="166">
                  <c:v>0.92448033580032374</c:v>
                </c:pt>
                <c:pt idx="167">
                  <c:v>0.9252835256068066</c:v>
                </c:pt>
                <c:pt idx="168">
                  <c:v>0.92607445682403766</c:v>
                </c:pt>
                <c:pt idx="169">
                  <c:v>0.92685336748634195</c:v>
                </c:pt>
                <c:pt idx="170">
                  <c:v>0.92762049014269765</c:v>
                </c:pt>
                <c:pt idx="171">
                  <c:v>0.92837605199946949</c:v>
                </c:pt>
                <c:pt idx="172">
                  <c:v>0.92912027505913086</c:v>
                </c:pt>
                <c:pt idx="173">
                  <c:v>0.92985337625508968</c:v>
                </c:pt>
                <c:pt idx="174">
                  <c:v>0.93057556758273152</c:v>
                </c:pt>
                <c:pt idx="175">
                  <c:v>0.93128705622678709</c:v>
                </c:pt>
                <c:pt idx="176">
                  <c:v>0.93198804468513363</c:v>
                </c:pt>
                <c:pt idx="177">
                  <c:v>0.93267873088912989</c:v>
                </c:pt>
                <c:pt idx="178">
                  <c:v>0.93335930832058867</c:v>
                </c:pt>
                <c:pt idx="179">
                  <c:v>0.93402996612548184</c:v>
                </c:pt>
                <c:pt idx="180">
                  <c:v>0.93469088922447485</c:v>
                </c:pt>
                <c:pt idx="181">
                  <c:v>0.93534225842038199</c:v>
                </c:pt>
                <c:pt idx="182">
                  <c:v>0.93598425050263234</c:v>
                </c:pt>
                <c:pt idx="183">
                  <c:v>0.93661703834883414</c:v>
                </c:pt>
                <c:pt idx="184">
                  <c:v>0.93724079102352087</c:v>
                </c:pt>
                <c:pt idx="185">
                  <c:v>0.9378556738741628</c:v>
                </c:pt>
                <c:pt idx="186">
                  <c:v>0.93846184862452309</c:v>
                </c:pt>
                <c:pt idx="187">
                  <c:v>0.93905947346543595</c:v>
                </c:pt>
                <c:pt idx="188">
                  <c:v>0.93964870314308124</c:v>
                </c:pt>
                <c:pt idx="189">
                  <c:v>0.94022968904483206</c:v>
                </c:pt>
                <c:pt idx="190">
                  <c:v>0.94080257928274102</c:v>
                </c:pt>
                <c:pt idx="191">
                  <c:v>0.94136751877473801</c:v>
                </c:pt>
                <c:pt idx="192">
                  <c:v>0.9419246493236052</c:v>
                </c:pt>
                <c:pt idx="193">
                  <c:v>0.94247410969379342</c:v>
                </c:pt>
                <c:pt idx="194">
                  <c:v>0.94301603568614312</c:v>
                </c:pt>
                <c:pt idx="195">
                  <c:v>0.94355056021057204</c:v>
                </c:pt>
                <c:pt idx="196">
                  <c:v>0.94407781335678653</c:v>
                </c:pt>
                <c:pt idx="197">
                  <c:v>0.94459792246307683</c:v>
                </c:pt>
                <c:pt idx="198">
                  <c:v>0.94511101218324933</c:v>
                </c:pt>
                <c:pt idx="199">
                  <c:v>0.94561720455175147</c:v>
                </c:pt>
                <c:pt idx="200">
                  <c:v>0.94611661904704192</c:v>
                </c:pt>
                <c:pt idx="201">
                  <c:v>0.94660937265325507</c:v>
                </c:pt>
                <c:pt idx="202">
                  <c:v>0.9470955799202122</c:v>
                </c:pt>
                <c:pt idx="203">
                  <c:v>0.94757535302182383</c:v>
                </c:pt>
                <c:pt idx="204">
                  <c:v>0.9480488018129325</c:v>
                </c:pt>
                <c:pt idx="205">
                  <c:v>0.94851603388463801</c:v>
                </c:pt>
                <c:pt idx="206">
                  <c:v>0.94897715461815402</c:v>
                </c:pt>
                <c:pt idx="207">
                  <c:v>0.94943226723723062</c:v>
                </c:pt>
                <c:pt idx="208">
                  <c:v>0.94988147285919233</c:v>
                </c:pt>
                <c:pt idx="209">
                  <c:v>0.95032487054462456</c:v>
                </c:pt>
                <c:pt idx="210">
                  <c:v>0.95076255734575055</c:v>
                </c:pt>
                <c:pt idx="211">
                  <c:v>0.95119462835353763</c:v>
                </c:pt>
                <c:pt idx="212">
                  <c:v>0.95162117674356417</c:v>
                </c:pt>
                <c:pt idx="213">
                  <c:v>0.95204229382068783</c:v>
                </c:pt>
                <c:pt idx="214">
                  <c:v>0.95245806906254638</c:v>
                </c:pt>
                <c:pt idx="215">
                  <c:v>0.95286859016192438</c:v>
                </c:pt>
                <c:pt idx="216">
                  <c:v>0.95327394306801949</c:v>
                </c:pt>
                <c:pt idx="217">
                  <c:v>0.9536742120266376</c:v>
                </c:pt>
                <c:pt idx="218">
                  <c:v>0.9540694796193484</c:v>
                </c:pt>
                <c:pt idx="219">
                  <c:v>0.95445982680163077</c:v>
                </c:pt>
                <c:pt idx="220">
                  <c:v>0.95484533294003582</c:v>
                </c:pt>
                <c:pt idx="221">
                  <c:v>0.95522607584839447</c:v>
                </c:pt>
                <c:pt idx="222">
                  <c:v>0.95560213182309994</c:v>
                </c:pt>
                <c:pt idx="223">
                  <c:v>0.95597357567748564</c:v>
                </c:pt>
                <c:pt idx="224">
                  <c:v>0.95634048077532885</c:v>
                </c:pt>
                <c:pt idx="225">
                  <c:v>0.95670291906350147</c:v>
                </c:pt>
                <c:pt idx="226">
                  <c:v>0.95706096110379268</c:v>
                </c:pt>
                <c:pt idx="227">
                  <c:v>0.95741467610392672</c:v>
                </c:pt>
                <c:pt idx="228">
                  <c:v>0.95776413194779786</c:v>
                </c:pt>
                <c:pt idx="229">
                  <c:v>0.95810939522494432</c:v>
                </c:pt>
                <c:pt idx="230">
                  <c:v>0.95845053125928137</c:v>
                </c:pt>
                <c:pt idx="231">
                  <c:v>0.95878760413711583</c:v>
                </c:pt>
                <c:pt idx="232">
                  <c:v>0.95912067673446044</c:v>
                </c:pt>
                <c:pt idx="233">
                  <c:v>0.95944981074366775</c:v>
                </c:pt>
                <c:pt idx="234">
                  <c:v>0.95977506669940116</c:v>
                </c:pt>
                <c:pt idx="235">
                  <c:v>0.96009650400396318</c:v>
                </c:pt>
                <c:pt idx="236">
                  <c:v>0.96041418095199771</c:v>
                </c:pt>
                <c:pt idx="237">
                  <c:v>0.96072815475458206</c:v>
                </c:pt>
                <c:pt idx="238">
                  <c:v>0.96103848156272687</c:v>
                </c:pt>
                <c:pt idx="239">
                  <c:v>0.96134521649029991</c:v>
                </c:pt>
                <c:pt idx="240">
                  <c:v>0.96164841363638853</c:v>
                </c:pt>
                <c:pt idx="241">
                  <c:v>0.96194812610711589</c:v>
                </c:pt>
                <c:pt idx="242">
                  <c:v>0.96224440603692751</c:v>
                </c:pt>
                <c:pt idx="243">
                  <c:v>0.96253730460935982</c:v>
                </c:pt>
                <c:pt idx="244">
                  <c:v>0.96282687207730566</c:v>
                </c:pt>
                <c:pt idx="245">
                  <c:v>0.96311315778279161</c:v>
                </c:pt>
                <c:pt idx="246">
                  <c:v>0.96339621017627808</c:v>
                </c:pt>
                <c:pt idx="247">
                  <c:v>0.96367607683549517</c:v>
                </c:pt>
                <c:pt idx="248">
                  <c:v>0.96395280448382847</c:v>
                </c:pt>
                <c:pt idx="249">
                  <c:v>0.96422643900826466</c:v>
                </c:pt>
                <c:pt idx="250">
                  <c:v>0.96449702547690941</c:v>
                </c:pt>
                <c:pt idx="251">
                  <c:v>0.96476460815608922</c:v>
                </c:pt>
                <c:pt idx="252">
                  <c:v>0.96502923052704737</c:v>
                </c:pt>
                <c:pt idx="253">
                  <c:v>0.96529093530224475</c:v>
                </c:pt>
                <c:pt idx="254">
                  <c:v>0.96554976444127771</c:v>
                </c:pt>
                <c:pt idx="255">
                  <c:v>0.96580575916641964</c:v>
                </c:pt>
                <c:pt idx="256">
                  <c:v>0.96605895997779889</c:v>
                </c:pt>
                <c:pt idx="257">
                  <c:v>0.96630940666822152</c:v>
                </c:pt>
                <c:pt idx="258">
                  <c:v>0.96655713833764789</c:v>
                </c:pt>
                <c:pt idx="259">
                  <c:v>0.96680219340733253</c:v>
                </c:pt>
                <c:pt idx="260">
                  <c:v>0.96704460963363559</c:v>
                </c:pt>
                <c:pt idx="261">
                  <c:v>0.96728442412151483</c:v>
                </c:pt>
                <c:pt idx="262">
                  <c:v>0.96752167333770556</c:v>
                </c:pt>
                <c:pt idx="263">
                  <c:v>0.96775639312359696</c:v>
                </c:pt>
                <c:pt idx="264">
                  <c:v>0.96798861870781405</c:v>
                </c:pt>
                <c:pt idx="265">
                  <c:v>0.96821838471850952</c:v>
                </c:pt>
                <c:pt idx="266">
                  <c:v>0.96844572519537542</c:v>
                </c:pt>
                <c:pt idx="267">
                  <c:v>0.96867067360138226</c:v>
                </c:pt>
                <c:pt idx="268">
                  <c:v>0.9688932628342497</c:v>
                </c:pt>
                <c:pt idx="269">
                  <c:v>0.96911352523765715</c:v>
                </c:pt>
                <c:pt idx="270">
                  <c:v>0.96933149261220342</c:v>
                </c:pt>
                <c:pt idx="271">
                  <c:v>0.96954719622611596</c:v>
                </c:pt>
                <c:pt idx="272">
                  <c:v>0.96976066682572104</c:v>
                </c:pt>
                <c:pt idx="273">
                  <c:v>0.96997193464567955</c:v>
                </c:pt>
                <c:pt idx="274">
                  <c:v>0.97018102941899242</c:v>
                </c:pt>
                <c:pt idx="275">
                  <c:v>0.97038798038678364</c:v>
                </c:pt>
                <c:pt idx="276">
                  <c:v>0.97059281630786576</c:v>
                </c:pt>
                <c:pt idx="277">
                  <c:v>0.97079556546809243</c:v>
                </c:pt>
                <c:pt idx="278">
                  <c:v>0.97099625568950398</c:v>
                </c:pt>
                <c:pt idx="279">
                  <c:v>0.97119491433927252</c:v>
                </c:pt>
                <c:pt idx="280">
                  <c:v>0.97139156833844742</c:v>
                </c:pt>
                <c:pt idx="281">
                  <c:v>0.97158624417051154</c:v>
                </c:pt>
                <c:pt idx="282">
                  <c:v>0.97177896788974827</c:v>
                </c:pt>
                <c:pt idx="283">
                  <c:v>0.97196976512942546</c:v>
                </c:pt>
                <c:pt idx="284">
                  <c:v>0.97215866110980342</c:v>
                </c:pt>
                <c:pt idx="285">
                  <c:v>0.97234568064596572</c:v>
                </c:pt>
                <c:pt idx="286">
                  <c:v>0.97253084815548285</c:v>
                </c:pt>
                <c:pt idx="287">
                  <c:v>0.97271418766590856</c:v>
                </c:pt>
                <c:pt idx="288">
                  <c:v>0.97289572282211556</c:v>
                </c:pt>
                <c:pt idx="289">
                  <c:v>0.97307547689347307</c:v>
                </c:pt>
                <c:pt idx="290">
                  <c:v>0.9732534727808696</c:v>
                </c:pt>
                <c:pt idx="291">
                  <c:v>0.9734297330235876</c:v>
                </c:pt>
                <c:pt idx="292">
                  <c:v>0.97360427980602871</c:v>
                </c:pt>
                <c:pt idx="293">
                  <c:v>0.97377713496429819</c:v>
                </c:pt>
                <c:pt idx="294">
                  <c:v>0.97394831999264864</c:v>
                </c:pt>
                <c:pt idx="295">
                  <c:v>0.97411785604978618</c:v>
                </c:pt>
                <c:pt idx="296">
                  <c:v>0.97428576396504574</c:v>
                </c:pt>
                <c:pt idx="297">
                  <c:v>0.97445206424443465</c:v>
                </c:pt>
                <c:pt idx="298">
                  <c:v>0.97461677707654948</c:v>
                </c:pt>
                <c:pt idx="299">
                  <c:v>0.97477992233836908</c:v>
                </c:pt>
                <c:pt idx="300">
                  <c:v>0.97494151960092656</c:v>
                </c:pt>
                <c:pt idx="301">
                  <c:v>0.97510158813486358</c:v>
                </c:pt>
                <c:pt idx="302">
                  <c:v>0.97526014691586749</c:v>
                </c:pt>
                <c:pt idx="303">
                  <c:v>0.97541721462999753</c:v>
                </c:pt>
                <c:pt idx="304">
                  <c:v>0.97557280967889981</c:v>
                </c:pt>
                <c:pt idx="305">
                  <c:v>0.97572695018491451</c:v>
                </c:pt>
                <c:pt idx="306">
                  <c:v>0.97587965399607968</c:v>
                </c:pt>
                <c:pt idx="307">
                  <c:v>0.97603093869102908</c:v>
                </c:pt>
                <c:pt idx="308">
                  <c:v>0.97618082158379338</c:v>
                </c:pt>
                <c:pt idx="309">
                  <c:v>0.97632931972850034</c:v>
                </c:pt>
                <c:pt idx="310">
                  <c:v>0.97647644992398153</c:v>
                </c:pt>
                <c:pt idx="311">
                  <c:v>0.9766222287182833</c:v>
                </c:pt>
                <c:pt idx="312">
                  <c:v>0.9767666724130879</c:v>
                </c:pt>
                <c:pt idx="313">
                  <c:v>0.97690979706804471</c:v>
                </c:pt>
                <c:pt idx="314">
                  <c:v>0.9770516185050141</c:v>
                </c:pt>
                <c:pt idx="315">
                  <c:v>0.97719215231222523</c:v>
                </c:pt>
                <c:pt idx="316">
                  <c:v>0.97733141384835265</c:v>
                </c:pt>
                <c:pt idx="317">
                  <c:v>0.97746941824650724</c:v>
                </c:pt>
                <c:pt idx="318">
                  <c:v>0.97760618041815239</c:v>
                </c:pt>
                <c:pt idx="319">
                  <c:v>0.97774171505693874</c:v>
                </c:pt>
                <c:pt idx="320">
                  <c:v>0.97787603664246303</c:v>
                </c:pt>
                <c:pt idx="321">
                  <c:v>0.97800915944395483</c:v>
                </c:pt>
                <c:pt idx="322">
                  <c:v>0.97814109752388745</c:v>
                </c:pt>
                <c:pt idx="323">
                  <c:v>0.97827186474151884</c:v>
                </c:pt>
                <c:pt idx="324">
                  <c:v>0.9784014747563643</c:v>
                </c:pt>
                <c:pt idx="325">
                  <c:v>0.97852994103159829</c:v>
                </c:pt>
                <c:pt idx="326">
                  <c:v>0.97865727683739212</c:v>
                </c:pt>
                <c:pt idx="327">
                  <c:v>0.97878349525418473</c:v>
                </c:pt>
                <c:pt idx="328">
                  <c:v>0.97890860917589073</c:v>
                </c:pt>
                <c:pt idx="329">
                  <c:v>0.97903263131304619</c:v>
                </c:pt>
                <c:pt idx="330">
                  <c:v>0.97915557419589272</c:v>
                </c:pt>
                <c:pt idx="331">
                  <c:v>0.97927745017740309</c:v>
                </c:pt>
                <c:pt idx="332">
                  <c:v>0.97939827143624647</c:v>
                </c:pt>
                <c:pt idx="333">
                  <c:v>0.97951804997969982</c:v>
                </c:pt>
                <c:pt idx="334">
                  <c:v>0.97963679764649947</c:v>
                </c:pt>
                <c:pt idx="335">
                  <c:v>0.97975452610964253</c:v>
                </c:pt>
                <c:pt idx="336">
                  <c:v>0.97987124687913019</c:v>
                </c:pt>
                <c:pt idx="337">
                  <c:v>0.97998697130466317</c:v>
                </c:pt>
                <c:pt idx="338">
                  <c:v>0.9801017105782821</c:v>
                </c:pt>
                <c:pt idx="339">
                  <c:v>0.98021547573696077</c:v>
                </c:pt>
                <c:pt idx="340">
                  <c:v>0.98032827766514852</c:v>
                </c:pt>
                <c:pt idx="341">
                  <c:v>0.98044012709726591</c:v>
                </c:pt>
                <c:pt idx="342">
                  <c:v>0.98055103462015258</c:v>
                </c:pt>
                <c:pt idx="343">
                  <c:v>0.98066101067546896</c:v>
                </c:pt>
                <c:pt idx="344">
                  <c:v>0.9807700655620547</c:v>
                </c:pt>
                <c:pt idx="345">
                  <c:v>0.98087820943824033</c:v>
                </c:pt>
                <c:pt idx="346">
                  <c:v>0.98098545232411849</c:v>
                </c:pt>
                <c:pt idx="347">
                  <c:v>0.98109180410377106</c:v>
                </c:pt>
                <c:pt idx="348">
                  <c:v>0.98119727452745642</c:v>
                </c:pt>
                <c:pt idx="349">
                  <c:v>0.98130187321375473</c:v>
                </c:pt>
                <c:pt idx="350">
                  <c:v>0.981405609651675</c:v>
                </c:pt>
                <c:pt idx="351">
                  <c:v>0.98150849320272238</c:v>
                </c:pt>
                <c:pt idx="352">
                  <c:v>0.98161053310292801</c:v>
                </c:pt>
                <c:pt idx="353">
                  <c:v>0.98171173846484161</c:v>
                </c:pt>
                <c:pt idx="354">
                  <c:v>0.98181211827948733</c:v>
                </c:pt>
                <c:pt idx="355">
                  <c:v>0.98191168141828444</c:v>
                </c:pt>
                <c:pt idx="356">
                  <c:v>0.98201043663493237</c:v>
                </c:pt>
                <c:pt idx="357">
                  <c:v>0.98210839256726212</c:v>
                </c:pt>
                <c:pt idx="358">
                  <c:v>0.98220555773905394</c:v>
                </c:pt>
                <c:pt idx="359">
                  <c:v>0.98230194056182252</c:v>
                </c:pt>
                <c:pt idx="360">
                  <c:v>0.98239754933656886</c:v>
                </c:pt>
                <c:pt idx="361">
                  <c:v>0.982492392255502</c:v>
                </c:pt>
                <c:pt idx="362">
                  <c:v>0.98258647740372962</c:v>
                </c:pt>
                <c:pt idx="363">
                  <c:v>0.98267981276091687</c:v>
                </c:pt>
                <c:pt idx="364">
                  <c:v>0.98277240620291773</c:v>
                </c:pt>
                <c:pt idx="365">
                  <c:v>0.98286426550337669</c:v>
                </c:pt>
                <c:pt idx="366">
                  <c:v>0.98295539833529966</c:v>
                </c:pt>
                <c:pt idx="367">
                  <c:v>0.98304581227260157</c:v>
                </c:pt>
                <c:pt idx="368">
                  <c:v>0.98313551479162209</c:v>
                </c:pt>
                <c:pt idx="369">
                  <c:v>0.98322451327261673</c:v>
                </c:pt>
                <c:pt idx="370">
                  <c:v>0.98331281500122258</c:v>
                </c:pt>
                <c:pt idx="371">
                  <c:v>0.9834004271698954</c:v>
                </c:pt>
                <c:pt idx="372">
                  <c:v>0.98348735687932509</c:v>
                </c:pt>
                <c:pt idx="373">
                  <c:v>0.98357361113982289</c:v>
                </c:pt>
                <c:pt idx="374">
                  <c:v>0.98365919687268755</c:v>
                </c:pt>
                <c:pt idx="375">
                  <c:v>0.98374412091154495</c:v>
                </c:pt>
                <c:pt idx="376">
                  <c:v>0.98382839000366662</c:v>
                </c:pt>
                <c:pt idx="377">
                  <c:v>0.98391201081126423</c:v>
                </c:pt>
                <c:pt idx="378">
                  <c:v>0.9839949899127618</c:v>
                </c:pt>
                <c:pt idx="379">
                  <c:v>0.98407733380404638</c:v>
                </c:pt>
                <c:pt idx="380">
                  <c:v>0.98415904889969685</c:v>
                </c:pt>
                <c:pt idx="381">
                  <c:v>0.98424014153419181</c:v>
                </c:pt>
                <c:pt idx="382">
                  <c:v>0.98432061796309689</c:v>
                </c:pt>
                <c:pt idx="383">
                  <c:v>0.98440048436423133</c:v>
                </c:pt>
                <c:pt idx="384">
                  <c:v>0.98447974683881434</c:v>
                </c:pt>
                <c:pt idx="385">
                  <c:v>0.98455841141259381</c:v>
                </c:pt>
                <c:pt idx="386">
                  <c:v>0.98463648403695359</c:v>
                </c:pt>
                <c:pt idx="387">
                  <c:v>0.98471397059000332</c:v>
                </c:pt>
                <c:pt idx="388">
                  <c:v>0.98479087687764943</c:v>
                </c:pt>
                <c:pt idx="389">
                  <c:v>0.98486720863464783</c:v>
                </c:pt>
                <c:pt idx="390">
                  <c:v>0.98494297152564003</c:v>
                </c:pt>
                <c:pt idx="391">
                  <c:v>0.98501817114617007</c:v>
                </c:pt>
                <c:pt idx="392">
                  <c:v>0.98509281302368601</c:v>
                </c:pt>
                <c:pt idx="393">
                  <c:v>0.98516690261852358</c:v>
                </c:pt>
                <c:pt idx="394">
                  <c:v>0.98524044532487454</c:v>
                </c:pt>
                <c:pt idx="395">
                  <c:v>0.98531344647173713</c:v>
                </c:pt>
                <c:pt idx="396">
                  <c:v>0.98538591132385311</c:v>
                </c:pt>
                <c:pt idx="397">
                  <c:v>0.98545784508262768</c:v>
                </c:pt>
                <c:pt idx="398">
                  <c:v>0.98552925288703341</c:v>
                </c:pt>
                <c:pt idx="399">
                  <c:v>0.98560013981450245</c:v>
                </c:pt>
                <c:pt idx="400">
                  <c:v>0.98567051088179991</c:v>
                </c:pt>
                <c:pt idx="401">
                  <c:v>0.98574037104588641</c:v>
                </c:pt>
                <c:pt idx="402">
                  <c:v>0.98580972520476451</c:v>
                </c:pt>
                <c:pt idx="403">
                  <c:v>0.98587857819831193</c:v>
                </c:pt>
                <c:pt idx="404">
                  <c:v>0.98594693480910067</c:v>
                </c:pt>
                <c:pt idx="405">
                  <c:v>0.98601479976320383</c:v>
                </c:pt>
                <c:pt idx="406">
                  <c:v>0.98608217773098872</c:v>
                </c:pt>
                <c:pt idx="407">
                  <c:v>0.98614907332789659</c:v>
                </c:pt>
                <c:pt idx="408">
                  <c:v>0.98621549111521012</c:v>
                </c:pt>
                <c:pt idx="409">
                  <c:v>0.98628143560080972</c:v>
                </c:pt>
                <c:pt idx="410">
                  <c:v>0.98634691123991547</c:v>
                </c:pt>
                <c:pt idx="411">
                  <c:v>0.98641192243581854</c:v>
                </c:pt>
                <c:pt idx="412">
                  <c:v>0.98647647354060064</c:v>
                </c:pt>
                <c:pt idx="413">
                  <c:v>0.9865405688558424</c:v>
                </c:pt>
                <c:pt idx="414">
                  <c:v>0.98660421263331866</c:v>
                </c:pt>
                <c:pt idx="415">
                  <c:v>0.98666740907568584</c:v>
                </c:pt>
                <c:pt idx="416">
                  <c:v>0.98673016233715438</c:v>
                </c:pt>
                <c:pt idx="417">
                  <c:v>0.98679247652415403</c:v>
                </c:pt>
                <c:pt idx="418">
                  <c:v>0.9868543556959869</c:v>
                </c:pt>
                <c:pt idx="419">
                  <c:v>0.98691580386547018</c:v>
                </c:pt>
                <c:pt idx="420">
                  <c:v>0.98697682499956929</c:v>
                </c:pt>
                <c:pt idx="421">
                  <c:v>0.98703742302002095</c:v>
                </c:pt>
                <c:pt idx="422">
                  <c:v>0.9870976018039459</c:v>
                </c:pt>
                <c:pt idx="423">
                  <c:v>0.98715736518445285</c:v>
                </c:pt>
                <c:pt idx="424">
                  <c:v>0.98721671695123192</c:v>
                </c:pt>
                <c:pt idx="425">
                  <c:v>0.98727566085114082</c:v>
                </c:pt>
                <c:pt idx="426">
                  <c:v>0.98733420058877885</c:v>
                </c:pt>
                <c:pt idx="427">
                  <c:v>0.98739233982705521</c:v>
                </c:pt>
                <c:pt idx="428">
                  <c:v>0.98745008218774588</c:v>
                </c:pt>
                <c:pt idx="429">
                  <c:v>0.98750743125204399</c:v>
                </c:pt>
                <c:pt idx="430">
                  <c:v>0.98756439056109946</c:v>
                </c:pt>
                <c:pt idx="431">
                  <c:v>0.98762096361655261</c:v>
                </c:pt>
                <c:pt idx="432">
                  <c:v>0.98767715388105826</c:v>
                </c:pt>
                <c:pt idx="433">
                  <c:v>0.98773296477880168</c:v>
                </c:pt>
                <c:pt idx="434">
                  <c:v>0.9877883996960074</c:v>
                </c:pt>
                <c:pt idx="435">
                  <c:v>0.98784346198143946</c:v>
                </c:pt>
                <c:pt idx="436">
                  <c:v>0.98789815494689504</c:v>
                </c:pt>
                <c:pt idx="437">
                  <c:v>0.98795248186768914</c:v>
                </c:pt>
                <c:pt idx="438">
                  <c:v>0.98800644598313325</c:v>
                </c:pt>
                <c:pt idx="439">
                  <c:v>0.98806005049700607</c:v>
                </c:pt>
                <c:pt idx="440">
                  <c:v>0.98811329857801755</c:v>
                </c:pt>
                <c:pt idx="441">
                  <c:v>0.98816619336026479</c:v>
                </c:pt>
                <c:pt idx="442">
                  <c:v>0.98821873794368298</c:v>
                </c:pt>
                <c:pt idx="443">
                  <c:v>0.98827093539448774</c:v>
                </c:pt>
                <c:pt idx="444">
                  <c:v>0.98832278874561219</c:v>
                </c:pt>
                <c:pt idx="445">
                  <c:v>0.98837430099713608</c:v>
                </c:pt>
                <c:pt idx="446">
                  <c:v>0.98842547511671042</c:v>
                </c:pt>
                <c:pt idx="447">
                  <c:v>0.98847631403997316</c:v>
                </c:pt>
                <c:pt idx="448">
                  <c:v>0.98852682067096154</c:v>
                </c:pt>
                <c:pt idx="449">
                  <c:v>0.98857699788251663</c:v>
                </c:pt>
                <c:pt idx="450">
                  <c:v>0.98862684851668148</c:v>
                </c:pt>
                <c:pt idx="451">
                  <c:v>0.9886763753850949</c:v>
                </c:pt>
                <c:pt idx="452">
                  <c:v>0.98872558126937837</c:v>
                </c:pt>
                <c:pt idx="453">
                  <c:v>0.98877446892151721</c:v>
                </c:pt>
                <c:pt idx="454">
                  <c:v>0.98882304106423713</c:v>
                </c:pt>
                <c:pt idx="455">
                  <c:v>0.98887130039137372</c:v>
                </c:pt>
                <c:pt idx="456">
                  <c:v>0.98891924956823829</c:v>
                </c:pt>
                <c:pt idx="457">
                  <c:v>0.98896689123197645</c:v>
                </c:pt>
                <c:pt idx="458">
                  <c:v>0.98901422799192307</c:v>
                </c:pt>
                <c:pt idx="459">
                  <c:v>0.9890612624299514</c:v>
                </c:pt>
                <c:pt idx="460">
                  <c:v>0.98910799710081743</c:v>
                </c:pt>
                <c:pt idx="461">
                  <c:v>0.98915443453249818</c:v>
                </c:pt>
                <c:pt idx="462">
                  <c:v>0.98920057722652655</c:v>
                </c:pt>
                <c:pt idx="463">
                  <c:v>0.98924642765832038</c:v>
                </c:pt>
                <c:pt idx="464">
                  <c:v>0.98929198827750797</c:v>
                </c:pt>
                <c:pt idx="465">
                  <c:v>0.98933726150824641</c:v>
                </c:pt>
                <c:pt idx="466">
                  <c:v>0.98938224974953837</c:v>
                </c:pt>
                <c:pt idx="467">
                  <c:v>0.98942695537554226</c:v>
                </c:pt>
                <c:pt idx="468">
                  <c:v>0.98947138073587881</c:v>
                </c:pt>
                <c:pt idx="469">
                  <c:v>0.98951552815593313</c:v>
                </c:pt>
                <c:pt idx="470">
                  <c:v>0.98955939993715236</c:v>
                </c:pt>
                <c:pt idx="471">
                  <c:v>0.98960299835733889</c:v>
                </c:pt>
                <c:pt idx="472">
                  <c:v>0.98964632567094024</c:v>
                </c:pt>
                <c:pt idx="473">
                  <c:v>0.98968938410933405</c:v>
                </c:pt>
                <c:pt idx="474">
                  <c:v>0.98973217588110884</c:v>
                </c:pt>
                <c:pt idx="475">
                  <c:v>0.98977470317234184</c:v>
                </c:pt>
                <c:pt idx="476">
                  <c:v>0.98981696814687192</c:v>
                </c:pt>
                <c:pt idx="477">
                  <c:v>0.98985897294656955</c:v>
                </c:pt>
                <c:pt idx="478">
                  <c:v>0.98990071969160165</c:v>
                </c:pt>
                <c:pt idx="479">
                  <c:v>0.9899422104806942</c:v>
                </c:pt>
                <c:pt idx="480">
                  <c:v>0.98998344739139066</c:v>
                </c:pt>
                <c:pt idx="481">
                  <c:v>0.9900244324803058</c:v>
                </c:pt>
                <c:pt idx="482">
                  <c:v>0.99006516778337805</c:v>
                </c:pt>
                <c:pt idx="483">
                  <c:v>0.99010565531611627</c:v>
                </c:pt>
                <c:pt idx="484">
                  <c:v>0.99014589707384448</c:v>
                </c:pt>
                <c:pt idx="485">
                  <c:v>0.99018589503194221</c:v>
                </c:pt>
                <c:pt idx="486">
                  <c:v>0.99022565114608263</c:v>
                </c:pt>
                <c:pt idx="487">
                  <c:v>0.99026516735246606</c:v>
                </c:pt>
                <c:pt idx="488">
                  <c:v>0.99030444556805186</c:v>
                </c:pt>
                <c:pt idx="489">
                  <c:v>0.99034348769078573</c:v>
                </c:pt>
                <c:pt idx="490">
                  <c:v>0.99038229559982438</c:v>
                </c:pt>
                <c:pt idx="491">
                  <c:v>0.99042087115575728</c:v>
                </c:pt>
                <c:pt idx="492">
                  <c:v>0.99045921620082533</c:v>
                </c:pt>
                <c:pt idx="493">
                  <c:v>0.99049733255913675</c:v>
                </c:pt>
                <c:pt idx="494">
                  <c:v>0.99053522203687927</c:v>
                </c:pt>
                <c:pt idx="495">
                  <c:v>0.99057288642252994</c:v>
                </c:pt>
                <c:pt idx="496">
                  <c:v>0.99061032748706268</c:v>
                </c:pt>
                <c:pt idx="497">
                  <c:v>0.99064754698415181</c:v>
                </c:pt>
                <c:pt idx="498">
                  <c:v>0.99068454665037398</c:v>
                </c:pt>
                <c:pt idx="499">
                  <c:v>0.99072132820540637</c:v>
                </c:pt>
                <c:pt idx="500">
                  <c:v>0.99075789335222286</c:v>
                </c:pt>
                <c:pt idx="501">
                  <c:v>0.99079424377728764</c:v>
                </c:pt>
                <c:pt idx="502">
                  <c:v>0.99083038115074562</c:v>
                </c:pt>
                <c:pt idx="503">
                  <c:v>0.99086630712661095</c:v>
                </c:pt>
                <c:pt idx="504">
                  <c:v>0.99090202334295263</c:v>
                </c:pt>
                <c:pt idx="505">
                  <c:v>0.99093753142207763</c:v>
                </c:pt>
                <c:pt idx="506">
                  <c:v>0.99097283297071181</c:v>
                </c:pt>
                <c:pt idx="507">
                  <c:v>0.99100792958017825</c:v>
                </c:pt>
                <c:pt idx="508">
                  <c:v>0.99104282282657319</c:v>
                </c:pt>
                <c:pt idx="509">
                  <c:v>0.99107751427094026</c:v>
                </c:pt>
                <c:pt idx="510">
                  <c:v>0.991112005459441</c:v>
                </c:pt>
                <c:pt idx="511">
                  <c:v>0.99114629792352449</c:v>
                </c:pt>
                <c:pt idx="512">
                  <c:v>0.99118039318009454</c:v>
                </c:pt>
                <c:pt idx="513">
                  <c:v>0.99121429273167339</c:v>
                </c:pt>
                <c:pt idx="514">
                  <c:v>0.99124799806656561</c:v>
                </c:pt>
                <c:pt idx="515">
                  <c:v>0.99128151065901771</c:v>
                </c:pt>
                <c:pt idx="516">
                  <c:v>0.9913148319693762</c:v>
                </c:pt>
                <c:pt idx="517">
                  <c:v>0.99134796344424458</c:v>
                </c:pt>
                <c:pt idx="518">
                  <c:v>0.99138090651663713</c:v>
                </c:pt>
                <c:pt idx="519">
                  <c:v>0.99141366260613117</c:v>
                </c:pt>
                <c:pt idx="520">
                  <c:v>0.99144623311901736</c:v>
                </c:pt>
                <c:pt idx="521">
                  <c:v>0.99147861944844784</c:v>
                </c:pt>
                <c:pt idx="522">
                  <c:v>0.99151082297458315</c:v>
                </c:pt>
                <c:pt idx="523">
                  <c:v>0.99154284506473567</c:v>
                </c:pt>
                <c:pt idx="524">
                  <c:v>0.99157468707351315</c:v>
                </c:pt>
                <c:pt idx="525">
                  <c:v>0.99160635034295941</c:v>
                </c:pt>
                <c:pt idx="526">
                  <c:v>0.99163783620269275</c:v>
                </c:pt>
                <c:pt idx="527">
                  <c:v>0.99166914597004363</c:v>
                </c:pt>
                <c:pt idx="528">
                  <c:v>0.99170028095018981</c:v>
                </c:pt>
                <c:pt idx="529">
                  <c:v>0.99173124243629052</c:v>
                </c:pt>
                <c:pt idx="530">
                  <c:v>0.99176203170961785</c:v>
                </c:pt>
                <c:pt idx="531">
                  <c:v>0.99179265003968764</c:v>
                </c:pt>
                <c:pt idx="532">
                  <c:v>0.99182309868438756</c:v>
                </c:pt>
                <c:pt idx="533">
                  <c:v>0.99185337889010461</c:v>
                </c:pt>
                <c:pt idx="534">
                  <c:v>0.99188349189185054</c:v>
                </c:pt>
                <c:pt idx="535">
                  <c:v>0.99191343891338501</c:v>
                </c:pt>
                <c:pt idx="536">
                  <c:v>0.99194322116733868</c:v>
                </c:pt>
                <c:pt idx="537">
                  <c:v>0.99197283985533402</c:v>
                </c:pt>
                <c:pt idx="538">
                  <c:v>0.99200229616810354</c:v>
                </c:pt>
                <c:pt idx="539">
                  <c:v>0.99203159128560814</c:v>
                </c:pt>
                <c:pt idx="540">
                  <c:v>0.99206072637715381</c:v>
                </c:pt>
                <c:pt idx="541">
                  <c:v>0.99208970260150531</c:v>
                </c:pt>
                <c:pt idx="542">
                  <c:v>0.9921185211070005</c:v>
                </c:pt>
                <c:pt idx="543">
                  <c:v>0.99214718303166172</c:v>
                </c:pt>
                <c:pt idx="544">
                  <c:v>0.99217568950330648</c:v>
                </c:pt>
                <c:pt idx="545">
                  <c:v>0.99220404163965692</c:v>
                </c:pt>
                <c:pt idx="546">
                  <c:v>0.99223224054844694</c:v>
                </c:pt>
                <c:pt idx="547">
                  <c:v>0.99226028732752958</c:v>
                </c:pt>
                <c:pt idx="548">
                  <c:v>0.99228818306498123</c:v>
                </c:pt>
                <c:pt idx="549">
                  <c:v>0.99231592883920616</c:v>
                </c:pt>
                <c:pt idx="550">
                  <c:v>0.99234352571903928</c:v>
                </c:pt>
                <c:pt idx="551">
                  <c:v>0.99237097476384639</c:v>
                </c:pt>
                <c:pt idx="552">
                  <c:v>0.99239827702362549</c:v>
                </c:pt>
                <c:pt idx="553">
                  <c:v>0.99242543353910495</c:v>
                </c:pt>
                <c:pt idx="554">
                  <c:v>0.99245244534184118</c:v>
                </c:pt>
                <c:pt idx="555">
                  <c:v>0.99247931345431528</c:v>
                </c:pt>
                <c:pt idx="556">
                  <c:v>0.99250603889002831</c:v>
                </c:pt>
                <c:pt idx="557">
                  <c:v>0.99253262265359543</c:v>
                </c:pt>
                <c:pt idx="558">
                  <c:v>0.99255906574083841</c:v>
                </c:pt>
                <c:pt idx="559">
                  <c:v>0.99258536913887796</c:v>
                </c:pt>
                <c:pt idx="560">
                  <c:v>0.99261153382622469</c:v>
                </c:pt>
                <c:pt idx="561">
                  <c:v>0.99263756077286791</c:v>
                </c:pt>
                <c:pt idx="562">
                  <c:v>0.99266345094036434</c:v>
                </c:pt>
                <c:pt idx="563">
                  <c:v>0.99268920528192695</c:v>
                </c:pt>
                <c:pt idx="564">
                  <c:v>0.99271482474250916</c:v>
                </c:pt>
                <c:pt idx="565">
                  <c:v>0.99274031025889242</c:v>
                </c:pt>
                <c:pt idx="566">
                  <c:v>0.99276566275976863</c:v>
                </c:pt>
                <c:pt idx="567">
                  <c:v>0.99279088316582487</c:v>
                </c:pt>
                <c:pt idx="568">
                  <c:v>0.99281597238982511</c:v>
                </c:pt>
                <c:pt idx="569">
                  <c:v>0.99284093133669227</c:v>
                </c:pt>
                <c:pt idx="570">
                  <c:v>0.99286576090358725</c:v>
                </c:pt>
                <c:pt idx="571">
                  <c:v>0.99289046197998998</c:v>
                </c:pt>
                <c:pt idx="572">
                  <c:v>0.99291503544777659</c:v>
                </c:pt>
                <c:pt idx="573">
                  <c:v>0.99293948218129791</c:v>
                </c:pt>
                <c:pt idx="574">
                  <c:v>0.99296380304745624</c:v>
                </c:pt>
                <c:pt idx="575">
                  <c:v>0.9929879989057796</c:v>
                </c:pt>
                <c:pt idx="576">
                  <c:v>0.9930120706084985</c:v>
                </c:pt>
                <c:pt idx="577">
                  <c:v>0.99303601900061866</c:v>
                </c:pt>
                <c:pt idx="578">
                  <c:v>0.99305984491999444</c:v>
                </c:pt>
                <c:pt idx="579">
                  <c:v>0.99308354919740172</c:v>
                </c:pt>
                <c:pt idx="580">
                  <c:v>0.99310713265660766</c:v>
                </c:pt>
                <c:pt idx="581">
                  <c:v>0.99313059611444343</c:v>
                </c:pt>
                <c:pt idx="582">
                  <c:v>0.99315394038087212</c:v>
                </c:pt>
                <c:pt idx="583">
                  <c:v>0.99317716625905861</c:v>
                </c:pt>
                <c:pt idx="584">
                  <c:v>0.99320027454543747</c:v>
                </c:pt>
                <c:pt idx="585">
                  <c:v>0.99322326602978028</c:v>
                </c:pt>
                <c:pt idx="586">
                  <c:v>0.99324614149526225</c:v>
                </c:pt>
                <c:pt idx="587">
                  <c:v>0.99326890171852766</c:v>
                </c:pt>
                <c:pt idx="588">
                  <c:v>0.99329154746975534</c:v>
                </c:pt>
                <c:pt idx="589">
                  <c:v>0.99331407951272255</c:v>
                </c:pt>
                <c:pt idx="590">
                  <c:v>0.99333649860486894</c:v>
                </c:pt>
                <c:pt idx="591">
                  <c:v>0.993358805497359</c:v>
                </c:pt>
                <c:pt idx="592">
                  <c:v>0.99338100093514425</c:v>
                </c:pt>
                <c:pt idx="593">
                  <c:v>0.99340308565702395</c:v>
                </c:pt>
                <c:pt idx="594">
                  <c:v>0.99342506039570733</c:v>
                </c:pt>
                <c:pt idx="595">
                  <c:v>0.99344692587787198</c:v>
                </c:pt>
                <c:pt idx="596">
                  <c:v>0.99346868282422363</c:v>
                </c:pt>
                <c:pt idx="597">
                  <c:v>0.99349033194955516</c:v>
                </c:pt>
                <c:pt idx="598">
                  <c:v>0.99351187396280416</c:v>
                </c:pt>
                <c:pt idx="599">
                  <c:v>0.99353330956711006</c:v>
                </c:pt>
                <c:pt idx="600">
                  <c:v>0.99355463945987099</c:v>
                </c:pt>
                <c:pt idx="601">
                  <c:v>0.99357586433279954</c:v>
                </c:pt>
                <c:pt idx="602">
                  <c:v>0.99359698487197856</c:v>
                </c:pt>
                <c:pt idx="603">
                  <c:v>0.99361800175791559</c:v>
                </c:pt>
                <c:pt idx="604">
                  <c:v>0.99363891566559659</c:v>
                </c:pt>
                <c:pt idx="605">
                  <c:v>0.99365972726454022</c:v>
                </c:pt>
                <c:pt idx="606">
                  <c:v>0.99368043721884991</c:v>
                </c:pt>
                <c:pt idx="607">
                  <c:v>0.99370104618726696</c:v>
                </c:pt>
                <c:pt idx="608">
                  <c:v>0.99372155482322122</c:v>
                </c:pt>
                <c:pt idx="609">
                  <c:v>0.99374196377488389</c:v>
                </c:pt>
                <c:pt idx="610">
                  <c:v>0.99376227368521597</c:v>
                </c:pt>
                <c:pt idx="611">
                  <c:v>0.99378248519201962</c:v>
                </c:pt>
                <c:pt idx="612">
                  <c:v>0.99380259892798783</c:v>
                </c:pt>
                <c:pt idx="613">
                  <c:v>0.99382261552075224</c:v>
                </c:pt>
                <c:pt idx="614">
                  <c:v>0.99384253559293179</c:v>
                </c:pt>
                <c:pt idx="615">
                  <c:v>0.99386235976218162</c:v>
                </c:pt>
                <c:pt idx="616">
                  <c:v>0.99388208864123861</c:v>
                </c:pt>
                <c:pt idx="617">
                  <c:v>0.99390172283796963</c:v>
                </c:pt>
                <c:pt idx="618">
                  <c:v>0.99392126295541694</c:v>
                </c:pt>
                <c:pt idx="619">
                  <c:v>0.99394070959184411</c:v>
                </c:pt>
                <c:pt idx="620">
                  <c:v>0.99396006334078113</c:v>
                </c:pt>
                <c:pt idx="621">
                  <c:v>0.99397932479106976</c:v>
                </c:pt>
                <c:pt idx="622">
                  <c:v>0.99399849452690692</c:v>
                </c:pt>
                <c:pt idx="623">
                  <c:v>0.99401757312788896</c:v>
                </c:pt>
                <c:pt idx="624">
                  <c:v>0.99403656116905481</c:v>
                </c:pt>
                <c:pt idx="625">
                  <c:v>0.99405545922092886</c:v>
                </c:pt>
                <c:pt idx="626">
                  <c:v>0.99407426784956299</c:v>
                </c:pt>
                <c:pt idx="627">
                  <c:v>0.99409298761657872</c:v>
                </c:pt>
                <c:pt idx="628">
                  <c:v>0.99411161907920897</c:v>
                </c:pt>
                <c:pt idx="629">
                  <c:v>0.99413016279033817</c:v>
                </c:pt>
                <c:pt idx="630">
                  <c:v>0.99414861929854337</c:v>
                </c:pt>
                <c:pt idx="631">
                  <c:v>0.99416698914813462</c:v>
                </c:pt>
                <c:pt idx="632">
                  <c:v>0.99418527287919345</c:v>
                </c:pt>
                <c:pt idx="633">
                  <c:v>0.99420347102761375</c:v>
                </c:pt>
                <c:pt idx="634">
                  <c:v>0.99422158412513906</c:v>
                </c:pt>
                <c:pt idx="635">
                  <c:v>0.99423961269940175</c:v>
                </c:pt>
                <c:pt idx="636">
                  <c:v>0.99425755727396126</c:v>
                </c:pt>
                <c:pt idx="637">
                  <c:v>0.99427541836834032</c:v>
                </c:pt>
                <c:pt idx="638">
                  <c:v>0.99429319649806402</c:v>
                </c:pt>
                <c:pt idx="639">
                  <c:v>0.99431089217469493</c:v>
                </c:pt>
                <c:pt idx="640">
                  <c:v>0.99432850590587052</c:v>
                </c:pt>
                <c:pt idx="641">
                  <c:v>0.9943460381953384</c:v>
                </c:pt>
                <c:pt idx="642">
                  <c:v>0.99436348954299281</c:v>
                </c:pt>
                <c:pt idx="643">
                  <c:v>0.99438086044490881</c:v>
                </c:pt>
                <c:pt idx="644">
                  <c:v>0.99439815139337795</c:v>
                </c:pt>
                <c:pt idx="645">
                  <c:v>0.99441536287694232</c:v>
                </c:pt>
                <c:pt idx="646">
                  <c:v>0.99443249538042888</c:v>
                </c:pt>
                <c:pt idx="647">
                  <c:v>0.99444954938498287</c:v>
                </c:pt>
                <c:pt idx="648">
                  <c:v>0.99446652536810209</c:v>
                </c:pt>
                <c:pt idx="649">
                  <c:v>0.99448342380366839</c:v>
                </c:pt>
                <c:pt idx="650">
                  <c:v>0.99450024516198232</c:v>
                </c:pt>
                <c:pt idx="651">
                  <c:v>0.99451698990979354</c:v>
                </c:pt>
                <c:pt idx="652">
                  <c:v>0.99453365851033426</c:v>
                </c:pt>
                <c:pt idx="653">
                  <c:v>0.99455025142335052</c:v>
                </c:pt>
                <c:pt idx="654">
                  <c:v>0.99456676910513342</c:v>
                </c:pt>
                <c:pt idx="655">
                  <c:v>0.99458321200854971</c:v>
                </c:pt>
                <c:pt idx="656">
                  <c:v>0.99459958058307341</c:v>
                </c:pt>
                <c:pt idx="657">
                  <c:v>0.99461587527481576</c:v>
                </c:pt>
                <c:pt idx="658">
                  <c:v>0.99463209652655471</c:v>
                </c:pt>
                <c:pt idx="659">
                  <c:v>0.99464824477776603</c:v>
                </c:pt>
                <c:pt idx="660">
                  <c:v>0.99466432046465125</c:v>
                </c:pt>
                <c:pt idx="661">
                  <c:v>0.99468032402016793</c:v>
                </c:pt>
                <c:pt idx="662">
                  <c:v>0.99469625587405763</c:v>
                </c:pt>
                <c:pt idx="663">
                  <c:v>0.99471211645287505</c:v>
                </c:pt>
                <c:pt idx="664">
                  <c:v>0.99472790618001661</c:v>
                </c:pt>
                <c:pt idx="665">
                  <c:v>0.9947436254757468</c:v>
                </c:pt>
                <c:pt idx="666">
                  <c:v>0.99475927475722792</c:v>
                </c:pt>
                <c:pt idx="667">
                  <c:v>0.99477485443854585</c:v>
                </c:pt>
                <c:pt idx="668">
                  <c:v>0.99479036493073836</c:v>
                </c:pt>
                <c:pt idx="669">
                  <c:v>0.99480580664182061</c:v>
                </c:pt>
                <c:pt idx="670">
                  <c:v>0.99482117997681307</c:v>
                </c:pt>
                <c:pt idx="671">
                  <c:v>0.99483648533776703</c:v>
                </c:pt>
                <c:pt idx="672">
                  <c:v>0.99485172312379033</c:v>
                </c:pt>
                <c:pt idx="673">
                  <c:v>0.99486689373107418</c:v>
                </c:pt>
                <c:pt idx="674">
                  <c:v>0.9948819975529174</c:v>
                </c:pt>
                <c:pt idx="675">
                  <c:v>0.99489703497975246</c:v>
                </c:pt>
                <c:pt idx="676">
                  <c:v>0.99491200639917066</c:v>
                </c:pt>
                <c:pt idx="677">
                  <c:v>0.99492691219594553</c:v>
                </c:pt>
                <c:pt idx="678">
                  <c:v>0.99494175275205887</c:v>
                </c:pt>
                <c:pt idx="679">
                  <c:v>0.99495652844672389</c:v>
                </c:pt>
                <c:pt idx="680">
                  <c:v>0.99497123965640999</c:v>
                </c:pt>
                <c:pt idx="681">
                  <c:v>0.99498588675486566</c:v>
                </c:pt>
                <c:pt idx="682">
                  <c:v>0.99500047011314274</c:v>
                </c:pt>
                <c:pt idx="683">
                  <c:v>0.99501499009961891</c:v>
                </c:pt>
                <c:pt idx="684">
                  <c:v>0.99502944708002172</c:v>
                </c:pt>
                <c:pt idx="685">
                  <c:v>0.99504384141745017</c:v>
                </c:pt>
                <c:pt idx="686">
                  <c:v>0.99505817347239844</c:v>
                </c:pt>
                <c:pt idx="687">
                  <c:v>0.99507244360277758</c:v>
                </c:pt>
                <c:pt idx="688">
                  <c:v>0.99508665216393755</c:v>
                </c:pt>
                <c:pt idx="689">
                  <c:v>0.99510079950868968</c:v>
                </c:pt>
                <c:pt idx="690">
                  <c:v>0.99511488598732778</c:v>
                </c:pt>
                <c:pt idx="691">
                  <c:v>0.99512891194764974</c:v>
                </c:pt>
                <c:pt idx="692">
                  <c:v>0.99514287773497923</c:v>
                </c:pt>
                <c:pt idx="693">
                  <c:v>0.99515678369218619</c:v>
                </c:pt>
                <c:pt idx="694">
                  <c:v>0.99517063015970786</c:v>
                </c:pt>
                <c:pt idx="695">
                  <c:v>0.99518441747556941</c:v>
                </c:pt>
                <c:pt idx="696">
                  <c:v>0.99519814597540457</c:v>
                </c:pt>
                <c:pt idx="697">
                  <c:v>0.99521181599247577</c:v>
                </c:pt>
                <c:pt idx="698">
                  <c:v>0.99522542785769341</c:v>
                </c:pt>
                <c:pt idx="699">
                  <c:v>0.99523898189963711</c:v>
                </c:pt>
                <c:pt idx="700">
                  <c:v>0.99525247844457421</c:v>
                </c:pt>
                <c:pt idx="701">
                  <c:v>0.99526591781647999</c:v>
                </c:pt>
                <c:pt idx="702">
                  <c:v>0.99527930033705569</c:v>
                </c:pt>
                <c:pt idx="703">
                  <c:v>0.99529262632574944</c:v>
                </c:pt>
                <c:pt idx="704">
                  <c:v>0.9953058960997736</c:v>
                </c:pt>
                <c:pt idx="705">
                  <c:v>0.99531910997412365</c:v>
                </c:pt>
                <c:pt idx="706">
                  <c:v>0.99533226826159793</c:v>
                </c:pt>
                <c:pt idx="707">
                  <c:v>0.99534537127281442</c:v>
                </c:pt>
                <c:pt idx="708">
                  <c:v>0.99535841931622948</c:v>
                </c:pt>
                <c:pt idx="709">
                  <c:v>0.99537141269815643</c:v>
                </c:pt>
                <c:pt idx="710">
                  <c:v>0.99538435172278239</c:v>
                </c:pt>
                <c:pt idx="711">
                  <c:v>0.99539723669218672</c:v>
                </c:pt>
                <c:pt idx="712">
                  <c:v>0.99541006790635778</c:v>
                </c:pt>
                <c:pt idx="713">
                  <c:v>0.99542284566321082</c:v>
                </c:pt>
                <c:pt idx="714">
                  <c:v>0.99543557025860496</c:v>
                </c:pt>
                <c:pt idx="715">
                  <c:v>0.99544824198635973</c:v>
                </c:pt>
                <c:pt idx="716">
                  <c:v>0.9954608611382727</c:v>
                </c:pt>
                <c:pt idx="717">
                  <c:v>0.99547342800413485</c:v>
                </c:pt>
                <c:pt idx="718">
                  <c:v>0.99548594287174885</c:v>
                </c:pt>
                <c:pt idx="719">
                  <c:v>0.99549840602694384</c:v>
                </c:pt>
                <c:pt idx="720">
                  <c:v>0.99551081775359174</c:v>
                </c:pt>
                <c:pt idx="721">
                  <c:v>0.9955231783336248</c:v>
                </c:pt>
                <c:pt idx="722">
                  <c:v>0.99553548804704906</c:v>
                </c:pt>
                <c:pt idx="723">
                  <c:v>0.99554774717196248</c:v>
                </c:pt>
                <c:pt idx="724">
                  <c:v>0.99555995598456826</c:v>
                </c:pt>
                <c:pt idx="725">
                  <c:v>0.99557211475919238</c:v>
                </c:pt>
                <c:pt idx="726">
                  <c:v>0.99558422376829714</c:v>
                </c:pt>
                <c:pt idx="727">
                  <c:v>0.99559628328249739</c:v>
                </c:pt>
                <c:pt idx="728">
                  <c:v>0.9956082935705749</c:v>
                </c:pt>
                <c:pt idx="729">
                  <c:v>0.99562025489949368</c:v>
                </c:pt>
                <c:pt idx="730">
                  <c:v>0.99563216753441419</c:v>
                </c:pt>
                <c:pt idx="731">
                  <c:v>0.99564403173870808</c:v>
                </c:pt>
                <c:pt idx="732">
                  <c:v>0.99565584777397298</c:v>
                </c:pt>
                <c:pt idx="733">
                  <c:v>0.9956676159000466</c:v>
                </c:pt>
                <c:pt idx="734">
                  <c:v>0.99567933637501993</c:v>
                </c:pt>
                <c:pt idx="735">
                  <c:v>0.99569100945525357</c:v>
                </c:pt>
                <c:pt idx="736">
                  <c:v>0.99570263539538872</c:v>
                </c:pt>
                <c:pt idx="737">
                  <c:v>0.99571421444836306</c:v>
                </c:pt>
                <c:pt idx="738">
                  <c:v>0.99572574686542392</c:v>
                </c:pt>
                <c:pt idx="739">
                  <c:v>0.99573723289614158</c:v>
                </c:pt>
                <c:pt idx="740">
                  <c:v>0.99574867278842205</c:v>
                </c:pt>
                <c:pt idx="741">
                  <c:v>0.99576006678852191</c:v>
                </c:pt>
                <c:pt idx="742">
                  <c:v>0.9957714151410596</c:v>
                </c:pt>
                <c:pt idx="743">
                  <c:v>0.99578271808902974</c:v>
                </c:pt>
                <c:pt idx="744">
                  <c:v>0.9957939758738158</c:v>
                </c:pt>
                <c:pt idx="745">
                  <c:v>0.99580518873520263</c:v>
                </c:pt>
                <c:pt idx="746">
                  <c:v>0.99581635691138892</c:v>
                </c:pt>
                <c:pt idx="747">
                  <c:v>0.99582748063900017</c:v>
                </c:pt>
                <c:pt idx="748">
                  <c:v>0.99583856015310102</c:v>
                </c:pt>
                <c:pt idx="749">
                  <c:v>0.99584959568720754</c:v>
                </c:pt>
                <c:pt idx="750">
                  <c:v>0.9958605874732992</c:v>
                </c:pt>
                <c:pt idx="751">
                  <c:v>0.9958715357418314</c:v>
                </c:pt>
                <c:pt idx="752">
                  <c:v>0.99588244072174681</c:v>
                </c:pt>
                <c:pt idx="753">
                  <c:v>0.99589330264048836</c:v>
                </c:pt>
                <c:pt idx="754">
                  <c:v>0.99590412172400944</c:v>
                </c:pt>
                <c:pt idx="755">
                  <c:v>0.99591489819678691</c:v>
                </c:pt>
                <c:pt idx="756">
                  <c:v>0.99592563228183206</c:v>
                </c:pt>
                <c:pt idx="757">
                  <c:v>0.99593632420070177</c:v>
                </c:pt>
                <c:pt idx="758">
                  <c:v>0.99594697417351075</c:v>
                </c:pt>
                <c:pt idx="759">
                  <c:v>0.99595758241894183</c:v>
                </c:pt>
                <c:pt idx="760">
                  <c:v>0.99596814915425746</c:v>
                </c:pt>
                <c:pt idx="761">
                  <c:v>0.99597867459531109</c:v>
                </c:pt>
                <c:pt idx="762">
                  <c:v>0.99598915895655749</c:v>
                </c:pt>
                <c:pt idx="763">
                  <c:v>0.99599960245106378</c:v>
                </c:pt>
                <c:pt idx="764">
                  <c:v>0.99601000529052108</c:v>
                </c:pt>
                <c:pt idx="765">
                  <c:v>0.99602036768525304</c:v>
                </c:pt>
                <c:pt idx="766">
                  <c:v>0.99603068984422871</c:v>
                </c:pt>
                <c:pt idx="767">
                  <c:v>0.99604097197507147</c:v>
                </c:pt>
                <c:pt idx="768">
                  <c:v>0.99605121428407006</c:v>
                </c:pt>
                <c:pt idx="769">
                  <c:v>0.99606141697618877</c:v>
                </c:pt>
                <c:pt idx="770">
                  <c:v>0.99607158025507703</c:v>
                </c:pt>
                <c:pt idx="771">
                  <c:v>0.99608170432308063</c:v>
                </c:pt>
                <c:pt idx="772">
                  <c:v>0.99609178938125043</c:v>
                </c:pt>
                <c:pt idx="773">
                  <c:v>0.99610183562935339</c:v>
                </c:pt>
                <c:pt idx="774">
                  <c:v>0.99611184326588142</c:v>
                </c:pt>
                <c:pt idx="775">
                  <c:v>0.99612181248806198</c:v>
                </c:pt>
                <c:pt idx="776">
                  <c:v>0.99613174349186684</c:v>
                </c:pt>
                <c:pt idx="777">
                  <c:v>0.99614163647202258</c:v>
                </c:pt>
                <c:pt idx="778">
                  <c:v>0.99615149162201955</c:v>
                </c:pt>
                <c:pt idx="779">
                  <c:v>0.99616130913412049</c:v>
                </c:pt>
                <c:pt idx="780">
                  <c:v>0.9961710891993717</c:v>
                </c:pt>
                <c:pt idx="781">
                  <c:v>0.99618083200761076</c:v>
                </c:pt>
                <c:pt idx="782">
                  <c:v>0.99619053774747579</c:v>
                </c:pt>
                <c:pt idx="783">
                  <c:v>0.99620020660641528</c:v>
                </c:pt>
                <c:pt idx="784">
                  <c:v>0.99620983877069658</c:v>
                </c:pt>
                <c:pt idx="785">
                  <c:v>0.99621943442541439</c:v>
                </c:pt>
                <c:pt idx="786">
                  <c:v>0.99622899375450047</c:v>
                </c:pt>
                <c:pt idx="787">
                  <c:v>0.99623851694073184</c:v>
                </c:pt>
                <c:pt idx="788">
                  <c:v>0.99624800416573955</c:v>
                </c:pt>
                <c:pt idx="789">
                  <c:v>0.99625745561001733</c:v>
                </c:pt>
                <c:pt idx="790">
                  <c:v>0.9962668714529298</c:v>
                </c:pt>
                <c:pt idx="791">
                  <c:v>0.99627625187272162</c:v>
                </c:pt>
                <c:pt idx="792">
                  <c:v>0.99628559704652497</c:v>
                </c:pt>
                <c:pt idx="793">
                  <c:v>0.9962949071503685</c:v>
                </c:pt>
                <c:pt idx="794">
                  <c:v>0.99630418235918561</c:v>
                </c:pt>
                <c:pt idx="795">
                  <c:v>0.99631342284682189</c:v>
                </c:pt>
                <c:pt idx="796">
                  <c:v>0.99632262878604416</c:v>
                </c:pt>
                <c:pt idx="797">
                  <c:v>0.99633180034854729</c:v>
                </c:pt>
                <c:pt idx="798">
                  <c:v>0.99634093770496346</c:v>
                </c:pt>
                <c:pt idx="799">
                  <c:v>0.99635004102486946</c:v>
                </c:pt>
                <c:pt idx="800">
                  <c:v>0.99635911047679404</c:v>
                </c:pt>
                <c:pt idx="801">
                  <c:v>0.99636814622822634</c:v>
                </c:pt>
                <c:pt idx="802">
                  <c:v>0.99637714844562308</c:v>
                </c:pt>
                <c:pt idx="803">
                  <c:v>0.99638611729441695</c:v>
                </c:pt>
                <c:pt idx="804">
                  <c:v>0.99639505293902286</c:v>
                </c:pt>
                <c:pt idx="805">
                  <c:v>0.99640395554284655</c:v>
                </c:pt>
                <c:pt idx="806">
                  <c:v>0.99641282526829189</c:v>
                </c:pt>
                <c:pt idx="807">
                  <c:v>0.99642166227676743</c:v>
                </c:pt>
                <c:pt idx="808">
                  <c:v>0.99643046672869429</c:v>
                </c:pt>
                <c:pt idx="809">
                  <c:v>0.9964392387835137</c:v>
                </c:pt>
                <c:pt idx="810">
                  <c:v>0.99644797859969336</c:v>
                </c:pt>
                <c:pt idx="811">
                  <c:v>0.99645668633473539</c:v>
                </c:pt>
                <c:pt idx="812">
                  <c:v>0.99646536214518278</c:v>
                </c:pt>
                <c:pt idx="813">
                  <c:v>0.99647400618662607</c:v>
                </c:pt>
                <c:pt idx="814">
                  <c:v>0.99648261861371146</c:v>
                </c:pt>
                <c:pt idx="815">
                  <c:v>0.99649119958014654</c:v>
                </c:pt>
                <c:pt idx="816">
                  <c:v>0.99649974923870788</c:v>
                </c:pt>
                <c:pt idx="817">
                  <c:v>0.99650826774124701</c:v>
                </c:pt>
                <c:pt idx="818">
                  <c:v>0.99651675523869809</c:v>
                </c:pt>
                <c:pt idx="819">
                  <c:v>0.99652521188108323</c:v>
                </c:pt>
                <c:pt idx="820">
                  <c:v>0.99653363781752036</c:v>
                </c:pt>
                <c:pt idx="821">
                  <c:v>0.99654203319622958</c:v>
                </c:pt>
                <c:pt idx="822">
                  <c:v>0.99655039816453839</c:v>
                </c:pt>
                <c:pt idx="823">
                  <c:v>0.99655873286888963</c:v>
                </c:pt>
                <c:pt idx="824">
                  <c:v>0.99656703745484709</c:v>
                </c:pt>
                <c:pt idx="825">
                  <c:v>0.99657531206710204</c:v>
                </c:pt>
                <c:pt idx="826">
                  <c:v>0.99658355684947908</c:v>
                </c:pt>
                <c:pt idx="827">
                  <c:v>0.99659177194494297</c:v>
                </c:pt>
                <c:pt idx="828">
                  <c:v>0.99659995749560459</c:v>
                </c:pt>
                <c:pt idx="829">
                  <c:v>0.9966081136427265</c:v>
                </c:pt>
                <c:pt idx="830">
                  <c:v>0.99661624052672981</c:v>
                </c:pt>
                <c:pt idx="831">
                  <c:v>0.99662433828719976</c:v>
                </c:pt>
                <c:pt idx="832">
                  <c:v>0.99663240706289147</c:v>
                </c:pt>
                <c:pt idx="833">
                  <c:v>0.99664044699173637</c:v>
                </c:pt>
                <c:pt idx="834">
                  <c:v>0.99664845821084758</c:v>
                </c:pt>
                <c:pt idx="835">
                  <c:v>0.99665644085652616</c:v>
                </c:pt>
                <c:pt idx="836">
                  <c:v>0.9966643950642663</c:v>
                </c:pt>
                <c:pt idx="837">
                  <c:v>0.99667232096876146</c:v>
                </c:pt>
                <c:pt idx="838">
                  <c:v>0.9966802187039101</c:v>
                </c:pt>
                <c:pt idx="839">
                  <c:v>0.99668808840282086</c:v>
                </c:pt>
                <c:pt idx="840">
                  <c:v>0.99669593019781877</c:v>
                </c:pt>
                <c:pt idx="841">
                  <c:v>0.99670374422044994</c:v>
                </c:pt>
                <c:pt idx="842">
                  <c:v>0.99671153060148765</c:v>
                </c:pt>
                <c:pt idx="843">
                  <c:v>0.9967192894709378</c:v>
                </c:pt>
                <c:pt idx="844">
                  <c:v>0.99672702095804411</c:v>
                </c:pt>
                <c:pt idx="845">
                  <c:v>0.99673472519129314</c:v>
                </c:pt>
                <c:pt idx="846">
                  <c:v>0.99674240229842059</c:v>
                </c:pt>
                <c:pt idx="847">
                  <c:v>0.99675005240641501</c:v>
                </c:pt>
                <c:pt idx="848">
                  <c:v>0.99675767564152484</c:v>
                </c:pt>
                <c:pt idx="849">
                  <c:v>0.99676527212926225</c:v>
                </c:pt>
                <c:pt idx="850">
                  <c:v>0.99677284199440852</c:v>
                </c:pt>
                <c:pt idx="851">
                  <c:v>0.99678038536101943</c:v>
                </c:pt>
                <c:pt idx="852">
                  <c:v>0.99678790235243031</c:v>
                </c:pt>
                <c:pt idx="853">
                  <c:v>0.99679539309126119</c:v>
                </c:pt>
                <c:pt idx="854">
                  <c:v>0.99680285769942045</c:v>
                </c:pt>
                <c:pt idx="855">
                  <c:v>0.99681029629811202</c:v>
                </c:pt>
                <c:pt idx="856">
                  <c:v>0.99681770900783806</c:v>
                </c:pt>
                <c:pt idx="857">
                  <c:v>0.99682509594840552</c:v>
                </c:pt>
                <c:pt idx="858">
                  <c:v>0.99683245723892988</c:v>
                </c:pt>
                <c:pt idx="859">
                  <c:v>0.9968397929978402</c:v>
                </c:pt>
                <c:pt idx="860">
                  <c:v>0.99684710334288407</c:v>
                </c:pt>
                <c:pt idx="861">
                  <c:v>0.99685438839113205</c:v>
                </c:pt>
                <c:pt idx="862">
                  <c:v>0.99686164825898249</c:v>
                </c:pt>
                <c:pt idx="863">
                  <c:v>0.99686888306216603</c:v>
                </c:pt>
                <c:pt idx="864">
                  <c:v>0.9968760929157503</c:v>
                </c:pt>
                <c:pt idx="865">
                  <c:v>0.99688327793414444</c:v>
                </c:pt>
                <c:pt idx="866">
                  <c:v>0.99689043823110313</c:v>
                </c:pt>
                <c:pt idx="867">
                  <c:v>0.99689757391973244</c:v>
                </c:pt>
                <c:pt idx="868">
                  <c:v>0.99690468511249242</c:v>
                </c:pt>
                <c:pt idx="869">
                  <c:v>0.99691177192120262</c:v>
                </c:pt>
                <c:pt idx="870">
                  <c:v>0.99691883445704688</c:v>
                </c:pt>
                <c:pt idx="871">
                  <c:v>0.99692587283057632</c:v>
                </c:pt>
                <c:pt idx="872">
                  <c:v>0.99693288715171458</c:v>
                </c:pt>
                <c:pt idx="873">
                  <c:v>0.99693987752976188</c:v>
                </c:pt>
                <c:pt idx="874">
                  <c:v>0.99694684407339951</c:v>
                </c:pt>
                <c:pt idx="875">
                  <c:v>0.99695378689069325</c:v>
                </c:pt>
                <c:pt idx="876">
                  <c:v>0.99696070608909837</c:v>
                </c:pt>
                <c:pt idx="877">
                  <c:v>0.99696760177546329</c:v>
                </c:pt>
                <c:pt idx="878">
                  <c:v>0.99697447405603423</c:v>
                </c:pt>
                <c:pt idx="879">
                  <c:v>0.99698132303645814</c:v>
                </c:pt>
                <c:pt idx="880">
                  <c:v>0.99698814882178821</c:v>
                </c:pt>
                <c:pt idx="881">
                  <c:v>0.99699495151648643</c:v>
                </c:pt>
                <c:pt idx="882">
                  <c:v>0.99700173122442892</c:v>
                </c:pt>
                <c:pt idx="883">
                  <c:v>0.99700848804890896</c:v>
                </c:pt>
                <c:pt idx="884">
                  <c:v>0.9970152220926406</c:v>
                </c:pt>
                <c:pt idx="885">
                  <c:v>0.99702193345776424</c:v>
                </c:pt>
                <c:pt idx="886">
                  <c:v>0.99702862224584832</c:v>
                </c:pt>
                <c:pt idx="887">
                  <c:v>0.99703528855789469</c:v>
                </c:pt>
                <c:pt idx="888">
                  <c:v>0.9970419324943417</c:v>
                </c:pt>
                <c:pt idx="889">
                  <c:v>0.99704855415506799</c:v>
                </c:pt>
                <c:pt idx="890">
                  <c:v>0.99705515363939667</c:v>
                </c:pt>
                <c:pt idx="891">
                  <c:v>0.99706173104609841</c:v>
                </c:pt>
                <c:pt idx="892">
                  <c:v>0.99706828647339574</c:v>
                </c:pt>
                <c:pt idx="893">
                  <c:v>0.99707482001896597</c:v>
                </c:pt>
                <c:pt idx="894">
                  <c:v>0.99708133177994551</c:v>
                </c:pt>
                <c:pt idx="895">
                  <c:v>0.99708782185293299</c:v>
                </c:pt>
                <c:pt idx="896">
                  <c:v>0.99709429033399322</c:v>
                </c:pt>
                <c:pt idx="897">
                  <c:v>0.99710073731866</c:v>
                </c:pt>
                <c:pt idx="898">
                  <c:v>0.99710716290194068</c:v>
                </c:pt>
                <c:pt idx="899">
                  <c:v>0.99711356717831889</c:v>
                </c:pt>
                <c:pt idx="900">
                  <c:v>0.99711995024175781</c:v>
                </c:pt>
                <c:pt idx="901">
                  <c:v>0.99712631218570447</c:v>
                </c:pt>
                <c:pt idx="902">
                  <c:v>0.99713265310309251</c:v>
                </c:pt>
                <c:pt idx="903">
                  <c:v>0.99713897308634547</c:v>
                </c:pt>
                <c:pt idx="904">
                  <c:v>0.9971452722273807</c:v>
                </c:pt>
                <c:pt idx="905">
                  <c:v>0.99715155061761196</c:v>
                </c:pt>
                <c:pt idx="906">
                  <c:v>0.99715780834795342</c:v>
                </c:pt>
                <c:pt idx="907">
                  <c:v>0.99716404550882243</c:v>
                </c:pt>
                <c:pt idx="908">
                  <c:v>0.99717026219014315</c:v>
                </c:pt>
                <c:pt idx="909">
                  <c:v>0.99717645848134928</c:v>
                </c:pt>
                <c:pt idx="910">
                  <c:v>0.99718263447138766</c:v>
                </c:pt>
                <c:pt idx="911">
                  <c:v>0.99718879024872142</c:v>
                </c:pt>
                <c:pt idx="912">
                  <c:v>0.99719492590133307</c:v>
                </c:pt>
                <c:pt idx="913">
                  <c:v>0.9972010415167275</c:v>
                </c:pt>
                <c:pt idx="914">
                  <c:v>0.99720713718193521</c:v>
                </c:pt>
                <c:pt idx="915">
                  <c:v>0.99721321298351528</c:v>
                </c:pt>
                <c:pt idx="916">
                  <c:v>0.99721926900755864</c:v>
                </c:pt>
                <c:pt idx="917">
                  <c:v>0.997225305339691</c:v>
                </c:pt>
                <c:pt idx="918">
                  <c:v>0.99723132206507548</c:v>
                </c:pt>
                <c:pt idx="919">
                  <c:v>0.9972373192684163</c:v>
                </c:pt>
                <c:pt idx="920">
                  <c:v>0.99724329703396153</c:v>
                </c:pt>
                <c:pt idx="921">
                  <c:v>0.99724925544550536</c:v>
                </c:pt>
                <c:pt idx="922">
                  <c:v>0.997255194586392</c:v>
                </c:pt>
                <c:pt idx="923">
                  <c:v>0.99726111453951793</c:v>
                </c:pt>
                <c:pt idx="924">
                  <c:v>0.99726701538733487</c:v>
                </c:pt>
                <c:pt idx="925">
                  <c:v>0.9972728972118533</c:v>
                </c:pt>
                <c:pt idx="926">
                  <c:v>0.99727876009464389</c:v>
                </c:pt>
                <c:pt idx="927">
                  <c:v>0.99728460411684194</c:v>
                </c:pt>
                <c:pt idx="928">
                  <c:v>0.9972904293591488</c:v>
                </c:pt>
                <c:pt idx="929">
                  <c:v>0.99729623590183558</c:v>
                </c:pt>
                <c:pt idx="930">
                  <c:v>0.99730202382474542</c:v>
                </c:pt>
                <c:pt idx="931">
                  <c:v>0.99730779320729657</c:v>
                </c:pt>
                <c:pt idx="932">
                  <c:v>0.99731354412848439</c:v>
                </c:pt>
                <c:pt idx="933">
                  <c:v>0.99731927666688514</c:v>
                </c:pt>
                <c:pt idx="934">
                  <c:v>0.99732499090065752</c:v>
                </c:pt>
                <c:pt idx="935">
                  <c:v>0.99733068690754612</c:v>
                </c:pt>
                <c:pt idx="936">
                  <c:v>0.99733636476488363</c:v>
                </c:pt>
                <c:pt idx="937">
                  <c:v>0.99734202454959386</c:v>
                </c:pt>
                <c:pt idx="938">
                  <c:v>0.99734766633819361</c:v>
                </c:pt>
                <c:pt idx="939">
                  <c:v>0.99735329020679608</c:v>
                </c:pt>
                <c:pt idx="940">
                  <c:v>0.99735889623111285</c:v>
                </c:pt>
                <c:pt idx="941">
                  <c:v>0.99736448448645687</c:v>
                </c:pt>
                <c:pt idx="942">
                  <c:v>0.99737005504774423</c:v>
                </c:pt>
                <c:pt idx="943">
                  <c:v>0.99737560798949754</c:v>
                </c:pt>
                <c:pt idx="944">
                  <c:v>0.99738114338584771</c:v>
                </c:pt>
                <c:pt idx="945">
                  <c:v>0.99738666131053699</c:v>
                </c:pt>
                <c:pt idx="946">
                  <c:v>0.99739216183692103</c:v>
                </c:pt>
                <c:pt idx="947">
                  <c:v>0.99739764503797124</c:v>
                </c:pt>
                <c:pt idx="948">
                  <c:v>0.99740311098627754</c:v>
                </c:pt>
                <c:pt idx="949">
                  <c:v>0.99740855975405074</c:v>
                </c:pt>
                <c:pt idx="950">
                  <c:v>0.99741399141312426</c:v>
                </c:pt>
                <c:pt idx="951">
                  <c:v>0.99741940603495716</c:v>
                </c:pt>
                <c:pt idx="952">
                  <c:v>0.99742480369063669</c:v>
                </c:pt>
                <c:pt idx="953">
                  <c:v>0.9974301844508795</c:v>
                </c:pt>
                <c:pt idx="954">
                  <c:v>0.99743554838603543</c:v>
                </c:pt>
                <c:pt idx="955">
                  <c:v>0.99744089556608839</c:v>
                </c:pt>
                <c:pt idx="956">
                  <c:v>0.99744622606065947</c:v>
                </c:pt>
                <c:pt idx="957">
                  <c:v>0.99745153993900904</c:v>
                </c:pt>
                <c:pt idx="958">
                  <c:v>0.99745683727003898</c:v>
                </c:pt>
                <c:pt idx="959">
                  <c:v>0.99746211812229468</c:v>
                </c:pt>
                <c:pt idx="960">
                  <c:v>0.99746738256396761</c:v>
                </c:pt>
                <c:pt idx="961">
                  <c:v>0.99747263066289715</c:v>
                </c:pt>
                <c:pt idx="962">
                  <c:v>0.997477862486573</c:v>
                </c:pt>
                <c:pt idx="963">
                  <c:v>0.99748307810213743</c:v>
                </c:pt>
                <c:pt idx="964">
                  <c:v>0.99748827757638692</c:v>
                </c:pt>
                <c:pt idx="965">
                  <c:v>0.99749346097577496</c:v>
                </c:pt>
                <c:pt idx="966">
                  <c:v>0.99749862836641368</c:v>
                </c:pt>
                <c:pt idx="967">
                  <c:v>0.99750377981407623</c:v>
                </c:pt>
                <c:pt idx="968">
                  <c:v>0.99750891538419861</c:v>
                </c:pt>
                <c:pt idx="969">
                  <c:v>0.99751403514188175</c:v>
                </c:pt>
                <c:pt idx="970">
                  <c:v>0.99751913915189405</c:v>
                </c:pt>
                <c:pt idx="971">
                  <c:v>0.99752422747867286</c:v>
                </c:pt>
                <c:pt idx="972">
                  <c:v>0.99752930018632635</c:v>
                </c:pt>
                <c:pt idx="973">
                  <c:v>0.9975343573386366</c:v>
                </c:pt>
                <c:pt idx="974">
                  <c:v>0.99753939899906019</c:v>
                </c:pt>
                <c:pt idx="975">
                  <c:v>0.99754442523073106</c:v>
                </c:pt>
                <c:pt idx="976">
                  <c:v>0.99754943609646241</c:v>
                </c:pt>
                <c:pt idx="977">
                  <c:v>0.99755443165874835</c:v>
                </c:pt>
                <c:pt idx="978">
                  <c:v>0.99755941197976583</c:v>
                </c:pt>
                <c:pt idx="979">
                  <c:v>0.99756437712137724</c:v>
                </c:pt>
                <c:pt idx="980">
                  <c:v>0.99756932714513125</c:v>
                </c:pt>
                <c:pt idx="981">
                  <c:v>0.99757426211226552</c:v>
                </c:pt>
                <c:pt idx="982">
                  <c:v>0.99757918208370855</c:v>
                </c:pt>
                <c:pt idx="983">
                  <c:v>0.99758408712008084</c:v>
                </c:pt>
                <c:pt idx="984">
                  <c:v>0.99758897728169771</c:v>
                </c:pt>
                <c:pt idx="985">
                  <c:v>0.99759385262857048</c:v>
                </c:pt>
                <c:pt idx="986">
                  <c:v>0.99759871322040827</c:v>
                </c:pt>
                <c:pt idx="987">
                  <c:v>0.99760355911662046</c:v>
                </c:pt>
                <c:pt idx="988">
                  <c:v>0.99760839037631799</c:v>
                </c:pt>
                <c:pt idx="989">
                  <c:v>0.99761320705831491</c:v>
                </c:pt>
                <c:pt idx="990">
                  <c:v>0.99761800922113097</c:v>
                </c:pt>
                <c:pt idx="991">
                  <c:v>0.99762279692299261</c:v>
                </c:pt>
                <c:pt idx="992">
                  <c:v>0.99762757022183524</c:v>
                </c:pt>
                <c:pt idx="993">
                  <c:v>0.99763232917530453</c:v>
                </c:pt>
                <c:pt idx="994">
                  <c:v>0.9976370738407585</c:v>
                </c:pt>
                <c:pt idx="995">
                  <c:v>0.99764180427526916</c:v>
                </c:pt>
                <c:pt idx="996">
                  <c:v>0.99764652053562419</c:v>
                </c:pt>
                <c:pt idx="997">
                  <c:v>0.99765122267832851</c:v>
                </c:pt>
                <c:pt idx="998">
                  <c:v>0.99765591075960625</c:v>
                </c:pt>
                <c:pt idx="999">
                  <c:v>0.99766058483540221</c:v>
                </c:pt>
                <c:pt idx="1000">
                  <c:v>0.99766524496138342</c:v>
                </c:pt>
                <c:pt idx="1001">
                  <c:v>0.99766989119294092</c:v>
                </c:pt>
                <c:pt idx="1002">
                  <c:v>0.99767452358519171</c:v>
                </c:pt>
                <c:pt idx="1003">
                  <c:v>0.99767914219297993</c:v>
                </c:pt>
                <c:pt idx="1004">
                  <c:v>0.99768374707087859</c:v>
                </c:pt>
                <c:pt idx="1005">
                  <c:v>0.99768833827319103</c:v>
                </c:pt>
                <c:pt idx="1006">
                  <c:v>0.99769291585395303</c:v>
                </c:pt>
                <c:pt idx="1007">
                  <c:v>0.99769747986693402</c:v>
                </c:pt>
                <c:pt idx="1008">
                  <c:v>0.99770203036563843</c:v>
                </c:pt>
                <c:pt idx="1009">
                  <c:v>0.99770656740330765</c:v>
                </c:pt>
                <c:pt idx="1010">
                  <c:v>0.99771109103292144</c:v>
                </c:pt>
                <c:pt idx="1011">
                  <c:v>0.9977156013071995</c:v>
                </c:pt>
                <c:pt idx="1012">
                  <c:v>0.99772009827860308</c:v>
                </c:pt>
                <c:pt idx="1013">
                  <c:v>0.997724581999336</c:v>
                </c:pt>
                <c:pt idx="1014">
                  <c:v>0.99772905252134714</c:v>
                </c:pt>
                <c:pt idx="1015">
                  <c:v>0.99773350989633058</c:v>
                </c:pt>
                <c:pt idx="1016">
                  <c:v>0.99773795417572853</c:v>
                </c:pt>
                <c:pt idx="1017">
                  <c:v>0.9977423854107319</c:v>
                </c:pt>
                <c:pt idx="1018">
                  <c:v>0.99774680365228174</c:v>
                </c:pt>
                <c:pt idx="1019">
                  <c:v>0.99775120895107139</c:v>
                </c:pt>
                <c:pt idx="1020">
                  <c:v>0.99775560135754726</c:v>
                </c:pt>
                <c:pt idx="1021">
                  <c:v>0.99775998092191043</c:v>
                </c:pt>
                <c:pt idx="1022">
                  <c:v>0.99776434769411815</c:v>
                </c:pt>
                <c:pt idx="1023">
                  <c:v>0.99776870172388554</c:v>
                </c:pt>
                <c:pt idx="1024">
                  <c:v>0.99777304306068626</c:v>
                </c:pt>
                <c:pt idx="1025">
                  <c:v>0.9977773717537548</c:v>
                </c:pt>
                <c:pt idx="1026">
                  <c:v>0.9977816878520871</c:v>
                </c:pt>
                <c:pt idx="1027">
                  <c:v>0.99778599140444246</c:v>
                </c:pt>
                <c:pt idx="1028">
                  <c:v>0.99779028245934476</c:v>
                </c:pt>
                <c:pt idx="1029">
                  <c:v>0.99779456106508335</c:v>
                </c:pt>
                <c:pt idx="1030">
                  <c:v>0.99779882726971547</c:v>
                </c:pt>
                <c:pt idx="1031">
                  <c:v>0.99780308112106642</c:v>
                </c:pt>
                <c:pt idx="1032">
                  <c:v>0.99780732266673178</c:v>
                </c:pt>
                <c:pt idx="1033">
                  <c:v>0.997811551954078</c:v>
                </c:pt>
                <c:pt idx="1034">
                  <c:v>0.99781576903024449</c:v>
                </c:pt>
                <c:pt idx="1035">
                  <c:v>0.99781997394214417</c:v>
                </c:pt>
                <c:pt idx="1036">
                  <c:v>0.99782416673646568</c:v>
                </c:pt>
                <c:pt idx="1037">
                  <c:v>0.9978283474596733</c:v>
                </c:pt>
                <c:pt idx="1038">
                  <c:v>0.99783251615800994</c:v>
                </c:pt>
                <c:pt idx="1039">
                  <c:v>0.99783667287749689</c:v>
                </c:pt>
                <c:pt idx="1040">
                  <c:v>0.99784081766393606</c:v>
                </c:pt>
                <c:pt idx="1041">
                  <c:v>0.99784495056291067</c:v>
                </c:pt>
                <c:pt idx="1042">
                  <c:v>0.99784907161978675</c:v>
                </c:pt>
                <c:pt idx="1043">
                  <c:v>0.99785318087971475</c:v>
                </c:pt>
                <c:pt idx="1044">
                  <c:v>0.99785727838762994</c:v>
                </c:pt>
                <c:pt idx="1045">
                  <c:v>0.99786136418825411</c:v>
                </c:pt>
                <c:pt idx="1046">
                  <c:v>0.99786543832609675</c:v>
                </c:pt>
                <c:pt idx="1047">
                  <c:v>0.99786950084545667</c:v>
                </c:pt>
                <c:pt idx="1048">
                  <c:v>0.99787355179042214</c:v>
                </c:pt>
                <c:pt idx="1049">
                  <c:v>0.99787759120487329</c:v>
                </c:pt>
                <c:pt idx="1050">
                  <c:v>0.99788161913248219</c:v>
                </c:pt>
                <c:pt idx="1051">
                  <c:v>0.99788563561671517</c:v>
                </c:pt>
                <c:pt idx="1052">
                  <c:v>0.99788964070083286</c:v>
                </c:pt>
                <c:pt idx="1053">
                  <c:v>0.99789363442789192</c:v>
                </c:pt>
                <c:pt idx="1054">
                  <c:v>0.99789761684074663</c:v>
                </c:pt>
                <c:pt idx="1055">
                  <c:v>0.99790158798204898</c:v>
                </c:pt>
                <c:pt idx="1056">
                  <c:v>0.99790554789425068</c:v>
                </c:pt>
                <c:pt idx="1057">
                  <c:v>0.99790949661960371</c:v>
                </c:pt>
                <c:pt idx="1058">
                  <c:v>0.9979134342001621</c:v>
                </c:pt>
                <c:pt idx="1059">
                  <c:v>0.99791736067778258</c:v>
                </c:pt>
                <c:pt idx="1060">
                  <c:v>0.99792127609412518</c:v>
                </c:pt>
                <c:pt idx="1061">
                  <c:v>0.99792518049065593</c:v>
                </c:pt>
                <c:pt idx="1062">
                  <c:v>0.99792907390864605</c:v>
                </c:pt>
                <c:pt idx="1063">
                  <c:v>0.99793295638917434</c:v>
                </c:pt>
                <c:pt idx="1064">
                  <c:v>0.99793682797312777</c:v>
                </c:pt>
                <c:pt idx="1065">
                  <c:v>0.99794068870120278</c:v>
                </c:pt>
                <c:pt idx="1066">
                  <c:v>0.99794453861390586</c:v>
                </c:pt>
                <c:pt idx="1067">
                  <c:v>0.99794837775155532</c:v>
                </c:pt>
                <c:pt idx="1068">
                  <c:v>0.99795220615428171</c:v>
                </c:pt>
                <c:pt idx="1069">
                  <c:v>0.9979560238620292</c:v>
                </c:pt>
                <c:pt idx="1070">
                  <c:v>0.99795983091455642</c:v>
                </c:pt>
                <c:pt idx="1071">
                  <c:v>0.99796362735143784</c:v>
                </c:pt>
                <c:pt idx="1072">
                  <c:v>0.99796741321206428</c:v>
                </c:pt>
                <c:pt idx="1073">
                  <c:v>0.99797118853564459</c:v>
                </c:pt>
                <c:pt idx="1074">
                  <c:v>0.99797495336120579</c:v>
                </c:pt>
                <c:pt idx="1075">
                  <c:v>0.997978707727595</c:v>
                </c:pt>
                <c:pt idx="1076">
                  <c:v>0.99798245167347976</c:v>
                </c:pt>
                <c:pt idx="1077">
                  <c:v>0.99798618523734939</c:v>
                </c:pt>
                <c:pt idx="1078">
                  <c:v>0.99798990845751556</c:v>
                </c:pt>
                <c:pt idx="1079">
                  <c:v>0.997993621372114</c:v>
                </c:pt>
                <c:pt idx="1080">
                  <c:v>0.99799732401910479</c:v>
                </c:pt>
                <c:pt idx="1081">
                  <c:v>0.99800101643627348</c:v>
                </c:pt>
                <c:pt idx="1082">
                  <c:v>0.9980046986612322</c:v>
                </c:pt>
                <c:pt idx="1083">
                  <c:v>0.99800837073142079</c:v>
                </c:pt>
                <c:pt idx="1084">
                  <c:v>0.99801203268410721</c:v>
                </c:pt>
                <c:pt idx="1085">
                  <c:v>0.99801568455638878</c:v>
                </c:pt>
                <c:pt idx="1086">
                  <c:v>0.99801932638519331</c:v>
                </c:pt>
                <c:pt idx="1087">
                  <c:v>0.99802295820727971</c:v>
                </c:pt>
                <c:pt idx="1088">
                  <c:v>0.99802658005923917</c:v>
                </c:pt>
                <c:pt idx="1089">
                  <c:v>0.99803019197749565</c:v>
                </c:pt>
                <c:pt idx="1090">
                  <c:v>0.99803379399830749</c:v>
                </c:pt>
                <c:pt idx="1091">
                  <c:v>0.9980373861577676</c:v>
                </c:pt>
                <c:pt idx="1092">
                  <c:v>0.99804096849180468</c:v>
                </c:pt>
                <c:pt idx="1093">
                  <c:v>0.99804454103618434</c:v>
                </c:pt>
                <c:pt idx="1094">
                  <c:v>0.99804810382650966</c:v>
                </c:pt>
                <c:pt idx="1095">
                  <c:v>0.99805165689822195</c:v>
                </c:pt>
                <c:pt idx="1096">
                  <c:v>0.99805520028660233</c:v>
                </c:pt>
                <c:pt idx="1097">
                  <c:v>0.99805873402677181</c:v>
                </c:pt>
                <c:pt idx="1098">
                  <c:v>0.99806225815369221</c:v>
                </c:pt>
                <c:pt idx="1099">
                  <c:v>0.9980657727021679</c:v>
                </c:pt>
                <c:pt idx="1100">
                  <c:v>0.99806927770684584</c:v>
                </c:pt>
                <c:pt idx="1101">
                  <c:v>0.99807277320221588</c:v>
                </c:pt>
                <c:pt idx="1102">
                  <c:v>0.99807625922261367</c:v>
                </c:pt>
                <c:pt idx="1103">
                  <c:v>0.99807973580221898</c:v>
                </c:pt>
                <c:pt idx="1104">
                  <c:v>0.99808320297505837</c:v>
                </c:pt>
                <c:pt idx="1105">
                  <c:v>0.99808666077500552</c:v>
                </c:pt>
                <c:pt idx="1106">
                  <c:v>0.99809010923578156</c:v>
                </c:pt>
                <c:pt idx="1107">
                  <c:v>0.99809354839095621</c:v>
                </c:pt>
                <c:pt idx="1108">
                  <c:v>0.99809697827394905</c:v>
                </c:pt>
                <c:pt idx="1109">
                  <c:v>0.99810039891802926</c:v>
                </c:pt>
                <c:pt idx="1110">
                  <c:v>0.99810381035631768</c:v>
                </c:pt>
                <c:pt idx="1111">
                  <c:v>0.99810721262178714</c:v>
                </c:pt>
                <c:pt idx="1112">
                  <c:v>0.99811060574726218</c:v>
                </c:pt>
                <c:pt idx="1113">
                  <c:v>0.99811398976542165</c:v>
                </c:pt>
                <c:pt idx="1114">
                  <c:v>0.99811736470879864</c:v>
                </c:pt>
                <c:pt idx="1115">
                  <c:v>0.99812073060978013</c:v>
                </c:pt>
                <c:pt idx="1116">
                  <c:v>0.99812408750061077</c:v>
                </c:pt>
                <c:pt idx="1117">
                  <c:v>0.99812743541338977</c:v>
                </c:pt>
                <c:pt idx="1118">
                  <c:v>0.99813077438007491</c:v>
                </c:pt>
                <c:pt idx="1119">
                  <c:v>0.99813410443248196</c:v>
                </c:pt>
                <c:pt idx="1120">
                  <c:v>0.99813742560228458</c:v>
                </c:pt>
                <c:pt idx="1121">
                  <c:v>0.99814073792101721</c:v>
                </c:pt>
                <c:pt idx="1122">
                  <c:v>0.99814404142007385</c:v>
                </c:pt>
                <c:pt idx="1123">
                  <c:v>0.99814733613070983</c:v>
                </c:pt>
                <c:pt idx="1124">
                  <c:v>0.99815062208404215</c:v>
                </c:pt>
                <c:pt idx="1125">
                  <c:v>0.99815389931105047</c:v>
                </c:pt>
                <c:pt idx="1126">
                  <c:v>0.99815716784257758</c:v>
                </c:pt>
                <c:pt idx="1127">
                  <c:v>0.99816042770933056</c:v>
                </c:pt>
                <c:pt idx="1128">
                  <c:v>0.99816367894188074</c:v>
                </c:pt>
                <c:pt idx="1129">
                  <c:v>0.99816692157066489</c:v>
                </c:pt>
                <c:pt idx="1130">
                  <c:v>0.99817015562598643</c:v>
                </c:pt>
                <c:pt idx="1131">
                  <c:v>0.99817338113801524</c:v>
                </c:pt>
                <c:pt idx="1132">
                  <c:v>0.99817659813678827</c:v>
                </c:pt>
                <c:pt idx="1133">
                  <c:v>0.99817980665221162</c:v>
                </c:pt>
                <c:pt idx="1134">
                  <c:v>0.9981830067140598</c:v>
                </c:pt>
                <c:pt idx="1135">
                  <c:v>0.99818619835197708</c:v>
                </c:pt>
                <c:pt idx="1136">
                  <c:v>0.99818938159547765</c:v>
                </c:pt>
                <c:pt idx="1137">
                  <c:v>0.998192556473947</c:v>
                </c:pt>
                <c:pt idx="1138">
                  <c:v>0.99819572301664261</c:v>
                </c:pt>
                <c:pt idx="1139">
                  <c:v>0.9981988812526934</c:v>
                </c:pt>
                <c:pt idx="1140">
                  <c:v>0.99820203121110185</c:v>
                </c:pt>
                <c:pt idx="1141">
                  <c:v>0.99820517292074407</c:v>
                </c:pt>
                <c:pt idx="1142">
                  <c:v>0.99820830641037051</c:v>
                </c:pt>
                <c:pt idx="1143">
                  <c:v>0.99821143170860616</c:v>
                </c:pt>
                <c:pt idx="1144">
                  <c:v>0.99821454884395233</c:v>
                </c:pt>
                <c:pt idx="1145">
                  <c:v>0.99821765784478611</c:v>
                </c:pt>
                <c:pt idx="1146">
                  <c:v>0.99822075873936145</c:v>
                </c:pt>
                <c:pt idx="1147">
                  <c:v>0.99822385155580984</c:v>
                </c:pt>
                <c:pt idx="1148">
                  <c:v>0.99822693632214121</c:v>
                </c:pt>
                <c:pt idx="1149">
                  <c:v>0.99823001306624459</c:v>
                </c:pt>
                <c:pt idx="1150">
                  <c:v>0.99823308181588732</c:v>
                </c:pt>
                <c:pt idx="1151">
                  <c:v>0.99823614259871818</c:v>
                </c:pt>
                <c:pt idx="1152">
                  <c:v>0.99823919544226569</c:v>
                </c:pt>
                <c:pt idx="1153">
                  <c:v>0.99824224037394005</c:v>
                </c:pt>
                <c:pt idx="1154">
                  <c:v>0.99824527742103308</c:v>
                </c:pt>
                <c:pt idx="1155">
                  <c:v>0.99824830661071962</c:v>
                </c:pt>
                <c:pt idx="1156">
                  <c:v>0.99825132797005733</c:v>
                </c:pt>
                <c:pt idx="1157">
                  <c:v>0.99825434152598724</c:v>
                </c:pt>
                <c:pt idx="1158">
                  <c:v>0.99825734730533566</c:v>
                </c:pt>
                <c:pt idx="1159">
                  <c:v>0.998260345334813</c:v>
                </c:pt>
                <c:pt idx="1160">
                  <c:v>0.99826333564101544</c:v>
                </c:pt>
                <c:pt idx="1161">
                  <c:v>0.99826631825042522</c:v>
                </c:pt>
                <c:pt idx="1162">
                  <c:v>0.99826929318941138</c:v>
                </c:pt>
                <c:pt idx="1163">
                  <c:v>0.99827226048423034</c:v>
                </c:pt>
                <c:pt idx="1164">
                  <c:v>0.99827522016102599</c:v>
                </c:pt>
                <c:pt idx="1165">
                  <c:v>0.99827817224583115</c:v>
                </c:pt>
                <c:pt idx="1166">
                  <c:v>0.9982811167645671</c:v>
                </c:pt>
                <c:pt idx="1167">
                  <c:v>0.99828405374304507</c:v>
                </c:pt>
                <c:pt idx="1168">
                  <c:v>0.99828698320696596</c:v>
                </c:pt>
                <c:pt idx="1169">
                  <c:v>0.99828990518192195</c:v>
                </c:pt>
                <c:pt idx="1170">
                  <c:v>0.99829281969339612</c:v>
                </c:pt>
                <c:pt idx="1171">
                  <c:v>0.99829572676676348</c:v>
                </c:pt>
                <c:pt idx="1172">
                  <c:v>0.99829862642729084</c:v>
                </c:pt>
                <c:pt idx="1173">
                  <c:v>0.99830151870013906</c:v>
                </c:pt>
                <c:pt idx="1174">
                  <c:v>0.99830440361036121</c:v>
                </c:pt>
                <c:pt idx="1175">
                  <c:v>0.99830728118290502</c:v>
                </c:pt>
                <c:pt idx="1176">
                  <c:v>0.9983101514426127</c:v>
                </c:pt>
                <c:pt idx="1177">
                  <c:v>0.99831301441422104</c:v>
                </c:pt>
                <c:pt idx="1178">
                  <c:v>0.998315870122363</c:v>
                </c:pt>
                <c:pt idx="1179">
                  <c:v>0.99831871859156729</c:v>
                </c:pt>
                <c:pt idx="1180">
                  <c:v>0.99832155984625959</c:v>
                </c:pt>
                <c:pt idx="1181">
                  <c:v>0.99832439391076222</c:v>
                </c:pt>
                <c:pt idx="1182">
                  <c:v>0.99832722080929559</c:v>
                </c:pt>
                <c:pt idx="1183">
                  <c:v>0.99833004056597796</c:v>
                </c:pt>
                <c:pt idx="1184">
                  <c:v>0.99833285320482679</c:v>
                </c:pt>
                <c:pt idx="1185">
                  <c:v>0.99833565874975827</c:v>
                </c:pt>
                <c:pt idx="1186">
                  <c:v>0.99833845722458858</c:v>
                </c:pt>
                <c:pt idx="1187">
                  <c:v>0.99834124865303409</c:v>
                </c:pt>
                <c:pt idx="1188">
                  <c:v>0.99834403305871156</c:v>
                </c:pt>
                <c:pt idx="1189">
                  <c:v>0.99834681046513951</c:v>
                </c:pt>
                <c:pt idx="1190">
                  <c:v>0.99834958089573789</c:v>
                </c:pt>
                <c:pt idx="1191">
                  <c:v>0.99835234437382869</c:v>
                </c:pt>
                <c:pt idx="1192">
                  <c:v>0.99835510092263702</c:v>
                </c:pt>
                <c:pt idx="1193">
                  <c:v>0.99835785056529058</c:v>
                </c:pt>
                <c:pt idx="1194">
                  <c:v>0.99836059332482141</c:v>
                </c:pt>
                <c:pt idx="1195">
                  <c:v>0.99836332922416549</c:v>
                </c:pt>
                <c:pt idx="1196">
                  <c:v>0.99836605828616287</c:v>
                </c:pt>
                <c:pt idx="1197">
                  <c:v>0.99836878053355937</c:v>
                </c:pt>
                <c:pt idx="1198">
                  <c:v>0.9983714959890061</c:v>
                </c:pt>
                <c:pt idx="1199">
                  <c:v>0.99837420467506066</c:v>
                </c:pt>
                <c:pt idx="1200">
                  <c:v>0.9983769066141861</c:v>
                </c:pt>
                <c:pt idx="1201">
                  <c:v>0.99837960182875329</c:v>
                </c:pt>
                <c:pt idx="1202">
                  <c:v>0.99838229034104087</c:v>
                </c:pt>
                <c:pt idx="1203">
                  <c:v>0.99838497217323419</c:v>
                </c:pt>
                <c:pt idx="1204">
                  <c:v>0.99838764734742802</c:v>
                </c:pt>
                <c:pt idx="1205">
                  <c:v>0.99839031588562532</c:v>
                </c:pt>
                <c:pt idx="1206">
                  <c:v>0.99839297780973846</c:v>
                </c:pt>
                <c:pt idx="1207">
                  <c:v>0.99839563314158986</c:v>
                </c:pt>
                <c:pt idx="1208">
                  <c:v>0.99839828190291158</c:v>
                </c:pt>
                <c:pt idx="1209">
                  <c:v>0.99840092411534642</c:v>
                </c:pt>
                <c:pt idx="1210">
                  <c:v>0.99840355980044837</c:v>
                </c:pt>
                <c:pt idx="1211">
                  <c:v>0.99840618897968292</c:v>
                </c:pt>
                <c:pt idx="1212">
                  <c:v>0.99840881167442708</c:v>
                </c:pt>
                <c:pt idx="1213">
                  <c:v>0.99841142790597071</c:v>
                </c:pt>
                <c:pt idx="1214">
                  <c:v>0.99841403769551584</c:v>
                </c:pt>
                <c:pt idx="1215">
                  <c:v>0.9984166410641786</c:v>
                </c:pt>
                <c:pt idx="1216">
                  <c:v>0.9984192380329876</c:v>
                </c:pt>
                <c:pt idx="1217">
                  <c:v>0.99842182862288664</c:v>
                </c:pt>
                <c:pt idx="1218">
                  <c:v>0.99842441285473282</c:v>
                </c:pt>
                <c:pt idx="1219">
                  <c:v>0.99842699074929919</c:v>
                </c:pt>
                <c:pt idx="1220">
                  <c:v>0.99842956232727353</c:v>
                </c:pt>
                <c:pt idx="1221">
                  <c:v>0.99843212760925937</c:v>
                </c:pt>
                <c:pt idx="1222">
                  <c:v>0.9984346866157765</c:v>
                </c:pt>
                <c:pt idx="1223">
                  <c:v>0.99843723936726148</c:v>
                </c:pt>
                <c:pt idx="1224">
                  <c:v>0.99843978588406701</c:v>
                </c:pt>
                <c:pt idx="1225">
                  <c:v>0.99844232618646422</c:v>
                </c:pt>
                <c:pt idx="1226">
                  <c:v>0.99844486029464108</c:v>
                </c:pt>
                <c:pt idx="1227">
                  <c:v>0.99844738822870427</c:v>
                </c:pt>
                <c:pt idx="1228">
                  <c:v>0.99844991000867855</c:v>
                </c:pt>
                <c:pt idx="1229">
                  <c:v>0.99845242565450809</c:v>
                </c:pt>
                <c:pt idx="1230">
                  <c:v>0.9984549351860561</c:v>
                </c:pt>
                <c:pt idx="1231">
                  <c:v>0.99845743862310576</c:v>
                </c:pt>
                <c:pt idx="1232">
                  <c:v>0.99845993598535998</c:v>
                </c:pt>
                <c:pt idx="1233">
                  <c:v>0.9984624272924425</c:v>
                </c:pt>
                <c:pt idx="1234">
                  <c:v>0.99846491256389791</c:v>
                </c:pt>
                <c:pt idx="1235">
                  <c:v>0.99846739181919208</c:v>
                </c:pt>
                <c:pt idx="1236">
                  <c:v>0.99846986507771218</c:v>
                </c:pt>
                <c:pt idx="1237">
                  <c:v>0.99847233235876809</c:v>
                </c:pt>
                <c:pt idx="1238">
                  <c:v>0.9984747936815912</c:v>
                </c:pt>
                <c:pt idx="1239">
                  <c:v>0.99847724906533653</c:v>
                </c:pt>
                <c:pt idx="1240">
                  <c:v>0.99847969852908203</c:v>
                </c:pt>
                <c:pt idx="1241">
                  <c:v>0.99848214209182828</c:v>
                </c:pt>
                <c:pt idx="1242">
                  <c:v>0.99848457977250127</c:v>
                </c:pt>
                <c:pt idx="1243">
                  <c:v>0.9984870115899499</c:v>
                </c:pt>
                <c:pt idx="1244">
                  <c:v>0.99848943756294861</c:v>
                </c:pt>
                <c:pt idx="1245">
                  <c:v>0.99849185771019633</c:v>
                </c:pt>
                <c:pt idx="1246">
                  <c:v>0.99849427205031727</c:v>
                </c:pt>
                <c:pt idx="1247">
                  <c:v>0.99849668060186159</c:v>
                </c:pt>
                <c:pt idx="1248">
                  <c:v>0.9984990833833054</c:v>
                </c:pt>
                <c:pt idx="1249">
                  <c:v>0.99850148041305142</c:v>
                </c:pt>
                <c:pt idx="1250">
                  <c:v>0.99850387170942834</c:v>
                </c:pt>
                <c:pt idx="1251">
                  <c:v>0.99850625729069309</c:v>
                </c:pt>
                <c:pt idx="1252">
                  <c:v>0.99850863717502913</c:v>
                </c:pt>
                <c:pt idx="1253">
                  <c:v>0.9985110113805481</c:v>
                </c:pt>
                <c:pt idx="1254">
                  <c:v>0.99851337992528988</c:v>
                </c:pt>
                <c:pt idx="1255">
                  <c:v>0.99851574282722244</c:v>
                </c:pt>
                <c:pt idx="1256">
                  <c:v>0.99851810010424291</c:v>
                </c:pt>
                <c:pt idx="1257">
                  <c:v>0.99852045177417759</c:v>
                </c:pt>
                <c:pt idx="1258">
                  <c:v>0.99852279785478226</c:v>
                </c:pt>
                <c:pt idx="1259">
                  <c:v>0.99852513836374179</c:v>
                </c:pt>
                <c:pt idx="1260">
                  <c:v>0.99852747331867253</c:v>
                </c:pt>
                <c:pt idx="1261">
                  <c:v>0.99852980273712011</c:v>
                </c:pt>
                <c:pt idx="1262">
                  <c:v>0.99853212663656166</c:v>
                </c:pt>
                <c:pt idx="1263">
                  <c:v>0.99853444503440536</c:v>
                </c:pt>
                <c:pt idx="1264">
                  <c:v>0.99853675794799079</c:v>
                </c:pt>
                <c:pt idx="1265">
                  <c:v>0.99853906539458914</c:v>
                </c:pt>
                <c:pt idx="1266">
                  <c:v>0.99854136739140398</c:v>
                </c:pt>
                <c:pt idx="1267">
                  <c:v>0.99854366395557115</c:v>
                </c:pt>
                <c:pt idx="1268">
                  <c:v>0.99854595510415955</c:v>
                </c:pt>
                <c:pt idx="1269">
                  <c:v>0.9985482408541706</c:v>
                </c:pt>
                <c:pt idx="1270">
                  <c:v>0.99855052122253929</c:v>
                </c:pt>
                <c:pt idx="1271">
                  <c:v>0.99855279622613502</c:v>
                </c:pt>
                <c:pt idx="1272">
                  <c:v>0.99855506588175991</c:v>
                </c:pt>
                <c:pt idx="1273">
                  <c:v>0.99855733020615145</c:v>
                </c:pt>
                <c:pt idx="1274">
                  <c:v>0.99855958921598154</c:v>
                </c:pt>
                <c:pt idx="1275">
                  <c:v>0.99856184292785632</c:v>
                </c:pt>
                <c:pt idx="1276">
                  <c:v>0.99856409135831814</c:v>
                </c:pt>
                <c:pt idx="1277">
                  <c:v>0.99856633452384413</c:v>
                </c:pt>
                <c:pt idx="1278">
                  <c:v>0.99856857244084785</c:v>
                </c:pt>
                <c:pt idx="1279">
                  <c:v>0.99857080512567842</c:v>
                </c:pt>
                <c:pt idx="1280">
                  <c:v>0.99857303259462193</c:v>
                </c:pt>
                <c:pt idx="1281">
                  <c:v>0.99857525486390075</c:v>
                </c:pt>
                <c:pt idx="1282">
                  <c:v>0.99857747194967461</c:v>
                </c:pt>
                <c:pt idx="1283">
                  <c:v>0.99857968386804064</c:v>
                </c:pt>
                <c:pt idx="1284">
                  <c:v>0.99858189063503289</c:v>
                </c:pt>
                <c:pt idx="1285">
                  <c:v>0.99858409226662403</c:v>
                </c:pt>
                <c:pt idx="1286">
                  <c:v>0.99858628877872457</c:v>
                </c:pt>
                <c:pt idx="1287">
                  <c:v>0.99858848018718371</c:v>
                </c:pt>
                <c:pt idx="1288">
                  <c:v>0.99859066650778927</c:v>
                </c:pt>
                <c:pt idx="1289">
                  <c:v>0.99859284775626789</c:v>
                </c:pt>
                <c:pt idx="1290">
                  <c:v>0.99859502394828614</c:v>
                </c:pt>
                <c:pt idx="1291">
                  <c:v>0.99859719509944966</c:v>
                </c:pt>
                <c:pt idx="1292">
                  <c:v>0.99859936122530424</c:v>
                </c:pt>
                <c:pt idx="1293">
                  <c:v>0.99860152234133537</c:v>
                </c:pt>
                <c:pt idx="1294">
                  <c:v>0.99860367846296993</c:v>
                </c:pt>
                <c:pt idx="1295">
                  <c:v>0.99860582960557431</c:v>
                </c:pt>
                <c:pt idx="1296">
                  <c:v>0.99860797578445704</c:v>
                </c:pt>
                <c:pt idx="1297">
                  <c:v>0.99861011701486679</c:v>
                </c:pt>
                <c:pt idx="1298">
                  <c:v>0.99861225331199477</c:v>
                </c:pt>
                <c:pt idx="1299">
                  <c:v>0.9986143846909733</c:v>
                </c:pt>
                <c:pt idx="1300">
                  <c:v>0.99861651116687722</c:v>
                </c:pt>
                <c:pt idx="1301">
                  <c:v>0.9986186327547234</c:v>
                </c:pt>
                <c:pt idx="1302">
                  <c:v>0.9986207494694711</c:v>
                </c:pt>
                <c:pt idx="1303">
                  <c:v>0.99862286132602318</c:v>
                </c:pt>
                <c:pt idx="1304">
                  <c:v>0.99862496833922487</c:v>
                </c:pt>
                <c:pt idx="1305">
                  <c:v>0.99862707052386512</c:v>
                </c:pt>
                <c:pt idx="1306">
                  <c:v>0.99862916789467626</c:v>
                </c:pt>
                <c:pt idx="1307">
                  <c:v>0.9986312604663351</c:v>
                </c:pt>
                <c:pt idx="1308">
                  <c:v>0.99863334825346195</c:v>
                </c:pt>
                <c:pt idx="1309">
                  <c:v>0.99863543127062204</c:v>
                </c:pt>
                <c:pt idx="1310">
                  <c:v>0.99863750953232444</c:v>
                </c:pt>
                <c:pt idx="1311">
                  <c:v>0.99863958305302425</c:v>
                </c:pt>
                <c:pt idx="1312">
                  <c:v>0.99864165184712095</c:v>
                </c:pt>
                <c:pt idx="1313">
                  <c:v>0.99864371592895951</c:v>
                </c:pt>
                <c:pt idx="1314">
                  <c:v>0.99864577531283105</c:v>
                </c:pt>
                <c:pt idx="1315">
                  <c:v>0.99864783001297186</c:v>
                </c:pt>
                <c:pt idx="1316">
                  <c:v>0.99864988004356503</c:v>
                </c:pt>
                <c:pt idx="1317">
                  <c:v>0.99865192541873959</c:v>
                </c:pt>
                <c:pt idx="1318">
                  <c:v>0.99865396615257152</c:v>
                </c:pt>
                <c:pt idx="1319">
                  <c:v>0.99865600225908346</c:v>
                </c:pt>
                <c:pt idx="1320">
                  <c:v>0.99865803375224516</c:v>
                </c:pt>
                <c:pt idx="1321">
                  <c:v>0.99866006064597401</c:v>
                </c:pt>
                <c:pt idx="1322">
                  <c:v>0.99866208295413472</c:v>
                </c:pt>
                <c:pt idx="1323">
                  <c:v>0.99866410069053979</c:v>
                </c:pt>
                <c:pt idx="1324">
                  <c:v>0.99866611386895021</c:v>
                </c:pt>
                <c:pt idx="1325">
                  <c:v>0.99866812250307457</c:v>
                </c:pt>
                <c:pt idx="1326">
                  <c:v>0.99867012660657073</c:v>
                </c:pt>
                <c:pt idx="1327">
                  <c:v>0.99867212619304468</c:v>
                </c:pt>
                <c:pt idx="1328">
                  <c:v>0.99867412127605204</c:v>
                </c:pt>
                <c:pt idx="1329">
                  <c:v>0.99867611186909711</c:v>
                </c:pt>
                <c:pt idx="1330">
                  <c:v>0.99867809798563389</c:v>
                </c:pt>
                <c:pt idx="1331">
                  <c:v>0.99868007963906591</c:v>
                </c:pt>
                <c:pt idx="1332">
                  <c:v>0.99868205684274691</c:v>
                </c:pt>
                <c:pt idx="1333">
                  <c:v>0.99868402960998015</c:v>
                </c:pt>
                <c:pt idx="1334">
                  <c:v>0.99868599795402013</c:v>
                </c:pt>
                <c:pt idx="1335">
                  <c:v>0.99868796188807119</c:v>
                </c:pt>
                <c:pt idx="1336">
                  <c:v>0.9986899214252889</c:v>
                </c:pt>
                <c:pt idx="1337">
                  <c:v>0.99869187657877945</c:v>
                </c:pt>
                <c:pt idx="1338">
                  <c:v>0.99869382736160039</c:v>
                </c:pt>
                <c:pt idx="1339">
                  <c:v>0.99869577378676111</c:v>
                </c:pt>
                <c:pt idx="1340">
                  <c:v>0.99869771586722211</c:v>
                </c:pt>
                <c:pt idx="1341">
                  <c:v>0.9986996536158963</c:v>
                </c:pt>
                <c:pt idx="1342">
                  <c:v>0.99870158704564815</c:v>
                </c:pt>
                <c:pt idx="1343">
                  <c:v>0.99870351616929454</c:v>
                </c:pt>
                <c:pt idx="1344">
                  <c:v>0.99870544099960545</c:v>
                </c:pt>
                <c:pt idx="1345">
                  <c:v>0.99870736154930295</c:v>
                </c:pt>
                <c:pt idx="1346">
                  <c:v>0.99870927783106223</c:v>
                </c:pt>
                <c:pt idx="1347">
                  <c:v>0.99871118985751184</c:v>
                </c:pt>
                <c:pt idx="1348">
                  <c:v>0.99871309764123317</c:v>
                </c:pt>
                <c:pt idx="1349">
                  <c:v>0.99871500119476198</c:v>
                </c:pt>
                <c:pt idx="1350">
                  <c:v>0.99871690053058704</c:v>
                </c:pt>
                <c:pt idx="1351">
                  <c:v>0.9987187956611514</c:v>
                </c:pt>
                <c:pt idx="1352">
                  <c:v>0.99872068659885227</c:v>
                </c:pt>
                <c:pt idx="1353">
                  <c:v>0.99872257335604142</c:v>
                </c:pt>
                <c:pt idx="1354">
                  <c:v>0.99872445594502479</c:v>
                </c:pt>
                <c:pt idx="1355">
                  <c:v>0.99872633437806346</c:v>
                </c:pt>
                <c:pt idx="1356">
                  <c:v>0.99872820866737344</c:v>
                </c:pt>
                <c:pt idx="1357">
                  <c:v>0.99873007882512566</c:v>
                </c:pt>
                <c:pt idx="1358">
                  <c:v>0.99873194486344685</c:v>
                </c:pt>
                <c:pt idx="1359">
                  <c:v>0.9987338067944187</c:v>
                </c:pt>
                <c:pt idx="1360">
                  <c:v>0.99873566463007946</c:v>
                </c:pt>
                <c:pt idx="1361">
                  <c:v>0.99873751838242253</c:v>
                </c:pt>
                <c:pt idx="1362">
                  <c:v>0.99873936806339814</c:v>
                </c:pt>
                <c:pt idx="1363">
                  <c:v>0.99874121368491242</c:v>
                </c:pt>
                <c:pt idx="1364">
                  <c:v>0.99874305525882812</c:v>
                </c:pt>
                <c:pt idx="1365">
                  <c:v>0.99874489279696488</c:v>
                </c:pt>
                <c:pt idx="1366">
                  <c:v>0.99874672631109918</c:v>
                </c:pt>
                <c:pt idx="1367">
                  <c:v>0.99874855581296462</c:v>
                </c:pt>
                <c:pt idx="1368">
                  <c:v>0.99875038131425198</c:v>
                </c:pt>
                <c:pt idx="1369">
                  <c:v>0.99875220282660937</c:v>
                </c:pt>
                <c:pt idx="1370">
                  <c:v>0.99875402036164318</c:v>
                </c:pt>
                <c:pt idx="1371">
                  <c:v>0.99875583393091705</c:v>
                </c:pt>
                <c:pt idx="1372">
                  <c:v>0.99875764354595276</c:v>
                </c:pt>
                <c:pt idx="1373">
                  <c:v>0.99875944921823057</c:v>
                </c:pt>
                <c:pt idx="1374">
                  <c:v>0.99876125095918888</c:v>
                </c:pt>
                <c:pt idx="1375">
                  <c:v>0.9987630487802247</c:v>
                </c:pt>
                <c:pt idx="1376">
                  <c:v>0.99876484269269372</c:v>
                </c:pt>
                <c:pt idx="1377">
                  <c:v>0.998766632707911</c:v>
                </c:pt>
                <c:pt idx="1378">
                  <c:v>0.99876841883715028</c:v>
                </c:pt>
                <c:pt idx="1379">
                  <c:v>0.99877020109164449</c:v>
                </c:pt>
                <c:pt idx="1380">
                  <c:v>0.99877197948258634</c:v>
                </c:pt>
                <c:pt idx="1381">
                  <c:v>0.99877375402112811</c:v>
                </c:pt>
                <c:pt idx="1382">
                  <c:v>0.99877552471838194</c:v>
                </c:pt>
                <c:pt idx="1383">
                  <c:v>0.99877729158541972</c:v>
                </c:pt>
                <c:pt idx="1384">
                  <c:v>0.99877905463327377</c:v>
                </c:pt>
                <c:pt idx="1385">
                  <c:v>0.9987808138729366</c:v>
                </c:pt>
                <c:pt idx="1386">
                  <c:v>0.99878256931536114</c:v>
                </c:pt>
                <c:pt idx="1387">
                  <c:v>0.9987843209714613</c:v>
                </c:pt>
                <c:pt idx="1388">
                  <c:v>0.99878606885211141</c:v>
                </c:pt>
                <c:pt idx="1389">
                  <c:v>0.99878781296814734</c:v>
                </c:pt>
                <c:pt idx="1390">
                  <c:v>0.99878955333036556</c:v>
                </c:pt>
                <c:pt idx="1391">
                  <c:v>0.99879128994952437</c:v>
                </c:pt>
                <c:pt idx="1392">
                  <c:v>0.99879302283634319</c:v>
                </c:pt>
                <c:pt idx="1393">
                  <c:v>0.99879475200150347</c:v>
                </c:pt>
                <c:pt idx="1394">
                  <c:v>0.99879647745564826</c:v>
                </c:pt>
                <c:pt idx="1395">
                  <c:v>0.99879819920938262</c:v>
                </c:pt>
                <c:pt idx="1396">
                  <c:v>0.998799917273274</c:v>
                </c:pt>
                <c:pt idx="1397">
                  <c:v>0.99880163165785174</c:v>
                </c:pt>
                <c:pt idx="1398">
                  <c:v>0.99880334237360824</c:v>
                </c:pt>
                <c:pt idx="1399">
                  <c:v>0.99880504943099835</c:v>
                </c:pt>
                <c:pt idx="1400">
                  <c:v>0.99880675284043929</c:v>
                </c:pt>
                <c:pt idx="1401">
                  <c:v>0.99880845261231166</c:v>
                </c:pt>
                <c:pt idx="1402">
                  <c:v>0.9988101487569595</c:v>
                </c:pt>
                <c:pt idx="1403">
                  <c:v>0.99881184128468914</c:v>
                </c:pt>
                <c:pt idx="1404">
                  <c:v>0.99881353020577157</c:v>
                </c:pt>
                <c:pt idx="1405">
                  <c:v>0.99881521553044039</c:v>
                </c:pt>
                <c:pt idx="1406">
                  <c:v>0.99881689726889333</c:v>
                </c:pt>
                <c:pt idx="1407">
                  <c:v>0.99881857543129215</c:v>
                </c:pt>
                <c:pt idx="1408">
                  <c:v>0.99882025002776254</c:v>
                </c:pt>
                <c:pt idx="1409">
                  <c:v>0.99882192106839418</c:v>
                </c:pt>
                <c:pt idx="1410">
                  <c:v>0.9988235885632416</c:v>
                </c:pt>
                <c:pt idx="1411">
                  <c:v>0.99882525252232335</c:v>
                </c:pt>
                <c:pt idx="1412">
                  <c:v>0.99882691295562309</c:v>
                </c:pt>
                <c:pt idx="1413">
                  <c:v>0.99882856987308877</c:v>
                </c:pt>
                <c:pt idx="1414">
                  <c:v>0.99883022328463356</c:v>
                </c:pt>
                <c:pt idx="1415">
                  <c:v>0.998831873200136</c:v>
                </c:pt>
                <c:pt idx="1416">
                  <c:v>0.99883351962943956</c:v>
                </c:pt>
                <c:pt idx="1417">
                  <c:v>0.99883516258235294</c:v>
                </c:pt>
                <c:pt idx="1418">
                  <c:v>0.998836802068651</c:v>
                </c:pt>
                <c:pt idx="1419">
                  <c:v>0.99883843809807371</c:v>
                </c:pt>
                <c:pt idx="1420">
                  <c:v>0.99884007068032721</c:v>
                </c:pt>
                <c:pt idx="1421">
                  <c:v>0.99884169982508308</c:v>
                </c:pt>
                <c:pt idx="1422">
                  <c:v>0.99884332554198019</c:v>
                </c:pt>
                <c:pt idx="1423">
                  <c:v>0.99884494784062228</c:v>
                </c:pt>
                <c:pt idx="1424">
                  <c:v>0.99884656673058037</c:v>
                </c:pt>
                <c:pt idx="1425">
                  <c:v>0.99884818222139171</c:v>
                </c:pt>
                <c:pt idx="1426">
                  <c:v>0.99884979432256049</c:v>
                </c:pt>
                <c:pt idx="1427">
                  <c:v>0.99885140304355724</c:v>
                </c:pt>
                <c:pt idx="1428">
                  <c:v>0.99885300839382019</c:v>
                </c:pt>
                <c:pt idx="1429">
                  <c:v>0.99885461038275392</c:v>
                </c:pt>
                <c:pt idx="1430">
                  <c:v>0.99885620901973071</c:v>
                </c:pt>
                <c:pt idx="1431">
                  <c:v>0.9988578043140901</c:v>
                </c:pt>
                <c:pt idx="1432">
                  <c:v>0.99885939627513909</c:v>
                </c:pt>
                <c:pt idx="1433">
                  <c:v>0.99886098491215236</c:v>
                </c:pt>
                <c:pt idx="1434">
                  <c:v>0.99886257023437253</c:v>
                </c:pt>
                <c:pt idx="1435">
                  <c:v>0.99886415225100977</c:v>
                </c:pt>
                <c:pt idx="1436">
                  <c:v>0.99886573097124254</c:v>
                </c:pt>
                <c:pt idx="1437">
                  <c:v>0.99886730640421761</c:v>
                </c:pt>
                <c:pt idx="1438">
                  <c:v>0.99886887855904982</c:v>
                </c:pt>
                <c:pt idx="1439">
                  <c:v>0.99887044744482278</c:v>
                </c:pt>
                <c:pt idx="1440">
                  <c:v>0.99887201307058793</c:v>
                </c:pt>
                <c:pt idx="1441">
                  <c:v>0.99887357544536648</c:v>
                </c:pt>
                <c:pt idx="1442">
                  <c:v>0.99887513457814769</c:v>
                </c:pt>
                <c:pt idx="1443">
                  <c:v>0.99887669047789007</c:v>
                </c:pt>
                <c:pt idx="1444">
                  <c:v>0.99887824315352125</c:v>
                </c:pt>
                <c:pt idx="1445">
                  <c:v>0.998879792613938</c:v>
                </c:pt>
                <c:pt idx="1446">
                  <c:v>0.99888133886800623</c:v>
                </c:pt>
                <c:pt idx="1447">
                  <c:v>0.99888288192456209</c:v>
                </c:pt>
                <c:pt idx="1448">
                  <c:v>0.99888442179241044</c:v>
                </c:pt>
                <c:pt idx="1449">
                  <c:v>0.99888595848032613</c:v>
                </c:pt>
                <c:pt idx="1450">
                  <c:v>0.9988874919970544</c:v>
                </c:pt>
                <c:pt idx="1451">
                  <c:v>0.99888902235130961</c:v>
                </c:pt>
                <c:pt idx="1452">
                  <c:v>0.9988905495517767</c:v>
                </c:pt>
                <c:pt idx="1453">
                  <c:v>0.99889207360711108</c:v>
                </c:pt>
                <c:pt idx="1454">
                  <c:v>0.99889359452593807</c:v>
                </c:pt>
                <c:pt idx="1455">
                  <c:v>0.99889511231685346</c:v>
                </c:pt>
                <c:pt idx="1456">
                  <c:v>0.99889662698842385</c:v>
                </c:pt>
                <c:pt idx="1457">
                  <c:v>0.99889813854918641</c:v>
                </c:pt>
                <c:pt idx="1458">
                  <c:v>0.99889964700764933</c:v>
                </c:pt>
                <c:pt idx="1459">
                  <c:v>0.99890115237229149</c:v>
                </c:pt>
                <c:pt idx="1460">
                  <c:v>0.99890265465156303</c:v>
                </c:pt>
                <c:pt idx="1461">
                  <c:v>0.9989041538538852</c:v>
                </c:pt>
                <c:pt idx="1462">
                  <c:v>0.99890564998765041</c:v>
                </c:pt>
                <c:pt idx="1463">
                  <c:v>0.99890714306122286</c:v>
                </c:pt>
                <c:pt idx="1464">
                  <c:v>0.99890863308293787</c:v>
                </c:pt>
                <c:pt idx="1465">
                  <c:v>0.99891012006110269</c:v>
                </c:pt>
                <c:pt idx="1466">
                  <c:v>0.99891160400399637</c:v>
                </c:pt>
                <c:pt idx="1467">
                  <c:v>0.99891308491986974</c:v>
                </c:pt>
                <c:pt idx="1468">
                  <c:v>0.99891456281694535</c:v>
                </c:pt>
                <c:pt idx="1469">
                  <c:v>0.99891603770341841</c:v>
                </c:pt>
                <c:pt idx="1470">
                  <c:v>0.99891750958745595</c:v>
                </c:pt>
                <c:pt idx="1471">
                  <c:v>0.99891897847719757</c:v>
                </c:pt>
                <c:pt idx="1472">
                  <c:v>0.99892044438075511</c:v>
                </c:pt>
                <c:pt idx="1473">
                  <c:v>0.99892190730621344</c:v>
                </c:pt>
                <c:pt idx="1474">
                  <c:v>0.99892336726162922</c:v>
                </c:pt>
                <c:pt idx="1475">
                  <c:v>0.99892482425503271</c:v>
                </c:pt>
                <c:pt idx="1476">
                  <c:v>0.9989262782944266</c:v>
                </c:pt>
                <c:pt idx="1477">
                  <c:v>0.99892772938778696</c:v>
                </c:pt>
                <c:pt idx="1478">
                  <c:v>0.99892917754306276</c:v>
                </c:pt>
                <c:pt idx="1479">
                  <c:v>0.99893062276817612</c:v>
                </c:pt>
                <c:pt idx="1480">
                  <c:v>0.99893206507102272</c:v>
                </c:pt>
                <c:pt idx="1481">
                  <c:v>0.99893350445947127</c:v>
                </c:pt>
                <c:pt idx="1482">
                  <c:v>0.9989349409413647</c:v>
                </c:pt>
                <c:pt idx="1483">
                  <c:v>0.99893637452451889</c:v>
                </c:pt>
                <c:pt idx="1484">
                  <c:v>0.99893780521672393</c:v>
                </c:pt>
                <c:pt idx="1485">
                  <c:v>0.99893923302574339</c:v>
                </c:pt>
                <c:pt idx="1486">
                  <c:v>0.9989406579593153</c:v>
                </c:pt>
                <c:pt idx="1487">
                  <c:v>0.99894208002515139</c:v>
                </c:pt>
                <c:pt idx="1488">
                  <c:v>0.99894349923093761</c:v>
                </c:pt>
                <c:pt idx="1489">
                  <c:v>0.99894491558433451</c:v>
                </c:pt>
                <c:pt idx="1490">
                  <c:v>0.99894632909297643</c:v>
                </c:pt>
                <c:pt idx="1491">
                  <c:v>0.99894773976447282</c:v>
                </c:pt>
                <c:pt idx="1492">
                  <c:v>0.99894914760640707</c:v>
                </c:pt>
                <c:pt idx="1493">
                  <c:v>0.99895055262633814</c:v>
                </c:pt>
                <c:pt idx="1494">
                  <c:v>0.9989519548317991</c:v>
                </c:pt>
                <c:pt idx="1495">
                  <c:v>0.99895335423029774</c:v>
                </c:pt>
                <c:pt idx="1496">
                  <c:v>0.99895475082931762</c:v>
                </c:pt>
                <c:pt idx="1497">
                  <c:v>0.99895614463631677</c:v>
                </c:pt>
                <c:pt idx="1498">
                  <c:v>0.99895753565872858</c:v>
                </c:pt>
                <c:pt idx="1499">
                  <c:v>0.9989589239039619</c:v>
                </c:pt>
                <c:pt idx="1500">
                  <c:v>0.99896030937940072</c:v>
                </c:pt>
                <c:pt idx="1501">
                  <c:v>0.9989616920924046</c:v>
                </c:pt>
                <c:pt idx="1502">
                  <c:v>0.99896307205030865</c:v>
                </c:pt>
                <c:pt idx="1503">
                  <c:v>0.99896444926042405</c:v>
                </c:pt>
                <c:pt idx="1504">
                  <c:v>0.99896582373003695</c:v>
                </c:pt>
                <c:pt idx="1505">
                  <c:v>0.99896719546641022</c:v>
                </c:pt>
                <c:pt idx="1506">
                  <c:v>0.99896856447678217</c:v>
                </c:pt>
                <c:pt idx="1507">
                  <c:v>0.99896993076836738</c:v>
                </c:pt>
                <c:pt idx="1508">
                  <c:v>0.99897129434835652</c:v>
                </c:pt>
                <c:pt idx="1509">
                  <c:v>0.99897265522391654</c:v>
                </c:pt>
                <c:pt idx="1510">
                  <c:v>0.99897401340219094</c:v>
                </c:pt>
                <c:pt idx="1511">
                  <c:v>0.99897536889029914</c:v>
                </c:pt>
                <c:pt idx="1512">
                  <c:v>0.99897672169533758</c:v>
                </c:pt>
                <c:pt idx="1513">
                  <c:v>0.99897807182437937</c:v>
                </c:pt>
                <c:pt idx="1514">
                  <c:v>0.99897941928447376</c:v>
                </c:pt>
                <c:pt idx="1515">
                  <c:v>0.99898076408264758</c:v>
                </c:pt>
                <c:pt idx="1516">
                  <c:v>0.99898210622590389</c:v>
                </c:pt>
                <c:pt idx="1517">
                  <c:v>0.99898344572122311</c:v>
                </c:pt>
                <c:pt idx="1518">
                  <c:v>0.99898478257556278</c:v>
                </c:pt>
                <c:pt idx="1519">
                  <c:v>0.99898611679585736</c:v>
                </c:pt>
                <c:pt idx="1520">
                  <c:v>0.99898744838901887</c:v>
                </c:pt>
                <c:pt idx="1521">
                  <c:v>0.99898877736193636</c:v>
                </c:pt>
                <c:pt idx="1522">
                  <c:v>0.99899010372147679</c:v>
                </c:pt>
                <c:pt idx="1523">
                  <c:v>0.99899142747448411</c:v>
                </c:pt>
                <c:pt idx="1524">
                  <c:v>0.9989927486277802</c:v>
                </c:pt>
                <c:pt idx="1525">
                  <c:v>0.99899406718816441</c:v>
                </c:pt>
                <c:pt idx="1526">
                  <c:v>0.99899538316241454</c:v>
                </c:pt>
                <c:pt idx="1527">
                  <c:v>0.9989966965572854</c:v>
                </c:pt>
                <c:pt idx="1528">
                  <c:v>0.99899800737951039</c:v>
                </c:pt>
                <c:pt idx="1529">
                  <c:v>0.99899931563580058</c:v>
                </c:pt>
                <c:pt idx="1530">
                  <c:v>0.99900062133284528</c:v>
                </c:pt>
                <c:pt idx="1531">
                  <c:v>0.9990019244773124</c:v>
                </c:pt>
                <c:pt idx="1532">
                  <c:v>0.99900322507584782</c:v>
                </c:pt>
                <c:pt idx="1533">
                  <c:v>0.99900452313507537</c:v>
                </c:pt>
                <c:pt idx="1534">
                  <c:v>0.99900581866159832</c:v>
                </c:pt>
                <c:pt idx="1535">
                  <c:v>0.99900711166199807</c:v>
                </c:pt>
                <c:pt idx="1536">
                  <c:v>0.99900840214283426</c:v>
                </c:pt>
                <c:pt idx="1537">
                  <c:v>0.99900969011064578</c:v>
                </c:pt>
                <c:pt idx="1538">
                  <c:v>0.99901097557195018</c:v>
                </c:pt>
                <c:pt idx="1539">
                  <c:v>0.99901225853324382</c:v>
                </c:pt>
                <c:pt idx="1540">
                  <c:v>0.99901353900100243</c:v>
                </c:pt>
                <c:pt idx="1541">
                  <c:v>0.99901481698168015</c:v>
                </c:pt>
                <c:pt idx="1542">
                  <c:v>0.99901609248171053</c:v>
                </c:pt>
                <c:pt idx="1543">
                  <c:v>0.99901736550750675</c:v>
                </c:pt>
                <c:pt idx="1544">
                  <c:v>0.99901863606546071</c:v>
                </c:pt>
                <c:pt idx="1545">
                  <c:v>0.99901990416194397</c:v>
                </c:pt>
                <c:pt idx="1546">
                  <c:v>0.99902116980330746</c:v>
                </c:pt>
                <c:pt idx="1547">
                  <c:v>0.99902243299588189</c:v>
                </c:pt>
                <c:pt idx="1548">
                  <c:v>0.9990236937459771</c:v>
                </c:pt>
                <c:pt idx="1549">
                  <c:v>0.99902495205988306</c:v>
                </c:pt>
                <c:pt idx="1550">
                  <c:v>0.99902620794386932</c:v>
                </c:pt>
                <c:pt idx="1551">
                  <c:v>0.99902746140418575</c:v>
                </c:pt>
                <c:pt idx="1552">
                  <c:v>0.99902871244706115</c:v>
                </c:pt>
                <c:pt idx="1553">
                  <c:v>0.99902996107870512</c:v>
                </c:pt>
                <c:pt idx="1554">
                  <c:v>0.99903120730530726</c:v>
                </c:pt>
                <c:pt idx="1555">
                  <c:v>0.99903245113303718</c:v>
                </c:pt>
                <c:pt idx="1556">
                  <c:v>0.99903369256804486</c:v>
                </c:pt>
                <c:pt idx="1557">
                  <c:v>0.9990349316164604</c:v>
                </c:pt>
                <c:pt idx="1558">
                  <c:v>0.99903616828439434</c:v>
                </c:pt>
                <c:pt idx="1559">
                  <c:v>0.99903740257793761</c:v>
                </c:pt>
                <c:pt idx="1560">
                  <c:v>0.99903863450316222</c:v>
                </c:pt>
                <c:pt idx="1561">
                  <c:v>0.99903986406612</c:v>
                </c:pt>
                <c:pt idx="1562">
                  <c:v>0.99904109127284413</c:v>
                </c:pt>
                <c:pt idx="1563">
                  <c:v>0.99904231612934802</c:v>
                </c:pt>
                <c:pt idx="1564">
                  <c:v>0.99904353864162643</c:v>
                </c:pt>
                <c:pt idx="1565">
                  <c:v>0.99904475881565469</c:v>
                </c:pt>
                <c:pt idx="1566">
                  <c:v>0.99904597665738915</c:v>
                </c:pt>
                <c:pt idx="1567">
                  <c:v>0.99904719217276705</c:v>
                </c:pt>
                <c:pt idx="1568">
                  <c:v>0.99904840536770734</c:v>
                </c:pt>
                <c:pt idx="1569">
                  <c:v>0.99904961624810951</c:v>
                </c:pt>
                <c:pt idx="1570">
                  <c:v>0.99905082481985474</c:v>
                </c:pt>
                <c:pt idx="1571">
                  <c:v>0.99905203108880558</c:v>
                </c:pt>
                <c:pt idx="1572">
                  <c:v>0.99905323506080534</c:v>
                </c:pt>
                <c:pt idx="1573">
                  <c:v>0.99905443674167982</c:v>
                </c:pt>
                <c:pt idx="1574">
                  <c:v>0.99905563613723536</c:v>
                </c:pt>
                <c:pt idx="1575">
                  <c:v>0.99905683325326089</c:v>
                </c:pt>
                <c:pt idx="1576">
                  <c:v>0.99905802809552646</c:v>
                </c:pt>
                <c:pt idx="1577">
                  <c:v>0.99905922066978359</c:v>
                </c:pt>
                <c:pt idx="1578">
                  <c:v>0.99906041098176657</c:v>
                </c:pt>
                <c:pt idx="1579">
                  <c:v>0.99906159903719061</c:v>
                </c:pt>
                <c:pt idx="1580">
                  <c:v>0.99906278484175359</c:v>
                </c:pt>
                <c:pt idx="1581">
                  <c:v>0.99906396840113521</c:v>
                </c:pt>
                <c:pt idx="1582">
                  <c:v>0.99906514972099691</c:v>
                </c:pt>
                <c:pt idx="1583">
                  <c:v>0.99906632880698276</c:v>
                </c:pt>
                <c:pt idx="1584">
                  <c:v>0.99906750566471902</c:v>
                </c:pt>
              </c:numCache>
            </c:numRef>
          </c:yVal>
          <c:smooth val="1"/>
        </c:ser>
        <c:ser>
          <c:idx val="1"/>
          <c:order val="1"/>
          <c:tx>
            <c:v>fc</c:v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rgbClr val="00B05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>
                        <a:solidFill>
                          <a:srgbClr val="00B050"/>
                        </a:solidFill>
                        <a:effectLst/>
                      </a:rPr>
                      <a:t>f</a:t>
                    </a:r>
                    <a:r>
                      <a:rPr lang="en-US" sz="1800" baseline="-25000">
                        <a:solidFill>
                          <a:srgbClr val="00B050"/>
                        </a:solidFill>
                        <a:effectLst/>
                      </a:rPr>
                      <a:t>c</a:t>
                    </a:r>
                    <a:endParaRPr lang="en-US">
                      <a:solidFill>
                        <a:srgbClr val="00B05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Gain!$G$3:$G$5</c:f>
              <c:numCache>
                <c:formatCode>General</c:formatCode>
                <c:ptCount val="3"/>
                <c:pt idx="0">
                  <c:v>68.453738964256061</c:v>
                </c:pt>
                <c:pt idx="1">
                  <c:v>68.453738964256061</c:v>
                </c:pt>
                <c:pt idx="2">
                  <c:v>68.453738964256061</c:v>
                </c:pt>
              </c:numCache>
            </c:numRef>
          </c:xVal>
          <c:yVal>
            <c:numRef>
              <c:f>Gain!$H$3:$H$5</c:f>
              <c:numCache>
                <c:formatCode>General</c:formatCode>
                <c:ptCount val="3"/>
                <c:pt idx="0">
                  <c:v>0</c:v>
                </c:pt>
                <c:pt idx="1">
                  <c:v>0.70710678118654746</c:v>
                </c:pt>
                <c:pt idx="2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v>Gain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Gain!$S$3:$S$4</c:f>
              <c:numCache>
                <c:formatCode>General</c:formatCode>
                <c:ptCount val="2"/>
                <c:pt idx="0">
                  <c:v>1</c:v>
                </c:pt>
                <c:pt idx="1">
                  <c:v>100000</c:v>
                </c:pt>
              </c:numCache>
            </c:numRef>
          </c:xVal>
          <c:yVal>
            <c:numRef>
              <c:f>Gain!$T$3:$T$4</c:f>
              <c:numCache>
                <c:formatCode>General</c:formatCode>
                <c:ptCount val="2"/>
                <c:pt idx="0">
                  <c:v>0.39008264576385493</c:v>
                </c:pt>
                <c:pt idx="1">
                  <c:v>0.39008264576385493</c:v>
                </c:pt>
              </c:numCache>
            </c:numRef>
          </c:yVal>
          <c:smooth val="1"/>
        </c:ser>
        <c:ser>
          <c:idx val="4"/>
          <c:order val="3"/>
          <c:tx>
            <c:v>f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t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>
                        <a:solidFill>
                          <a:srgbClr val="FF0000"/>
                        </a:solidFill>
                        <a:effectLst/>
                      </a:rPr>
                      <a:t>f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Gain!$Q$3:$Q$5</c:f>
              <c:numCache>
                <c:formatCode>General</c:formatCode>
                <c:ptCount val="3"/>
                <c:pt idx="0">
                  <c:v>29</c:v>
                </c:pt>
                <c:pt idx="1">
                  <c:v>29</c:v>
                </c:pt>
                <c:pt idx="2">
                  <c:v>29</c:v>
                </c:pt>
              </c:numCache>
            </c:numRef>
          </c:xVal>
          <c:yVal>
            <c:numRef>
              <c:f>Gain!$R$3:$R$5</c:f>
              <c:numCache>
                <c:formatCode>General</c:formatCode>
                <c:ptCount val="3"/>
                <c:pt idx="0">
                  <c:v>0</c:v>
                </c:pt>
                <c:pt idx="1">
                  <c:v>0.39008264576385493</c:v>
                </c:pt>
                <c:pt idx="2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95944"/>
        <c:axId val="238698872"/>
      </c:scatterChart>
      <c:valAx>
        <c:axId val="239295944"/>
        <c:scaling>
          <c:logBase val="10"/>
          <c:orientation val="minMax"/>
          <c:max val="10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(log(Hz))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698872"/>
        <c:crosses val="autoZero"/>
        <c:crossBetween val="midCat"/>
      </c:valAx>
      <c:valAx>
        <c:axId val="2386988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Vout/Vin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9594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waves!$B$1</c:f>
              <c:strCache>
                <c:ptCount val="1"/>
                <c:pt idx="0">
                  <c:v>Vin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waves!$A$2:$A$854</c:f>
              <c:numCache>
                <c:formatCode>General</c:formatCode>
                <c:ptCount val="853"/>
                <c:pt idx="0">
                  <c:v>0</c:v>
                </c:pt>
                <c:pt idx="1">
                  <c:v>5.0000000000000002E-5</c:v>
                </c:pt>
                <c:pt idx="2">
                  <c:v>1E-4</c:v>
                </c:pt>
                <c:pt idx="3">
                  <c:v>1.5000000000000001E-4</c:v>
                </c:pt>
                <c:pt idx="4">
                  <c:v>2.0000000000000001E-4</c:v>
                </c:pt>
                <c:pt idx="5">
                  <c:v>2.5000000000000001E-4</c:v>
                </c:pt>
                <c:pt idx="6">
                  <c:v>3.0000000000000003E-4</c:v>
                </c:pt>
                <c:pt idx="7">
                  <c:v>3.5000000000000005E-4</c:v>
                </c:pt>
                <c:pt idx="8">
                  <c:v>4.0000000000000007E-4</c:v>
                </c:pt>
                <c:pt idx="9">
                  <c:v>4.500000000000001E-4</c:v>
                </c:pt>
                <c:pt idx="10">
                  <c:v>5.0000000000000012E-4</c:v>
                </c:pt>
                <c:pt idx="11">
                  <c:v>5.5000000000000014E-4</c:v>
                </c:pt>
                <c:pt idx="12">
                  <c:v>6.0000000000000016E-4</c:v>
                </c:pt>
                <c:pt idx="13">
                  <c:v>6.5000000000000019E-4</c:v>
                </c:pt>
                <c:pt idx="14">
                  <c:v>7.0000000000000021E-4</c:v>
                </c:pt>
                <c:pt idx="15">
                  <c:v>7.5000000000000023E-4</c:v>
                </c:pt>
                <c:pt idx="16">
                  <c:v>8.0000000000000026E-4</c:v>
                </c:pt>
                <c:pt idx="17">
                  <c:v>8.5000000000000028E-4</c:v>
                </c:pt>
                <c:pt idx="18">
                  <c:v>9.000000000000003E-4</c:v>
                </c:pt>
                <c:pt idx="19">
                  <c:v>9.5000000000000032E-4</c:v>
                </c:pt>
                <c:pt idx="20">
                  <c:v>1.0000000000000002E-3</c:v>
                </c:pt>
                <c:pt idx="21">
                  <c:v>1.0500000000000002E-3</c:v>
                </c:pt>
                <c:pt idx="22">
                  <c:v>1.1000000000000001E-3</c:v>
                </c:pt>
                <c:pt idx="23">
                  <c:v>1.15E-3</c:v>
                </c:pt>
                <c:pt idx="24">
                  <c:v>1.1999999999999999E-3</c:v>
                </c:pt>
                <c:pt idx="25">
                  <c:v>1.2499999999999998E-3</c:v>
                </c:pt>
                <c:pt idx="26">
                  <c:v>1.2999999999999997E-3</c:v>
                </c:pt>
                <c:pt idx="27">
                  <c:v>1.3499999999999996E-3</c:v>
                </c:pt>
                <c:pt idx="28">
                  <c:v>1.3999999999999996E-3</c:v>
                </c:pt>
                <c:pt idx="29">
                  <c:v>1.4499999999999995E-3</c:v>
                </c:pt>
                <c:pt idx="30">
                  <c:v>1.4999999999999994E-3</c:v>
                </c:pt>
                <c:pt idx="31">
                  <c:v>1.5499999999999993E-3</c:v>
                </c:pt>
                <c:pt idx="32">
                  <c:v>1.5999999999999992E-3</c:v>
                </c:pt>
                <c:pt idx="33">
                  <c:v>1.6499999999999991E-3</c:v>
                </c:pt>
                <c:pt idx="34">
                  <c:v>1.699999999999999E-3</c:v>
                </c:pt>
                <c:pt idx="35">
                  <c:v>1.749999999999999E-3</c:v>
                </c:pt>
                <c:pt idx="36">
                  <c:v>1.7999999999999989E-3</c:v>
                </c:pt>
                <c:pt idx="37">
                  <c:v>1.8499999999999988E-3</c:v>
                </c:pt>
                <c:pt idx="38">
                  <c:v>1.8999999999999987E-3</c:v>
                </c:pt>
                <c:pt idx="39">
                  <c:v>1.9499999999999986E-3</c:v>
                </c:pt>
                <c:pt idx="40">
                  <c:v>1.9999999999999987E-3</c:v>
                </c:pt>
                <c:pt idx="41">
                  <c:v>2.0499999999999989E-3</c:v>
                </c:pt>
                <c:pt idx="42">
                  <c:v>2.099999999999999E-3</c:v>
                </c:pt>
                <c:pt idx="43">
                  <c:v>2.1499999999999991E-3</c:v>
                </c:pt>
                <c:pt idx="44">
                  <c:v>2.1999999999999993E-3</c:v>
                </c:pt>
                <c:pt idx="45">
                  <c:v>2.2499999999999994E-3</c:v>
                </c:pt>
                <c:pt idx="46">
                  <c:v>2.2999999999999995E-3</c:v>
                </c:pt>
                <c:pt idx="47">
                  <c:v>2.3499999999999997E-3</c:v>
                </c:pt>
                <c:pt idx="48">
                  <c:v>2.3999999999999998E-3</c:v>
                </c:pt>
                <c:pt idx="49">
                  <c:v>2.4499999999999999E-3</c:v>
                </c:pt>
                <c:pt idx="50">
                  <c:v>2.5000000000000001E-3</c:v>
                </c:pt>
                <c:pt idx="51">
                  <c:v>2.5500000000000002E-3</c:v>
                </c:pt>
                <c:pt idx="52">
                  <c:v>2.6000000000000003E-3</c:v>
                </c:pt>
                <c:pt idx="53">
                  <c:v>2.6500000000000004E-3</c:v>
                </c:pt>
                <c:pt idx="54">
                  <c:v>2.7000000000000006E-3</c:v>
                </c:pt>
                <c:pt idx="55">
                  <c:v>2.7500000000000007E-3</c:v>
                </c:pt>
                <c:pt idx="56">
                  <c:v>2.8000000000000008E-3</c:v>
                </c:pt>
                <c:pt idx="57">
                  <c:v>2.850000000000001E-3</c:v>
                </c:pt>
                <c:pt idx="58">
                  <c:v>2.9000000000000011E-3</c:v>
                </c:pt>
                <c:pt idx="59">
                  <c:v>2.9500000000000012E-3</c:v>
                </c:pt>
                <c:pt idx="60">
                  <c:v>3.0000000000000014E-3</c:v>
                </c:pt>
                <c:pt idx="61">
                  <c:v>3.0500000000000015E-3</c:v>
                </c:pt>
                <c:pt idx="62">
                  <c:v>3.1000000000000016E-3</c:v>
                </c:pt>
                <c:pt idx="63">
                  <c:v>3.1500000000000018E-3</c:v>
                </c:pt>
                <c:pt idx="64">
                  <c:v>3.2000000000000019E-3</c:v>
                </c:pt>
                <c:pt idx="65">
                  <c:v>3.250000000000002E-3</c:v>
                </c:pt>
                <c:pt idx="66">
                  <c:v>3.3000000000000022E-3</c:v>
                </c:pt>
                <c:pt idx="67">
                  <c:v>3.3500000000000023E-3</c:v>
                </c:pt>
                <c:pt idx="68">
                  <c:v>3.4000000000000024E-3</c:v>
                </c:pt>
                <c:pt idx="69">
                  <c:v>3.4500000000000025E-3</c:v>
                </c:pt>
                <c:pt idx="70">
                  <c:v>3.5000000000000027E-3</c:v>
                </c:pt>
                <c:pt idx="71">
                  <c:v>3.5500000000000028E-3</c:v>
                </c:pt>
                <c:pt idx="72">
                  <c:v>3.6000000000000029E-3</c:v>
                </c:pt>
                <c:pt idx="73">
                  <c:v>3.6500000000000031E-3</c:v>
                </c:pt>
                <c:pt idx="74">
                  <c:v>3.7000000000000032E-3</c:v>
                </c:pt>
                <c:pt idx="75">
                  <c:v>3.7500000000000033E-3</c:v>
                </c:pt>
                <c:pt idx="76">
                  <c:v>3.8000000000000035E-3</c:v>
                </c:pt>
                <c:pt idx="77">
                  <c:v>3.8500000000000036E-3</c:v>
                </c:pt>
                <c:pt idx="78">
                  <c:v>3.9000000000000037E-3</c:v>
                </c:pt>
                <c:pt idx="79">
                  <c:v>3.9500000000000039E-3</c:v>
                </c:pt>
                <c:pt idx="80">
                  <c:v>4.0000000000000036E-3</c:v>
                </c:pt>
                <c:pt idx="81">
                  <c:v>4.0500000000000033E-3</c:v>
                </c:pt>
                <c:pt idx="82">
                  <c:v>4.1000000000000029E-3</c:v>
                </c:pt>
                <c:pt idx="83">
                  <c:v>4.1500000000000026E-3</c:v>
                </c:pt>
                <c:pt idx="84">
                  <c:v>4.2000000000000023E-3</c:v>
                </c:pt>
                <c:pt idx="85">
                  <c:v>4.250000000000002E-3</c:v>
                </c:pt>
                <c:pt idx="86">
                  <c:v>4.3000000000000017E-3</c:v>
                </c:pt>
                <c:pt idx="87">
                  <c:v>4.3500000000000014E-3</c:v>
                </c:pt>
                <c:pt idx="88">
                  <c:v>4.4000000000000011E-3</c:v>
                </c:pt>
                <c:pt idx="89">
                  <c:v>4.4500000000000008E-3</c:v>
                </c:pt>
                <c:pt idx="90">
                  <c:v>4.5000000000000005E-3</c:v>
                </c:pt>
                <c:pt idx="91">
                  <c:v>4.5500000000000002E-3</c:v>
                </c:pt>
                <c:pt idx="92">
                  <c:v>4.5999999999999999E-3</c:v>
                </c:pt>
                <c:pt idx="93">
                  <c:v>4.6499999999999996E-3</c:v>
                </c:pt>
                <c:pt idx="94">
                  <c:v>4.6999999999999993E-3</c:v>
                </c:pt>
                <c:pt idx="95">
                  <c:v>4.749999999999999E-3</c:v>
                </c:pt>
                <c:pt idx="96">
                  <c:v>4.7999999999999987E-3</c:v>
                </c:pt>
                <c:pt idx="97">
                  <c:v>4.8499999999999984E-3</c:v>
                </c:pt>
                <c:pt idx="98">
                  <c:v>4.8999999999999981E-3</c:v>
                </c:pt>
                <c:pt idx="99">
                  <c:v>4.9499999999999978E-3</c:v>
                </c:pt>
                <c:pt idx="100">
                  <c:v>4.9999999999999975E-3</c:v>
                </c:pt>
                <c:pt idx="101">
                  <c:v>5.0499999999999972E-3</c:v>
                </c:pt>
                <c:pt idx="102">
                  <c:v>5.0999999999999969E-3</c:v>
                </c:pt>
                <c:pt idx="103">
                  <c:v>5.1499999999999966E-3</c:v>
                </c:pt>
                <c:pt idx="104">
                  <c:v>5.1999999999999963E-3</c:v>
                </c:pt>
                <c:pt idx="105">
                  <c:v>5.249999999999996E-3</c:v>
                </c:pt>
                <c:pt idx="106">
                  <c:v>5.2999999999999957E-3</c:v>
                </c:pt>
                <c:pt idx="107">
                  <c:v>5.3499999999999954E-3</c:v>
                </c:pt>
                <c:pt idx="108">
                  <c:v>5.3999999999999951E-3</c:v>
                </c:pt>
                <c:pt idx="109">
                  <c:v>5.4499999999999948E-3</c:v>
                </c:pt>
                <c:pt idx="110">
                  <c:v>5.4999999999999945E-3</c:v>
                </c:pt>
                <c:pt idx="111">
                  <c:v>5.5499999999999942E-3</c:v>
                </c:pt>
                <c:pt idx="112">
                  <c:v>5.5999999999999939E-3</c:v>
                </c:pt>
                <c:pt idx="113">
                  <c:v>5.6499999999999936E-3</c:v>
                </c:pt>
                <c:pt idx="114">
                  <c:v>5.6999999999999933E-3</c:v>
                </c:pt>
                <c:pt idx="115">
                  <c:v>5.749999999999993E-3</c:v>
                </c:pt>
                <c:pt idx="116">
                  <c:v>5.7999999999999927E-3</c:v>
                </c:pt>
                <c:pt idx="117">
                  <c:v>5.8499999999999924E-3</c:v>
                </c:pt>
                <c:pt idx="118">
                  <c:v>5.8999999999999921E-3</c:v>
                </c:pt>
                <c:pt idx="119">
                  <c:v>5.9499999999999918E-3</c:v>
                </c:pt>
                <c:pt idx="120">
                  <c:v>5.9999999999999915E-3</c:v>
                </c:pt>
                <c:pt idx="121">
                  <c:v>6.0499999999999911E-3</c:v>
                </c:pt>
                <c:pt idx="122">
                  <c:v>6.0999999999999908E-3</c:v>
                </c:pt>
                <c:pt idx="123">
                  <c:v>6.1499999999999905E-3</c:v>
                </c:pt>
                <c:pt idx="124">
                  <c:v>6.1999999999999902E-3</c:v>
                </c:pt>
                <c:pt idx="125">
                  <c:v>6.2499999999999899E-3</c:v>
                </c:pt>
                <c:pt idx="126">
                  <c:v>6.2999999999999896E-3</c:v>
                </c:pt>
                <c:pt idx="127">
                  <c:v>6.3499999999999893E-3</c:v>
                </c:pt>
                <c:pt idx="128">
                  <c:v>6.399999999999989E-3</c:v>
                </c:pt>
                <c:pt idx="129">
                  <c:v>6.4499999999999887E-3</c:v>
                </c:pt>
                <c:pt idx="130">
                  <c:v>6.4999999999999884E-3</c:v>
                </c:pt>
                <c:pt idx="131">
                  <c:v>6.5499999999999881E-3</c:v>
                </c:pt>
                <c:pt idx="132">
                  <c:v>6.5999999999999878E-3</c:v>
                </c:pt>
                <c:pt idx="133">
                  <c:v>6.6499999999999875E-3</c:v>
                </c:pt>
                <c:pt idx="134">
                  <c:v>6.6999999999999872E-3</c:v>
                </c:pt>
                <c:pt idx="135">
                  <c:v>6.7499999999999869E-3</c:v>
                </c:pt>
                <c:pt idx="136">
                  <c:v>6.7999999999999866E-3</c:v>
                </c:pt>
                <c:pt idx="137">
                  <c:v>6.8499999999999863E-3</c:v>
                </c:pt>
                <c:pt idx="138">
                  <c:v>6.899999999999986E-3</c:v>
                </c:pt>
                <c:pt idx="139">
                  <c:v>6.9499999999999857E-3</c:v>
                </c:pt>
                <c:pt idx="140">
                  <c:v>6.9999999999999854E-3</c:v>
                </c:pt>
                <c:pt idx="141">
                  <c:v>7.0499999999999851E-3</c:v>
                </c:pt>
                <c:pt idx="142">
                  <c:v>7.0999999999999848E-3</c:v>
                </c:pt>
                <c:pt idx="143">
                  <c:v>7.1499999999999845E-3</c:v>
                </c:pt>
                <c:pt idx="144">
                  <c:v>7.1999999999999842E-3</c:v>
                </c:pt>
                <c:pt idx="145">
                  <c:v>7.2499999999999839E-3</c:v>
                </c:pt>
                <c:pt idx="146">
                  <c:v>7.2999999999999836E-3</c:v>
                </c:pt>
                <c:pt idx="147">
                  <c:v>7.3499999999999833E-3</c:v>
                </c:pt>
                <c:pt idx="148">
                  <c:v>7.399999999999983E-3</c:v>
                </c:pt>
                <c:pt idx="149">
                  <c:v>7.4499999999999827E-3</c:v>
                </c:pt>
                <c:pt idx="150">
                  <c:v>7.4999999999999824E-3</c:v>
                </c:pt>
                <c:pt idx="151">
                  <c:v>7.5499999999999821E-3</c:v>
                </c:pt>
                <c:pt idx="152">
                  <c:v>7.5999999999999818E-3</c:v>
                </c:pt>
                <c:pt idx="153">
                  <c:v>7.6499999999999815E-3</c:v>
                </c:pt>
                <c:pt idx="154">
                  <c:v>7.6999999999999812E-3</c:v>
                </c:pt>
                <c:pt idx="155">
                  <c:v>7.7499999999999809E-3</c:v>
                </c:pt>
                <c:pt idx="156">
                  <c:v>7.7999999999999806E-3</c:v>
                </c:pt>
                <c:pt idx="157">
                  <c:v>7.8499999999999803E-3</c:v>
                </c:pt>
                <c:pt idx="158">
                  <c:v>7.89999999999998E-3</c:v>
                </c:pt>
                <c:pt idx="159">
                  <c:v>7.9499999999999797E-3</c:v>
                </c:pt>
                <c:pt idx="160">
                  <c:v>7.9999999999999793E-3</c:v>
                </c:pt>
                <c:pt idx="161">
                  <c:v>8.049999999999979E-3</c:v>
                </c:pt>
                <c:pt idx="162">
                  <c:v>8.0999999999999787E-3</c:v>
                </c:pt>
                <c:pt idx="163">
                  <c:v>8.1499999999999784E-3</c:v>
                </c:pt>
                <c:pt idx="164">
                  <c:v>8.1999999999999781E-3</c:v>
                </c:pt>
                <c:pt idx="165">
                  <c:v>8.2499999999999778E-3</c:v>
                </c:pt>
                <c:pt idx="166">
                  <c:v>8.2999999999999775E-3</c:v>
                </c:pt>
                <c:pt idx="167">
                  <c:v>8.3499999999999772E-3</c:v>
                </c:pt>
                <c:pt idx="168">
                  <c:v>8.3999999999999769E-3</c:v>
                </c:pt>
                <c:pt idx="169">
                  <c:v>8.4499999999999766E-3</c:v>
                </c:pt>
                <c:pt idx="170">
                  <c:v>8.4999999999999763E-3</c:v>
                </c:pt>
                <c:pt idx="171">
                  <c:v>8.549999999999976E-3</c:v>
                </c:pt>
                <c:pt idx="172">
                  <c:v>8.5999999999999757E-3</c:v>
                </c:pt>
                <c:pt idx="173">
                  <c:v>8.6499999999999754E-3</c:v>
                </c:pt>
                <c:pt idx="174">
                  <c:v>8.6999999999999751E-3</c:v>
                </c:pt>
                <c:pt idx="175">
                  <c:v>8.7499999999999748E-3</c:v>
                </c:pt>
                <c:pt idx="176">
                  <c:v>8.7999999999999745E-3</c:v>
                </c:pt>
                <c:pt idx="177">
                  <c:v>8.8499999999999742E-3</c:v>
                </c:pt>
                <c:pt idx="178">
                  <c:v>8.8999999999999739E-3</c:v>
                </c:pt>
                <c:pt idx="179">
                  <c:v>8.9499999999999736E-3</c:v>
                </c:pt>
                <c:pt idx="180">
                  <c:v>8.9999999999999733E-3</c:v>
                </c:pt>
                <c:pt idx="181">
                  <c:v>9.049999999999973E-3</c:v>
                </c:pt>
                <c:pt idx="182">
                  <c:v>9.0999999999999727E-3</c:v>
                </c:pt>
                <c:pt idx="183">
                  <c:v>9.1499999999999724E-3</c:v>
                </c:pt>
                <c:pt idx="184">
                  <c:v>9.1999999999999721E-3</c:v>
                </c:pt>
                <c:pt idx="185">
                  <c:v>9.2499999999999718E-3</c:v>
                </c:pt>
                <c:pt idx="186">
                  <c:v>9.2999999999999715E-3</c:v>
                </c:pt>
                <c:pt idx="187">
                  <c:v>9.3499999999999712E-3</c:v>
                </c:pt>
                <c:pt idx="188">
                  <c:v>9.3999999999999709E-3</c:v>
                </c:pt>
                <c:pt idx="189">
                  <c:v>9.4499999999999706E-3</c:v>
                </c:pt>
                <c:pt idx="190">
                  <c:v>9.4999999999999703E-3</c:v>
                </c:pt>
                <c:pt idx="191">
                  <c:v>9.54999999999997E-3</c:v>
                </c:pt>
                <c:pt idx="192">
                  <c:v>9.5999999999999697E-3</c:v>
                </c:pt>
                <c:pt idx="193">
                  <c:v>9.6499999999999694E-3</c:v>
                </c:pt>
                <c:pt idx="194">
                  <c:v>9.6999999999999691E-3</c:v>
                </c:pt>
                <c:pt idx="195">
                  <c:v>9.7499999999999688E-3</c:v>
                </c:pt>
                <c:pt idx="196">
                  <c:v>9.7999999999999685E-3</c:v>
                </c:pt>
                <c:pt idx="197">
                  <c:v>9.8499999999999682E-3</c:v>
                </c:pt>
                <c:pt idx="198">
                  <c:v>9.8999999999999679E-3</c:v>
                </c:pt>
                <c:pt idx="199">
                  <c:v>9.9499999999999676E-3</c:v>
                </c:pt>
                <c:pt idx="200">
                  <c:v>9.9999999999999672E-3</c:v>
                </c:pt>
                <c:pt idx="201">
                  <c:v>1.0049999999999967E-2</c:v>
                </c:pt>
                <c:pt idx="202">
                  <c:v>1.0099999999999967E-2</c:v>
                </c:pt>
                <c:pt idx="203">
                  <c:v>1.0149999999999966E-2</c:v>
                </c:pt>
                <c:pt idx="204">
                  <c:v>1.0199999999999966E-2</c:v>
                </c:pt>
                <c:pt idx="205">
                  <c:v>1.0249999999999966E-2</c:v>
                </c:pt>
                <c:pt idx="206">
                  <c:v>1.0299999999999965E-2</c:v>
                </c:pt>
                <c:pt idx="207">
                  <c:v>1.0349999999999965E-2</c:v>
                </c:pt>
                <c:pt idx="208">
                  <c:v>1.0399999999999965E-2</c:v>
                </c:pt>
                <c:pt idx="209">
                  <c:v>1.0449999999999965E-2</c:v>
                </c:pt>
                <c:pt idx="210">
                  <c:v>1.0499999999999964E-2</c:v>
                </c:pt>
                <c:pt idx="211">
                  <c:v>1.0549999999999964E-2</c:v>
                </c:pt>
                <c:pt idx="212">
                  <c:v>1.0599999999999964E-2</c:v>
                </c:pt>
                <c:pt idx="213">
                  <c:v>1.0649999999999963E-2</c:v>
                </c:pt>
                <c:pt idx="214">
                  <c:v>1.0699999999999963E-2</c:v>
                </c:pt>
                <c:pt idx="215">
                  <c:v>1.0749999999999963E-2</c:v>
                </c:pt>
                <c:pt idx="216">
                  <c:v>1.0799999999999962E-2</c:v>
                </c:pt>
                <c:pt idx="217">
                  <c:v>1.0849999999999962E-2</c:v>
                </c:pt>
                <c:pt idx="218">
                  <c:v>1.0899999999999962E-2</c:v>
                </c:pt>
                <c:pt idx="219">
                  <c:v>1.0949999999999962E-2</c:v>
                </c:pt>
                <c:pt idx="220">
                  <c:v>1.0999999999999961E-2</c:v>
                </c:pt>
                <c:pt idx="221">
                  <c:v>1.1049999999999961E-2</c:v>
                </c:pt>
                <c:pt idx="222">
                  <c:v>1.1099999999999961E-2</c:v>
                </c:pt>
                <c:pt idx="223">
                  <c:v>1.114999999999996E-2</c:v>
                </c:pt>
                <c:pt idx="224">
                  <c:v>1.119999999999996E-2</c:v>
                </c:pt>
                <c:pt idx="225">
                  <c:v>1.124999999999996E-2</c:v>
                </c:pt>
                <c:pt idx="226">
                  <c:v>1.1299999999999959E-2</c:v>
                </c:pt>
                <c:pt idx="227">
                  <c:v>1.1349999999999959E-2</c:v>
                </c:pt>
                <c:pt idx="228">
                  <c:v>1.1399999999999959E-2</c:v>
                </c:pt>
                <c:pt idx="229">
                  <c:v>1.1449999999999958E-2</c:v>
                </c:pt>
                <c:pt idx="230">
                  <c:v>1.1499999999999958E-2</c:v>
                </c:pt>
                <c:pt idx="231">
                  <c:v>1.1549999999999958E-2</c:v>
                </c:pt>
                <c:pt idx="232">
                  <c:v>1.1599999999999958E-2</c:v>
                </c:pt>
                <c:pt idx="233">
                  <c:v>1.1649999999999957E-2</c:v>
                </c:pt>
                <c:pt idx="234">
                  <c:v>1.1699999999999957E-2</c:v>
                </c:pt>
                <c:pt idx="235">
                  <c:v>1.1749999999999957E-2</c:v>
                </c:pt>
                <c:pt idx="236">
                  <c:v>1.1799999999999956E-2</c:v>
                </c:pt>
                <c:pt idx="237">
                  <c:v>1.1849999999999956E-2</c:v>
                </c:pt>
                <c:pt idx="238">
                  <c:v>1.1899999999999956E-2</c:v>
                </c:pt>
                <c:pt idx="239">
                  <c:v>1.1949999999999955E-2</c:v>
                </c:pt>
                <c:pt idx="240">
                  <c:v>1.1999999999999955E-2</c:v>
                </c:pt>
                <c:pt idx="241">
                  <c:v>1.2049999999999955E-2</c:v>
                </c:pt>
                <c:pt idx="242">
                  <c:v>1.2099999999999955E-2</c:v>
                </c:pt>
                <c:pt idx="243">
                  <c:v>1.2149999999999954E-2</c:v>
                </c:pt>
                <c:pt idx="244">
                  <c:v>1.2199999999999954E-2</c:v>
                </c:pt>
                <c:pt idx="245">
                  <c:v>1.2249999999999954E-2</c:v>
                </c:pt>
                <c:pt idx="246">
                  <c:v>1.2299999999999953E-2</c:v>
                </c:pt>
                <c:pt idx="247">
                  <c:v>1.2349999999999953E-2</c:v>
                </c:pt>
                <c:pt idx="248">
                  <c:v>1.2399999999999953E-2</c:v>
                </c:pt>
                <c:pt idx="249">
                  <c:v>1.2449999999999952E-2</c:v>
                </c:pt>
                <c:pt idx="250">
                  <c:v>1.2499999999999952E-2</c:v>
                </c:pt>
                <c:pt idx="251">
                  <c:v>1.2549999999999952E-2</c:v>
                </c:pt>
                <c:pt idx="252">
                  <c:v>1.2599999999999952E-2</c:v>
                </c:pt>
                <c:pt idx="253">
                  <c:v>1.2649999999999951E-2</c:v>
                </c:pt>
                <c:pt idx="254">
                  <c:v>1.2699999999999951E-2</c:v>
                </c:pt>
                <c:pt idx="255">
                  <c:v>1.2749999999999951E-2</c:v>
                </c:pt>
                <c:pt idx="256">
                  <c:v>1.279999999999995E-2</c:v>
                </c:pt>
                <c:pt idx="257">
                  <c:v>1.284999999999995E-2</c:v>
                </c:pt>
                <c:pt idx="258">
                  <c:v>1.289999999999995E-2</c:v>
                </c:pt>
                <c:pt idx="259">
                  <c:v>1.2949999999999949E-2</c:v>
                </c:pt>
                <c:pt idx="260">
                  <c:v>1.2999999999999949E-2</c:v>
                </c:pt>
                <c:pt idx="261">
                  <c:v>1.3049999999999949E-2</c:v>
                </c:pt>
                <c:pt idx="262">
                  <c:v>1.3099999999999948E-2</c:v>
                </c:pt>
                <c:pt idx="263">
                  <c:v>1.3149999999999948E-2</c:v>
                </c:pt>
                <c:pt idx="264">
                  <c:v>1.3199999999999948E-2</c:v>
                </c:pt>
                <c:pt idx="265">
                  <c:v>1.3249999999999948E-2</c:v>
                </c:pt>
                <c:pt idx="266">
                  <c:v>1.3299999999999947E-2</c:v>
                </c:pt>
                <c:pt idx="267">
                  <c:v>1.3349999999999947E-2</c:v>
                </c:pt>
                <c:pt idx="268">
                  <c:v>1.3399999999999947E-2</c:v>
                </c:pt>
                <c:pt idx="269">
                  <c:v>1.3449999999999946E-2</c:v>
                </c:pt>
                <c:pt idx="270">
                  <c:v>1.3499999999999946E-2</c:v>
                </c:pt>
                <c:pt idx="271">
                  <c:v>1.3549999999999946E-2</c:v>
                </c:pt>
                <c:pt idx="272">
                  <c:v>1.3599999999999945E-2</c:v>
                </c:pt>
                <c:pt idx="273">
                  <c:v>1.3649999999999945E-2</c:v>
                </c:pt>
                <c:pt idx="274">
                  <c:v>1.3699999999999945E-2</c:v>
                </c:pt>
                <c:pt idx="275">
                  <c:v>1.3749999999999945E-2</c:v>
                </c:pt>
                <c:pt idx="276">
                  <c:v>1.3799999999999944E-2</c:v>
                </c:pt>
                <c:pt idx="277">
                  <c:v>1.3849999999999944E-2</c:v>
                </c:pt>
                <c:pt idx="278">
                  <c:v>1.3899999999999944E-2</c:v>
                </c:pt>
                <c:pt idx="279">
                  <c:v>1.3949999999999943E-2</c:v>
                </c:pt>
                <c:pt idx="280">
                  <c:v>1.3999999999999943E-2</c:v>
                </c:pt>
                <c:pt idx="281">
                  <c:v>1.4049999999999943E-2</c:v>
                </c:pt>
                <c:pt idx="282">
                  <c:v>1.4099999999999942E-2</c:v>
                </c:pt>
                <c:pt idx="283">
                  <c:v>1.4149999999999942E-2</c:v>
                </c:pt>
                <c:pt idx="284">
                  <c:v>1.4199999999999942E-2</c:v>
                </c:pt>
                <c:pt idx="285">
                  <c:v>1.4249999999999942E-2</c:v>
                </c:pt>
                <c:pt idx="286">
                  <c:v>1.4299999999999941E-2</c:v>
                </c:pt>
                <c:pt idx="287">
                  <c:v>1.4349999999999941E-2</c:v>
                </c:pt>
                <c:pt idx="288">
                  <c:v>1.4399999999999941E-2</c:v>
                </c:pt>
                <c:pt idx="289">
                  <c:v>1.444999999999994E-2</c:v>
                </c:pt>
                <c:pt idx="290">
                  <c:v>1.449999999999994E-2</c:v>
                </c:pt>
                <c:pt idx="291">
                  <c:v>1.454999999999994E-2</c:v>
                </c:pt>
                <c:pt idx="292">
                  <c:v>1.4599999999999939E-2</c:v>
                </c:pt>
                <c:pt idx="293">
                  <c:v>1.4649999999999939E-2</c:v>
                </c:pt>
                <c:pt idx="294">
                  <c:v>1.4699999999999939E-2</c:v>
                </c:pt>
                <c:pt idx="295">
                  <c:v>1.4749999999999939E-2</c:v>
                </c:pt>
                <c:pt idx="296">
                  <c:v>1.4799999999999938E-2</c:v>
                </c:pt>
                <c:pt idx="297">
                  <c:v>1.4849999999999938E-2</c:v>
                </c:pt>
                <c:pt idx="298">
                  <c:v>1.4899999999999938E-2</c:v>
                </c:pt>
                <c:pt idx="299">
                  <c:v>1.4949999999999937E-2</c:v>
                </c:pt>
                <c:pt idx="300">
                  <c:v>1.4999999999999937E-2</c:v>
                </c:pt>
                <c:pt idx="301">
                  <c:v>1.5049999999999937E-2</c:v>
                </c:pt>
                <c:pt idx="302">
                  <c:v>1.5099999999999936E-2</c:v>
                </c:pt>
                <c:pt idx="303">
                  <c:v>1.5149999999999936E-2</c:v>
                </c:pt>
                <c:pt idx="304">
                  <c:v>1.5199999999999936E-2</c:v>
                </c:pt>
                <c:pt idx="305">
                  <c:v>1.5249999999999935E-2</c:v>
                </c:pt>
                <c:pt idx="306">
                  <c:v>1.5299999999999935E-2</c:v>
                </c:pt>
                <c:pt idx="307">
                  <c:v>1.5349999999999935E-2</c:v>
                </c:pt>
                <c:pt idx="308">
                  <c:v>1.5399999999999935E-2</c:v>
                </c:pt>
                <c:pt idx="309">
                  <c:v>1.5449999999999934E-2</c:v>
                </c:pt>
                <c:pt idx="310">
                  <c:v>1.5499999999999934E-2</c:v>
                </c:pt>
                <c:pt idx="311">
                  <c:v>1.5549999999999934E-2</c:v>
                </c:pt>
                <c:pt idx="312">
                  <c:v>1.5599999999999933E-2</c:v>
                </c:pt>
                <c:pt idx="313">
                  <c:v>1.5649999999999935E-2</c:v>
                </c:pt>
                <c:pt idx="314">
                  <c:v>1.5699999999999936E-2</c:v>
                </c:pt>
                <c:pt idx="315">
                  <c:v>1.5749999999999938E-2</c:v>
                </c:pt>
                <c:pt idx="316">
                  <c:v>1.5799999999999939E-2</c:v>
                </c:pt>
                <c:pt idx="317">
                  <c:v>1.5849999999999941E-2</c:v>
                </c:pt>
                <c:pt idx="318">
                  <c:v>1.5899999999999942E-2</c:v>
                </c:pt>
                <c:pt idx="319">
                  <c:v>1.5949999999999943E-2</c:v>
                </c:pt>
                <c:pt idx="320">
                  <c:v>1.5999999999999945E-2</c:v>
                </c:pt>
                <c:pt idx="321">
                  <c:v>1.6049999999999946E-2</c:v>
                </c:pt>
                <c:pt idx="322">
                  <c:v>1.6099999999999948E-2</c:v>
                </c:pt>
                <c:pt idx="323">
                  <c:v>1.6149999999999949E-2</c:v>
                </c:pt>
                <c:pt idx="324">
                  <c:v>1.6199999999999951E-2</c:v>
                </c:pt>
                <c:pt idx="325">
                  <c:v>1.6249999999999952E-2</c:v>
                </c:pt>
                <c:pt idx="326">
                  <c:v>1.6299999999999953E-2</c:v>
                </c:pt>
                <c:pt idx="327">
                  <c:v>1.6349999999999955E-2</c:v>
                </c:pt>
                <c:pt idx="328">
                  <c:v>1.6399999999999956E-2</c:v>
                </c:pt>
                <c:pt idx="329">
                  <c:v>1.6449999999999958E-2</c:v>
                </c:pt>
                <c:pt idx="330">
                  <c:v>1.6499999999999959E-2</c:v>
                </c:pt>
                <c:pt idx="331">
                  <c:v>1.6549999999999961E-2</c:v>
                </c:pt>
                <c:pt idx="332">
                  <c:v>1.6599999999999962E-2</c:v>
                </c:pt>
                <c:pt idx="333">
                  <c:v>1.6649999999999963E-2</c:v>
                </c:pt>
                <c:pt idx="334">
                  <c:v>1.6699999999999965E-2</c:v>
                </c:pt>
                <c:pt idx="335">
                  <c:v>1.6749999999999966E-2</c:v>
                </c:pt>
                <c:pt idx="336">
                  <c:v>1.6799999999999968E-2</c:v>
                </c:pt>
                <c:pt idx="337">
                  <c:v>1.6849999999999969E-2</c:v>
                </c:pt>
                <c:pt idx="338">
                  <c:v>1.6899999999999971E-2</c:v>
                </c:pt>
                <c:pt idx="339">
                  <c:v>1.6949999999999972E-2</c:v>
                </c:pt>
                <c:pt idx="340">
                  <c:v>1.6999999999999973E-2</c:v>
                </c:pt>
                <c:pt idx="341">
                  <c:v>1.7049999999999975E-2</c:v>
                </c:pt>
                <c:pt idx="342">
                  <c:v>1.7099999999999976E-2</c:v>
                </c:pt>
                <c:pt idx="343">
                  <c:v>1.7149999999999978E-2</c:v>
                </c:pt>
                <c:pt idx="344">
                  <c:v>1.7199999999999979E-2</c:v>
                </c:pt>
                <c:pt idx="345">
                  <c:v>1.7249999999999981E-2</c:v>
                </c:pt>
                <c:pt idx="346">
                  <c:v>1.7299999999999982E-2</c:v>
                </c:pt>
                <c:pt idx="347">
                  <c:v>1.7349999999999983E-2</c:v>
                </c:pt>
                <c:pt idx="348">
                  <c:v>1.7399999999999985E-2</c:v>
                </c:pt>
                <c:pt idx="349">
                  <c:v>1.7449999999999986E-2</c:v>
                </c:pt>
                <c:pt idx="350">
                  <c:v>1.7499999999999988E-2</c:v>
                </c:pt>
                <c:pt idx="351">
                  <c:v>1.7549999999999989E-2</c:v>
                </c:pt>
                <c:pt idx="352">
                  <c:v>1.7599999999999991E-2</c:v>
                </c:pt>
                <c:pt idx="353">
                  <c:v>1.7649999999999992E-2</c:v>
                </c:pt>
                <c:pt idx="354">
                  <c:v>1.7699999999999994E-2</c:v>
                </c:pt>
                <c:pt idx="355">
                  <c:v>1.7749999999999995E-2</c:v>
                </c:pt>
                <c:pt idx="356">
                  <c:v>1.7799999999999996E-2</c:v>
                </c:pt>
                <c:pt idx="357">
                  <c:v>1.7849999999999998E-2</c:v>
                </c:pt>
                <c:pt idx="358">
                  <c:v>1.7899999999999999E-2</c:v>
                </c:pt>
                <c:pt idx="359">
                  <c:v>1.7950000000000001E-2</c:v>
                </c:pt>
                <c:pt idx="360">
                  <c:v>1.8000000000000002E-2</c:v>
                </c:pt>
                <c:pt idx="361">
                  <c:v>1.8050000000000004E-2</c:v>
                </c:pt>
                <c:pt idx="362">
                  <c:v>1.8100000000000005E-2</c:v>
                </c:pt>
                <c:pt idx="363">
                  <c:v>1.8150000000000006E-2</c:v>
                </c:pt>
                <c:pt idx="364">
                  <c:v>1.8200000000000008E-2</c:v>
                </c:pt>
                <c:pt idx="365">
                  <c:v>1.8250000000000009E-2</c:v>
                </c:pt>
                <c:pt idx="366">
                  <c:v>1.8300000000000011E-2</c:v>
                </c:pt>
                <c:pt idx="367">
                  <c:v>1.8350000000000012E-2</c:v>
                </c:pt>
                <c:pt idx="368">
                  <c:v>1.8400000000000014E-2</c:v>
                </c:pt>
                <c:pt idx="369">
                  <c:v>1.8450000000000015E-2</c:v>
                </c:pt>
                <c:pt idx="370">
                  <c:v>1.8500000000000016E-2</c:v>
                </c:pt>
                <c:pt idx="371">
                  <c:v>1.8550000000000018E-2</c:v>
                </c:pt>
                <c:pt idx="372">
                  <c:v>1.8600000000000019E-2</c:v>
                </c:pt>
                <c:pt idx="373">
                  <c:v>1.8650000000000021E-2</c:v>
                </c:pt>
                <c:pt idx="374">
                  <c:v>1.8700000000000022E-2</c:v>
                </c:pt>
                <c:pt idx="375">
                  <c:v>1.8750000000000024E-2</c:v>
                </c:pt>
                <c:pt idx="376">
                  <c:v>1.8800000000000025E-2</c:v>
                </c:pt>
                <c:pt idx="377">
                  <c:v>1.8850000000000026E-2</c:v>
                </c:pt>
                <c:pt idx="378">
                  <c:v>1.8900000000000028E-2</c:v>
                </c:pt>
                <c:pt idx="379">
                  <c:v>1.8950000000000029E-2</c:v>
                </c:pt>
                <c:pt idx="380">
                  <c:v>1.9000000000000031E-2</c:v>
                </c:pt>
                <c:pt idx="381">
                  <c:v>1.9050000000000032E-2</c:v>
                </c:pt>
                <c:pt idx="382">
                  <c:v>1.9100000000000034E-2</c:v>
                </c:pt>
                <c:pt idx="383">
                  <c:v>1.9150000000000035E-2</c:v>
                </c:pt>
                <c:pt idx="384">
                  <c:v>1.9200000000000036E-2</c:v>
                </c:pt>
                <c:pt idx="385">
                  <c:v>1.9250000000000038E-2</c:v>
                </c:pt>
                <c:pt idx="386">
                  <c:v>1.9300000000000039E-2</c:v>
                </c:pt>
                <c:pt idx="387">
                  <c:v>1.9350000000000041E-2</c:v>
                </c:pt>
                <c:pt idx="388">
                  <c:v>1.9400000000000042E-2</c:v>
                </c:pt>
                <c:pt idx="389">
                  <c:v>1.9450000000000044E-2</c:v>
                </c:pt>
                <c:pt idx="390">
                  <c:v>1.9500000000000045E-2</c:v>
                </c:pt>
                <c:pt idx="391">
                  <c:v>1.9550000000000047E-2</c:v>
                </c:pt>
                <c:pt idx="392">
                  <c:v>1.9600000000000048E-2</c:v>
                </c:pt>
                <c:pt idx="393">
                  <c:v>1.9650000000000049E-2</c:v>
                </c:pt>
                <c:pt idx="394">
                  <c:v>1.9700000000000051E-2</c:v>
                </c:pt>
                <c:pt idx="395">
                  <c:v>1.9750000000000052E-2</c:v>
                </c:pt>
                <c:pt idx="396">
                  <c:v>1.9800000000000054E-2</c:v>
                </c:pt>
                <c:pt idx="397">
                  <c:v>1.9850000000000055E-2</c:v>
                </c:pt>
                <c:pt idx="398">
                  <c:v>1.9900000000000057E-2</c:v>
                </c:pt>
                <c:pt idx="399">
                  <c:v>1.9950000000000058E-2</c:v>
                </c:pt>
                <c:pt idx="400">
                  <c:v>2.0000000000000059E-2</c:v>
                </c:pt>
                <c:pt idx="401">
                  <c:v>2.0050000000000061E-2</c:v>
                </c:pt>
                <c:pt idx="402">
                  <c:v>2.0100000000000062E-2</c:v>
                </c:pt>
                <c:pt idx="403">
                  <c:v>2.0150000000000064E-2</c:v>
                </c:pt>
                <c:pt idx="404">
                  <c:v>2.0200000000000065E-2</c:v>
                </c:pt>
                <c:pt idx="405">
                  <c:v>2.0250000000000067E-2</c:v>
                </c:pt>
                <c:pt idx="406">
                  <c:v>2.0300000000000068E-2</c:v>
                </c:pt>
                <c:pt idx="407">
                  <c:v>2.0350000000000069E-2</c:v>
                </c:pt>
                <c:pt idx="408">
                  <c:v>2.0400000000000071E-2</c:v>
                </c:pt>
                <c:pt idx="409">
                  <c:v>2.0450000000000072E-2</c:v>
                </c:pt>
                <c:pt idx="410">
                  <c:v>2.0500000000000074E-2</c:v>
                </c:pt>
                <c:pt idx="411">
                  <c:v>2.0550000000000075E-2</c:v>
                </c:pt>
                <c:pt idx="412">
                  <c:v>2.0600000000000077E-2</c:v>
                </c:pt>
                <c:pt idx="413">
                  <c:v>2.0650000000000078E-2</c:v>
                </c:pt>
                <c:pt idx="414">
                  <c:v>2.0700000000000079E-2</c:v>
                </c:pt>
                <c:pt idx="415">
                  <c:v>2.0750000000000081E-2</c:v>
                </c:pt>
                <c:pt idx="416">
                  <c:v>2.0800000000000082E-2</c:v>
                </c:pt>
                <c:pt idx="417">
                  <c:v>2.0850000000000084E-2</c:v>
                </c:pt>
                <c:pt idx="418">
                  <c:v>2.0900000000000085E-2</c:v>
                </c:pt>
                <c:pt idx="419">
                  <c:v>2.0950000000000087E-2</c:v>
                </c:pt>
                <c:pt idx="420">
                  <c:v>2.1000000000000088E-2</c:v>
                </c:pt>
                <c:pt idx="421">
                  <c:v>2.1050000000000089E-2</c:v>
                </c:pt>
                <c:pt idx="422">
                  <c:v>2.1100000000000091E-2</c:v>
                </c:pt>
                <c:pt idx="423">
                  <c:v>2.1150000000000092E-2</c:v>
                </c:pt>
                <c:pt idx="424">
                  <c:v>2.1200000000000094E-2</c:v>
                </c:pt>
                <c:pt idx="425">
                  <c:v>2.1250000000000095E-2</c:v>
                </c:pt>
                <c:pt idx="426">
                  <c:v>2.1300000000000097E-2</c:v>
                </c:pt>
                <c:pt idx="427">
                  <c:v>2.1350000000000098E-2</c:v>
                </c:pt>
                <c:pt idx="428">
                  <c:v>2.1400000000000099E-2</c:v>
                </c:pt>
                <c:pt idx="429">
                  <c:v>2.1450000000000101E-2</c:v>
                </c:pt>
                <c:pt idx="430">
                  <c:v>2.1500000000000102E-2</c:v>
                </c:pt>
                <c:pt idx="431">
                  <c:v>2.1550000000000104E-2</c:v>
                </c:pt>
                <c:pt idx="432">
                  <c:v>2.1600000000000105E-2</c:v>
                </c:pt>
                <c:pt idx="433">
                  <c:v>2.1650000000000107E-2</c:v>
                </c:pt>
                <c:pt idx="434">
                  <c:v>2.1700000000000108E-2</c:v>
                </c:pt>
                <c:pt idx="435">
                  <c:v>2.175000000000011E-2</c:v>
                </c:pt>
                <c:pt idx="436">
                  <c:v>2.1800000000000111E-2</c:v>
                </c:pt>
                <c:pt idx="437">
                  <c:v>2.1850000000000112E-2</c:v>
                </c:pt>
                <c:pt idx="438">
                  <c:v>2.1900000000000114E-2</c:v>
                </c:pt>
                <c:pt idx="439">
                  <c:v>2.1950000000000115E-2</c:v>
                </c:pt>
                <c:pt idx="440">
                  <c:v>2.2000000000000117E-2</c:v>
                </c:pt>
                <c:pt idx="441">
                  <c:v>2.2050000000000118E-2</c:v>
                </c:pt>
                <c:pt idx="442">
                  <c:v>2.210000000000012E-2</c:v>
                </c:pt>
                <c:pt idx="443">
                  <c:v>2.2150000000000121E-2</c:v>
                </c:pt>
                <c:pt idx="444">
                  <c:v>2.2200000000000122E-2</c:v>
                </c:pt>
                <c:pt idx="445">
                  <c:v>2.2250000000000124E-2</c:v>
                </c:pt>
                <c:pt idx="446">
                  <c:v>2.2300000000000125E-2</c:v>
                </c:pt>
                <c:pt idx="447">
                  <c:v>2.2350000000000127E-2</c:v>
                </c:pt>
                <c:pt idx="448">
                  <c:v>2.2400000000000128E-2</c:v>
                </c:pt>
                <c:pt idx="449">
                  <c:v>2.245000000000013E-2</c:v>
                </c:pt>
                <c:pt idx="450">
                  <c:v>2.2500000000000131E-2</c:v>
                </c:pt>
                <c:pt idx="451">
                  <c:v>2.2550000000000132E-2</c:v>
                </c:pt>
                <c:pt idx="452">
                  <c:v>2.2600000000000134E-2</c:v>
                </c:pt>
                <c:pt idx="453">
                  <c:v>2.2650000000000135E-2</c:v>
                </c:pt>
                <c:pt idx="454">
                  <c:v>2.2700000000000137E-2</c:v>
                </c:pt>
                <c:pt idx="455">
                  <c:v>2.2750000000000138E-2</c:v>
                </c:pt>
                <c:pt idx="456">
                  <c:v>2.280000000000014E-2</c:v>
                </c:pt>
                <c:pt idx="457">
                  <c:v>2.2850000000000141E-2</c:v>
                </c:pt>
                <c:pt idx="458">
                  <c:v>2.2900000000000142E-2</c:v>
                </c:pt>
                <c:pt idx="459">
                  <c:v>2.2950000000000144E-2</c:v>
                </c:pt>
                <c:pt idx="460">
                  <c:v>2.3000000000000145E-2</c:v>
                </c:pt>
                <c:pt idx="461">
                  <c:v>2.3050000000000147E-2</c:v>
                </c:pt>
                <c:pt idx="462">
                  <c:v>2.3100000000000148E-2</c:v>
                </c:pt>
                <c:pt idx="463">
                  <c:v>2.315000000000015E-2</c:v>
                </c:pt>
                <c:pt idx="464">
                  <c:v>2.3200000000000151E-2</c:v>
                </c:pt>
                <c:pt idx="465">
                  <c:v>2.3250000000000152E-2</c:v>
                </c:pt>
                <c:pt idx="466">
                  <c:v>2.3300000000000154E-2</c:v>
                </c:pt>
                <c:pt idx="467">
                  <c:v>2.3350000000000155E-2</c:v>
                </c:pt>
                <c:pt idx="468">
                  <c:v>2.3400000000000157E-2</c:v>
                </c:pt>
                <c:pt idx="469">
                  <c:v>2.3450000000000158E-2</c:v>
                </c:pt>
                <c:pt idx="470">
                  <c:v>2.350000000000016E-2</c:v>
                </c:pt>
                <c:pt idx="471">
                  <c:v>2.3550000000000161E-2</c:v>
                </c:pt>
                <c:pt idx="472">
                  <c:v>2.3600000000000163E-2</c:v>
                </c:pt>
                <c:pt idx="473">
                  <c:v>2.3650000000000164E-2</c:v>
                </c:pt>
                <c:pt idx="474">
                  <c:v>2.3700000000000165E-2</c:v>
                </c:pt>
                <c:pt idx="475">
                  <c:v>2.3750000000000167E-2</c:v>
                </c:pt>
                <c:pt idx="476">
                  <c:v>2.3800000000000168E-2</c:v>
                </c:pt>
                <c:pt idx="477">
                  <c:v>2.385000000000017E-2</c:v>
                </c:pt>
                <c:pt idx="478">
                  <c:v>2.3900000000000171E-2</c:v>
                </c:pt>
                <c:pt idx="479">
                  <c:v>2.3950000000000173E-2</c:v>
                </c:pt>
                <c:pt idx="480">
                  <c:v>2.4000000000000174E-2</c:v>
                </c:pt>
                <c:pt idx="481">
                  <c:v>2.4050000000000175E-2</c:v>
                </c:pt>
                <c:pt idx="482">
                  <c:v>2.4100000000000177E-2</c:v>
                </c:pt>
                <c:pt idx="483">
                  <c:v>2.4150000000000178E-2</c:v>
                </c:pt>
                <c:pt idx="484">
                  <c:v>2.420000000000018E-2</c:v>
                </c:pt>
                <c:pt idx="485">
                  <c:v>2.4250000000000181E-2</c:v>
                </c:pt>
                <c:pt idx="486">
                  <c:v>2.4300000000000183E-2</c:v>
                </c:pt>
                <c:pt idx="487">
                  <c:v>2.4350000000000184E-2</c:v>
                </c:pt>
                <c:pt idx="488">
                  <c:v>2.4400000000000185E-2</c:v>
                </c:pt>
                <c:pt idx="489">
                  <c:v>2.4450000000000187E-2</c:v>
                </c:pt>
                <c:pt idx="490">
                  <c:v>2.4500000000000188E-2</c:v>
                </c:pt>
                <c:pt idx="491">
                  <c:v>2.455000000000019E-2</c:v>
                </c:pt>
                <c:pt idx="492">
                  <c:v>2.4600000000000191E-2</c:v>
                </c:pt>
                <c:pt idx="493">
                  <c:v>2.4650000000000193E-2</c:v>
                </c:pt>
                <c:pt idx="494">
                  <c:v>2.4700000000000194E-2</c:v>
                </c:pt>
                <c:pt idx="495">
                  <c:v>2.4750000000000195E-2</c:v>
                </c:pt>
                <c:pt idx="496">
                  <c:v>2.4800000000000197E-2</c:v>
                </c:pt>
                <c:pt idx="497">
                  <c:v>2.4850000000000198E-2</c:v>
                </c:pt>
                <c:pt idx="498">
                  <c:v>2.49000000000002E-2</c:v>
                </c:pt>
                <c:pt idx="499">
                  <c:v>2.4950000000000201E-2</c:v>
                </c:pt>
                <c:pt idx="500">
                  <c:v>2.5000000000000203E-2</c:v>
                </c:pt>
                <c:pt idx="501">
                  <c:v>2.5050000000000204E-2</c:v>
                </c:pt>
                <c:pt idx="502">
                  <c:v>2.5100000000000205E-2</c:v>
                </c:pt>
                <c:pt idx="503">
                  <c:v>2.5150000000000207E-2</c:v>
                </c:pt>
                <c:pt idx="504">
                  <c:v>2.5200000000000208E-2</c:v>
                </c:pt>
                <c:pt idx="505">
                  <c:v>2.525000000000021E-2</c:v>
                </c:pt>
                <c:pt idx="506">
                  <c:v>2.5300000000000211E-2</c:v>
                </c:pt>
                <c:pt idx="507">
                  <c:v>2.5350000000000213E-2</c:v>
                </c:pt>
                <c:pt idx="508">
                  <c:v>2.5400000000000214E-2</c:v>
                </c:pt>
                <c:pt idx="509">
                  <c:v>2.5450000000000216E-2</c:v>
                </c:pt>
                <c:pt idx="510">
                  <c:v>2.5500000000000217E-2</c:v>
                </c:pt>
                <c:pt idx="511">
                  <c:v>2.5550000000000218E-2</c:v>
                </c:pt>
                <c:pt idx="512">
                  <c:v>2.560000000000022E-2</c:v>
                </c:pt>
                <c:pt idx="513">
                  <c:v>2.5650000000000221E-2</c:v>
                </c:pt>
                <c:pt idx="514">
                  <c:v>2.5700000000000223E-2</c:v>
                </c:pt>
                <c:pt idx="515">
                  <c:v>2.5750000000000224E-2</c:v>
                </c:pt>
                <c:pt idx="516">
                  <c:v>2.5800000000000226E-2</c:v>
                </c:pt>
                <c:pt idx="517">
                  <c:v>2.5850000000000227E-2</c:v>
                </c:pt>
                <c:pt idx="518">
                  <c:v>2.5900000000000228E-2</c:v>
                </c:pt>
                <c:pt idx="519">
                  <c:v>2.595000000000023E-2</c:v>
                </c:pt>
                <c:pt idx="520">
                  <c:v>2.6000000000000231E-2</c:v>
                </c:pt>
                <c:pt idx="521">
                  <c:v>2.6050000000000233E-2</c:v>
                </c:pt>
                <c:pt idx="522">
                  <c:v>2.6100000000000234E-2</c:v>
                </c:pt>
                <c:pt idx="523">
                  <c:v>2.6150000000000236E-2</c:v>
                </c:pt>
                <c:pt idx="524">
                  <c:v>2.6200000000000237E-2</c:v>
                </c:pt>
                <c:pt idx="525">
                  <c:v>2.6250000000000238E-2</c:v>
                </c:pt>
                <c:pt idx="526">
                  <c:v>2.630000000000024E-2</c:v>
                </c:pt>
                <c:pt idx="527">
                  <c:v>2.6350000000000241E-2</c:v>
                </c:pt>
                <c:pt idx="528">
                  <c:v>2.6400000000000243E-2</c:v>
                </c:pt>
                <c:pt idx="529">
                  <c:v>2.6450000000000244E-2</c:v>
                </c:pt>
                <c:pt idx="530">
                  <c:v>2.6500000000000246E-2</c:v>
                </c:pt>
                <c:pt idx="531">
                  <c:v>2.6550000000000247E-2</c:v>
                </c:pt>
                <c:pt idx="532">
                  <c:v>2.6600000000000248E-2</c:v>
                </c:pt>
                <c:pt idx="533">
                  <c:v>2.665000000000025E-2</c:v>
                </c:pt>
                <c:pt idx="534">
                  <c:v>2.6700000000000251E-2</c:v>
                </c:pt>
                <c:pt idx="535">
                  <c:v>2.6750000000000253E-2</c:v>
                </c:pt>
                <c:pt idx="536">
                  <c:v>2.6800000000000254E-2</c:v>
                </c:pt>
                <c:pt idx="537">
                  <c:v>2.6850000000000256E-2</c:v>
                </c:pt>
                <c:pt idx="538">
                  <c:v>2.6900000000000257E-2</c:v>
                </c:pt>
                <c:pt idx="539">
                  <c:v>2.6950000000000258E-2</c:v>
                </c:pt>
                <c:pt idx="540">
                  <c:v>2.700000000000026E-2</c:v>
                </c:pt>
                <c:pt idx="541">
                  <c:v>2.7050000000000261E-2</c:v>
                </c:pt>
                <c:pt idx="542">
                  <c:v>2.7100000000000263E-2</c:v>
                </c:pt>
                <c:pt idx="543">
                  <c:v>2.7150000000000264E-2</c:v>
                </c:pt>
                <c:pt idx="544">
                  <c:v>2.7200000000000266E-2</c:v>
                </c:pt>
                <c:pt idx="545">
                  <c:v>2.7250000000000267E-2</c:v>
                </c:pt>
                <c:pt idx="546">
                  <c:v>2.7300000000000268E-2</c:v>
                </c:pt>
                <c:pt idx="547">
                  <c:v>2.735000000000027E-2</c:v>
                </c:pt>
                <c:pt idx="548">
                  <c:v>2.7400000000000271E-2</c:v>
                </c:pt>
                <c:pt idx="549">
                  <c:v>2.7450000000000273E-2</c:v>
                </c:pt>
                <c:pt idx="550">
                  <c:v>2.7500000000000274E-2</c:v>
                </c:pt>
                <c:pt idx="551">
                  <c:v>2.7550000000000276E-2</c:v>
                </c:pt>
                <c:pt idx="552">
                  <c:v>2.7600000000000277E-2</c:v>
                </c:pt>
                <c:pt idx="553">
                  <c:v>2.7650000000000279E-2</c:v>
                </c:pt>
                <c:pt idx="554">
                  <c:v>2.770000000000028E-2</c:v>
                </c:pt>
                <c:pt idx="555">
                  <c:v>2.7750000000000281E-2</c:v>
                </c:pt>
                <c:pt idx="556">
                  <c:v>2.7800000000000283E-2</c:v>
                </c:pt>
                <c:pt idx="557">
                  <c:v>2.7850000000000284E-2</c:v>
                </c:pt>
                <c:pt idx="558">
                  <c:v>2.7900000000000286E-2</c:v>
                </c:pt>
                <c:pt idx="559">
                  <c:v>2.7950000000000287E-2</c:v>
                </c:pt>
                <c:pt idx="560">
                  <c:v>2.8000000000000289E-2</c:v>
                </c:pt>
                <c:pt idx="561">
                  <c:v>2.805000000000029E-2</c:v>
                </c:pt>
                <c:pt idx="562">
                  <c:v>2.8100000000000291E-2</c:v>
                </c:pt>
                <c:pt idx="563">
                  <c:v>2.8150000000000293E-2</c:v>
                </c:pt>
                <c:pt idx="564">
                  <c:v>2.8200000000000294E-2</c:v>
                </c:pt>
                <c:pt idx="565">
                  <c:v>2.8250000000000296E-2</c:v>
                </c:pt>
                <c:pt idx="566">
                  <c:v>2.8300000000000297E-2</c:v>
                </c:pt>
                <c:pt idx="567">
                  <c:v>2.8350000000000299E-2</c:v>
                </c:pt>
                <c:pt idx="568">
                  <c:v>2.84000000000003E-2</c:v>
                </c:pt>
                <c:pt idx="569">
                  <c:v>2.8450000000000301E-2</c:v>
                </c:pt>
                <c:pt idx="570">
                  <c:v>2.8500000000000303E-2</c:v>
                </c:pt>
                <c:pt idx="571">
                  <c:v>2.8550000000000304E-2</c:v>
                </c:pt>
                <c:pt idx="572">
                  <c:v>2.8600000000000306E-2</c:v>
                </c:pt>
                <c:pt idx="573">
                  <c:v>2.8650000000000307E-2</c:v>
                </c:pt>
                <c:pt idx="574">
                  <c:v>2.8700000000000309E-2</c:v>
                </c:pt>
                <c:pt idx="575">
                  <c:v>2.875000000000031E-2</c:v>
                </c:pt>
                <c:pt idx="576">
                  <c:v>2.8800000000000311E-2</c:v>
                </c:pt>
                <c:pt idx="577">
                  <c:v>2.8850000000000313E-2</c:v>
                </c:pt>
                <c:pt idx="578">
                  <c:v>2.8900000000000314E-2</c:v>
                </c:pt>
                <c:pt idx="579">
                  <c:v>2.8950000000000316E-2</c:v>
                </c:pt>
                <c:pt idx="580">
                  <c:v>2.9000000000000317E-2</c:v>
                </c:pt>
                <c:pt idx="581">
                  <c:v>2.9050000000000319E-2</c:v>
                </c:pt>
                <c:pt idx="582">
                  <c:v>2.910000000000032E-2</c:v>
                </c:pt>
                <c:pt idx="583">
                  <c:v>2.9150000000000321E-2</c:v>
                </c:pt>
                <c:pt idx="584">
                  <c:v>2.9200000000000323E-2</c:v>
                </c:pt>
                <c:pt idx="585">
                  <c:v>2.9250000000000324E-2</c:v>
                </c:pt>
                <c:pt idx="586">
                  <c:v>2.9300000000000326E-2</c:v>
                </c:pt>
                <c:pt idx="587">
                  <c:v>2.9350000000000327E-2</c:v>
                </c:pt>
                <c:pt idx="588">
                  <c:v>2.9400000000000329E-2</c:v>
                </c:pt>
                <c:pt idx="589">
                  <c:v>2.945000000000033E-2</c:v>
                </c:pt>
                <c:pt idx="590">
                  <c:v>2.9500000000000332E-2</c:v>
                </c:pt>
                <c:pt idx="591">
                  <c:v>2.9550000000000333E-2</c:v>
                </c:pt>
                <c:pt idx="592">
                  <c:v>2.9600000000000334E-2</c:v>
                </c:pt>
                <c:pt idx="593">
                  <c:v>2.9650000000000336E-2</c:v>
                </c:pt>
                <c:pt idx="594">
                  <c:v>2.9700000000000337E-2</c:v>
                </c:pt>
                <c:pt idx="595">
                  <c:v>2.9750000000000339E-2</c:v>
                </c:pt>
                <c:pt idx="596">
                  <c:v>2.980000000000034E-2</c:v>
                </c:pt>
                <c:pt idx="597">
                  <c:v>2.9850000000000342E-2</c:v>
                </c:pt>
                <c:pt idx="598">
                  <c:v>2.9900000000000343E-2</c:v>
                </c:pt>
                <c:pt idx="599">
                  <c:v>2.9950000000000344E-2</c:v>
                </c:pt>
                <c:pt idx="600">
                  <c:v>3.0000000000000346E-2</c:v>
                </c:pt>
                <c:pt idx="601">
                  <c:v>3.0050000000000347E-2</c:v>
                </c:pt>
                <c:pt idx="602">
                  <c:v>3.0100000000000349E-2</c:v>
                </c:pt>
                <c:pt idx="603">
                  <c:v>3.015000000000035E-2</c:v>
                </c:pt>
                <c:pt idx="604">
                  <c:v>3.0200000000000352E-2</c:v>
                </c:pt>
                <c:pt idx="605">
                  <c:v>3.0250000000000353E-2</c:v>
                </c:pt>
                <c:pt idx="606">
                  <c:v>3.0300000000000354E-2</c:v>
                </c:pt>
                <c:pt idx="607">
                  <c:v>3.0350000000000356E-2</c:v>
                </c:pt>
                <c:pt idx="608">
                  <c:v>3.0400000000000357E-2</c:v>
                </c:pt>
                <c:pt idx="609">
                  <c:v>3.0450000000000359E-2</c:v>
                </c:pt>
                <c:pt idx="610">
                  <c:v>3.050000000000036E-2</c:v>
                </c:pt>
                <c:pt idx="611">
                  <c:v>3.0550000000000362E-2</c:v>
                </c:pt>
                <c:pt idx="612">
                  <c:v>3.0600000000000363E-2</c:v>
                </c:pt>
                <c:pt idx="613">
                  <c:v>3.0650000000000364E-2</c:v>
                </c:pt>
                <c:pt idx="614">
                  <c:v>3.0700000000000366E-2</c:v>
                </c:pt>
                <c:pt idx="615">
                  <c:v>3.0750000000000367E-2</c:v>
                </c:pt>
                <c:pt idx="616">
                  <c:v>3.0800000000000369E-2</c:v>
                </c:pt>
                <c:pt idx="617">
                  <c:v>3.085000000000037E-2</c:v>
                </c:pt>
                <c:pt idx="618">
                  <c:v>3.0900000000000372E-2</c:v>
                </c:pt>
                <c:pt idx="619">
                  <c:v>3.0950000000000373E-2</c:v>
                </c:pt>
                <c:pt idx="620">
                  <c:v>3.1000000000000374E-2</c:v>
                </c:pt>
                <c:pt idx="621">
                  <c:v>3.1050000000000376E-2</c:v>
                </c:pt>
                <c:pt idx="622">
                  <c:v>3.1100000000000377E-2</c:v>
                </c:pt>
                <c:pt idx="623">
                  <c:v>3.1150000000000379E-2</c:v>
                </c:pt>
                <c:pt idx="624">
                  <c:v>3.120000000000038E-2</c:v>
                </c:pt>
                <c:pt idx="625">
                  <c:v>3.1250000000000382E-2</c:v>
                </c:pt>
                <c:pt idx="626">
                  <c:v>3.1300000000000383E-2</c:v>
                </c:pt>
                <c:pt idx="627">
                  <c:v>3.1350000000000385E-2</c:v>
                </c:pt>
                <c:pt idx="628">
                  <c:v>3.1400000000000386E-2</c:v>
                </c:pt>
                <c:pt idx="629">
                  <c:v>3.1450000000000387E-2</c:v>
                </c:pt>
                <c:pt idx="630">
                  <c:v>3.1500000000000389E-2</c:v>
                </c:pt>
                <c:pt idx="631">
                  <c:v>3.155000000000039E-2</c:v>
                </c:pt>
                <c:pt idx="632">
                  <c:v>3.1600000000000392E-2</c:v>
                </c:pt>
                <c:pt idx="633">
                  <c:v>3.1650000000000393E-2</c:v>
                </c:pt>
                <c:pt idx="634">
                  <c:v>3.1700000000000395E-2</c:v>
                </c:pt>
                <c:pt idx="635">
                  <c:v>3.1750000000000396E-2</c:v>
                </c:pt>
                <c:pt idx="636">
                  <c:v>3.1800000000000397E-2</c:v>
                </c:pt>
                <c:pt idx="637">
                  <c:v>3.1850000000000399E-2</c:v>
                </c:pt>
                <c:pt idx="638">
                  <c:v>3.19000000000004E-2</c:v>
                </c:pt>
                <c:pt idx="639">
                  <c:v>3.1950000000000402E-2</c:v>
                </c:pt>
                <c:pt idx="640">
                  <c:v>3.2000000000000403E-2</c:v>
                </c:pt>
                <c:pt idx="641">
                  <c:v>3.2050000000000405E-2</c:v>
                </c:pt>
                <c:pt idx="642">
                  <c:v>3.2100000000000406E-2</c:v>
                </c:pt>
                <c:pt idx="643">
                  <c:v>3.2150000000000407E-2</c:v>
                </c:pt>
                <c:pt idx="644">
                  <c:v>3.2200000000000409E-2</c:v>
                </c:pt>
                <c:pt idx="645">
                  <c:v>3.225000000000041E-2</c:v>
                </c:pt>
                <c:pt idx="646">
                  <c:v>3.2300000000000412E-2</c:v>
                </c:pt>
                <c:pt idx="647">
                  <c:v>3.2350000000000413E-2</c:v>
                </c:pt>
                <c:pt idx="648">
                  <c:v>3.2400000000000415E-2</c:v>
                </c:pt>
                <c:pt idx="649">
                  <c:v>3.2450000000000416E-2</c:v>
                </c:pt>
                <c:pt idx="650">
                  <c:v>3.2500000000000417E-2</c:v>
                </c:pt>
                <c:pt idx="651">
                  <c:v>3.2550000000000419E-2</c:v>
                </c:pt>
                <c:pt idx="652">
                  <c:v>3.260000000000042E-2</c:v>
                </c:pt>
                <c:pt idx="653">
                  <c:v>3.2650000000000422E-2</c:v>
                </c:pt>
                <c:pt idx="654">
                  <c:v>3.2700000000000423E-2</c:v>
                </c:pt>
                <c:pt idx="655">
                  <c:v>3.2750000000000425E-2</c:v>
                </c:pt>
                <c:pt idx="656">
                  <c:v>3.2800000000000426E-2</c:v>
                </c:pt>
                <c:pt idx="657">
                  <c:v>3.2850000000000427E-2</c:v>
                </c:pt>
                <c:pt idx="658">
                  <c:v>3.2900000000000429E-2</c:v>
                </c:pt>
                <c:pt idx="659">
                  <c:v>3.295000000000043E-2</c:v>
                </c:pt>
                <c:pt idx="660">
                  <c:v>3.3000000000000432E-2</c:v>
                </c:pt>
                <c:pt idx="661">
                  <c:v>3.3050000000000433E-2</c:v>
                </c:pt>
                <c:pt idx="662">
                  <c:v>3.3100000000000435E-2</c:v>
                </c:pt>
                <c:pt idx="663">
                  <c:v>3.3150000000000436E-2</c:v>
                </c:pt>
                <c:pt idx="664">
                  <c:v>3.3200000000000437E-2</c:v>
                </c:pt>
                <c:pt idx="665">
                  <c:v>3.3250000000000439E-2</c:v>
                </c:pt>
                <c:pt idx="666">
                  <c:v>3.330000000000044E-2</c:v>
                </c:pt>
                <c:pt idx="667">
                  <c:v>3.3350000000000442E-2</c:v>
                </c:pt>
                <c:pt idx="668">
                  <c:v>3.3400000000000443E-2</c:v>
                </c:pt>
                <c:pt idx="669">
                  <c:v>3.3450000000000445E-2</c:v>
                </c:pt>
                <c:pt idx="670">
                  <c:v>3.3500000000000446E-2</c:v>
                </c:pt>
                <c:pt idx="671">
                  <c:v>3.3550000000000448E-2</c:v>
                </c:pt>
                <c:pt idx="672">
                  <c:v>3.3600000000000449E-2</c:v>
                </c:pt>
                <c:pt idx="673">
                  <c:v>3.365000000000045E-2</c:v>
                </c:pt>
                <c:pt idx="674">
                  <c:v>3.3700000000000452E-2</c:v>
                </c:pt>
                <c:pt idx="675">
                  <c:v>3.3750000000000453E-2</c:v>
                </c:pt>
                <c:pt idx="676">
                  <c:v>3.3800000000000455E-2</c:v>
                </c:pt>
                <c:pt idx="677">
                  <c:v>3.3850000000000456E-2</c:v>
                </c:pt>
                <c:pt idx="678">
                  <c:v>3.3900000000000458E-2</c:v>
                </c:pt>
                <c:pt idx="679">
                  <c:v>3.3950000000000459E-2</c:v>
                </c:pt>
                <c:pt idx="680">
                  <c:v>3.400000000000046E-2</c:v>
                </c:pt>
                <c:pt idx="681">
                  <c:v>3.4050000000000462E-2</c:v>
                </c:pt>
                <c:pt idx="682">
                  <c:v>3.4100000000000463E-2</c:v>
                </c:pt>
                <c:pt idx="683">
                  <c:v>3.4150000000000465E-2</c:v>
                </c:pt>
                <c:pt idx="684">
                  <c:v>3.4200000000000466E-2</c:v>
                </c:pt>
                <c:pt idx="685">
                  <c:v>3.4250000000000468E-2</c:v>
                </c:pt>
                <c:pt idx="686">
                  <c:v>3.4300000000000469E-2</c:v>
                </c:pt>
                <c:pt idx="687">
                  <c:v>3.435000000000047E-2</c:v>
                </c:pt>
                <c:pt idx="688">
                  <c:v>3.4400000000000472E-2</c:v>
                </c:pt>
                <c:pt idx="689">
                  <c:v>3.4450000000000473E-2</c:v>
                </c:pt>
                <c:pt idx="690">
                  <c:v>3.4500000000000475E-2</c:v>
                </c:pt>
                <c:pt idx="691">
                  <c:v>3.4550000000000476E-2</c:v>
                </c:pt>
                <c:pt idx="692">
                  <c:v>3.4600000000000478E-2</c:v>
                </c:pt>
                <c:pt idx="693">
                  <c:v>3.4650000000000479E-2</c:v>
                </c:pt>
                <c:pt idx="694">
                  <c:v>3.470000000000048E-2</c:v>
                </c:pt>
                <c:pt idx="695">
                  <c:v>3.4750000000000482E-2</c:v>
                </c:pt>
                <c:pt idx="696">
                  <c:v>3.4800000000000483E-2</c:v>
                </c:pt>
                <c:pt idx="697">
                  <c:v>3.4850000000000485E-2</c:v>
                </c:pt>
                <c:pt idx="698">
                  <c:v>3.4900000000000486E-2</c:v>
                </c:pt>
                <c:pt idx="699">
                  <c:v>3.4950000000000488E-2</c:v>
                </c:pt>
                <c:pt idx="700">
                  <c:v>3.5000000000000489E-2</c:v>
                </c:pt>
                <c:pt idx="701">
                  <c:v>3.505000000000049E-2</c:v>
                </c:pt>
                <c:pt idx="702">
                  <c:v>3.5100000000000492E-2</c:v>
                </c:pt>
                <c:pt idx="703">
                  <c:v>3.5150000000000493E-2</c:v>
                </c:pt>
                <c:pt idx="704">
                  <c:v>3.5200000000000495E-2</c:v>
                </c:pt>
                <c:pt idx="705">
                  <c:v>3.5250000000000496E-2</c:v>
                </c:pt>
                <c:pt idx="706">
                  <c:v>3.5300000000000498E-2</c:v>
                </c:pt>
                <c:pt idx="707">
                  <c:v>3.5350000000000499E-2</c:v>
                </c:pt>
                <c:pt idx="708">
                  <c:v>3.5400000000000501E-2</c:v>
                </c:pt>
                <c:pt idx="709">
                  <c:v>3.5450000000000502E-2</c:v>
                </c:pt>
                <c:pt idx="710">
                  <c:v>3.5500000000000503E-2</c:v>
                </c:pt>
                <c:pt idx="711">
                  <c:v>3.5550000000000505E-2</c:v>
                </c:pt>
                <c:pt idx="712">
                  <c:v>3.5600000000000506E-2</c:v>
                </c:pt>
                <c:pt idx="713">
                  <c:v>3.5650000000000508E-2</c:v>
                </c:pt>
                <c:pt idx="714">
                  <c:v>3.5700000000000509E-2</c:v>
                </c:pt>
                <c:pt idx="715">
                  <c:v>3.5750000000000511E-2</c:v>
                </c:pt>
                <c:pt idx="716">
                  <c:v>3.5800000000000512E-2</c:v>
                </c:pt>
                <c:pt idx="717">
                  <c:v>3.5850000000000513E-2</c:v>
                </c:pt>
                <c:pt idx="718">
                  <c:v>3.5900000000000515E-2</c:v>
                </c:pt>
                <c:pt idx="719">
                  <c:v>3.5950000000000516E-2</c:v>
                </c:pt>
                <c:pt idx="720">
                  <c:v>3.6000000000000518E-2</c:v>
                </c:pt>
                <c:pt idx="721">
                  <c:v>3.6050000000000519E-2</c:v>
                </c:pt>
                <c:pt idx="722">
                  <c:v>3.6100000000000521E-2</c:v>
                </c:pt>
                <c:pt idx="723">
                  <c:v>3.6150000000000522E-2</c:v>
                </c:pt>
                <c:pt idx="724">
                  <c:v>3.6200000000000523E-2</c:v>
                </c:pt>
                <c:pt idx="725">
                  <c:v>3.6250000000000525E-2</c:v>
                </c:pt>
                <c:pt idx="726">
                  <c:v>3.6300000000000526E-2</c:v>
                </c:pt>
                <c:pt idx="727">
                  <c:v>3.6350000000000528E-2</c:v>
                </c:pt>
                <c:pt idx="728">
                  <c:v>3.6400000000000529E-2</c:v>
                </c:pt>
                <c:pt idx="729">
                  <c:v>3.6450000000000531E-2</c:v>
                </c:pt>
                <c:pt idx="730">
                  <c:v>3.6500000000000532E-2</c:v>
                </c:pt>
                <c:pt idx="731">
                  <c:v>3.6550000000000533E-2</c:v>
                </c:pt>
                <c:pt idx="732">
                  <c:v>3.6600000000000535E-2</c:v>
                </c:pt>
                <c:pt idx="733">
                  <c:v>3.6650000000000536E-2</c:v>
                </c:pt>
                <c:pt idx="734">
                  <c:v>3.6700000000000538E-2</c:v>
                </c:pt>
                <c:pt idx="735">
                  <c:v>3.6750000000000539E-2</c:v>
                </c:pt>
                <c:pt idx="736">
                  <c:v>3.6800000000000541E-2</c:v>
                </c:pt>
                <c:pt idx="737">
                  <c:v>3.6850000000000542E-2</c:v>
                </c:pt>
                <c:pt idx="738">
                  <c:v>3.6900000000000543E-2</c:v>
                </c:pt>
                <c:pt idx="739">
                  <c:v>3.6950000000000545E-2</c:v>
                </c:pt>
                <c:pt idx="740">
                  <c:v>3.7000000000000546E-2</c:v>
                </c:pt>
                <c:pt idx="741">
                  <c:v>3.7050000000000548E-2</c:v>
                </c:pt>
                <c:pt idx="742">
                  <c:v>3.7100000000000549E-2</c:v>
                </c:pt>
                <c:pt idx="743">
                  <c:v>3.7150000000000551E-2</c:v>
                </c:pt>
                <c:pt idx="744">
                  <c:v>3.7200000000000552E-2</c:v>
                </c:pt>
                <c:pt idx="745">
                  <c:v>3.7250000000000554E-2</c:v>
                </c:pt>
                <c:pt idx="746">
                  <c:v>3.7300000000000555E-2</c:v>
                </c:pt>
                <c:pt idx="747">
                  <c:v>3.7350000000000556E-2</c:v>
                </c:pt>
                <c:pt idx="748">
                  <c:v>3.7400000000000558E-2</c:v>
                </c:pt>
                <c:pt idx="749">
                  <c:v>3.7450000000000559E-2</c:v>
                </c:pt>
                <c:pt idx="750">
                  <c:v>3.7500000000000561E-2</c:v>
                </c:pt>
                <c:pt idx="751">
                  <c:v>3.7550000000000562E-2</c:v>
                </c:pt>
                <c:pt idx="752">
                  <c:v>3.7600000000000564E-2</c:v>
                </c:pt>
                <c:pt idx="753">
                  <c:v>3.7650000000000565E-2</c:v>
                </c:pt>
                <c:pt idx="754">
                  <c:v>3.7700000000000566E-2</c:v>
                </c:pt>
                <c:pt idx="755">
                  <c:v>3.7750000000000568E-2</c:v>
                </c:pt>
                <c:pt idx="756">
                  <c:v>3.7800000000000569E-2</c:v>
                </c:pt>
                <c:pt idx="757">
                  <c:v>3.7850000000000571E-2</c:v>
                </c:pt>
                <c:pt idx="758">
                  <c:v>3.7900000000000572E-2</c:v>
                </c:pt>
                <c:pt idx="759">
                  <c:v>3.7950000000000574E-2</c:v>
                </c:pt>
                <c:pt idx="760">
                  <c:v>3.8000000000000575E-2</c:v>
                </c:pt>
                <c:pt idx="761">
                  <c:v>3.8050000000000576E-2</c:v>
                </c:pt>
                <c:pt idx="762">
                  <c:v>3.8100000000000578E-2</c:v>
                </c:pt>
                <c:pt idx="763">
                  <c:v>3.8150000000000579E-2</c:v>
                </c:pt>
                <c:pt idx="764">
                  <c:v>3.8200000000000581E-2</c:v>
                </c:pt>
                <c:pt idx="765">
                  <c:v>3.8250000000000582E-2</c:v>
                </c:pt>
                <c:pt idx="766">
                  <c:v>3.8300000000000584E-2</c:v>
                </c:pt>
                <c:pt idx="767">
                  <c:v>3.8350000000000585E-2</c:v>
                </c:pt>
                <c:pt idx="768">
                  <c:v>3.8400000000000586E-2</c:v>
                </c:pt>
                <c:pt idx="769">
                  <c:v>3.8450000000000588E-2</c:v>
                </c:pt>
                <c:pt idx="770">
                  <c:v>3.8500000000000589E-2</c:v>
                </c:pt>
                <c:pt idx="771">
                  <c:v>3.8550000000000591E-2</c:v>
                </c:pt>
                <c:pt idx="772">
                  <c:v>3.8600000000000592E-2</c:v>
                </c:pt>
                <c:pt idx="773">
                  <c:v>3.8650000000000594E-2</c:v>
                </c:pt>
                <c:pt idx="774">
                  <c:v>3.8700000000000595E-2</c:v>
                </c:pt>
                <c:pt idx="775">
                  <c:v>3.8750000000000596E-2</c:v>
                </c:pt>
                <c:pt idx="776">
                  <c:v>3.8800000000000598E-2</c:v>
                </c:pt>
                <c:pt idx="777">
                  <c:v>3.8850000000000599E-2</c:v>
                </c:pt>
                <c:pt idx="778">
                  <c:v>3.8900000000000601E-2</c:v>
                </c:pt>
                <c:pt idx="779">
                  <c:v>3.8950000000000602E-2</c:v>
                </c:pt>
                <c:pt idx="780">
                  <c:v>3.9000000000000604E-2</c:v>
                </c:pt>
                <c:pt idx="781">
                  <c:v>3.9050000000000605E-2</c:v>
                </c:pt>
                <c:pt idx="782">
                  <c:v>3.9100000000000606E-2</c:v>
                </c:pt>
                <c:pt idx="783">
                  <c:v>3.9150000000000608E-2</c:v>
                </c:pt>
                <c:pt idx="784">
                  <c:v>3.9200000000000609E-2</c:v>
                </c:pt>
                <c:pt idx="785">
                  <c:v>3.9250000000000611E-2</c:v>
                </c:pt>
                <c:pt idx="786">
                  <c:v>3.9300000000000612E-2</c:v>
                </c:pt>
                <c:pt idx="787">
                  <c:v>3.9350000000000614E-2</c:v>
                </c:pt>
                <c:pt idx="788">
                  <c:v>3.9400000000000615E-2</c:v>
                </c:pt>
                <c:pt idx="789">
                  <c:v>3.9450000000000617E-2</c:v>
                </c:pt>
                <c:pt idx="790">
                  <c:v>3.9500000000000618E-2</c:v>
                </c:pt>
                <c:pt idx="791">
                  <c:v>3.9550000000000619E-2</c:v>
                </c:pt>
                <c:pt idx="792">
                  <c:v>3.9600000000000621E-2</c:v>
                </c:pt>
                <c:pt idx="793">
                  <c:v>3.9650000000000622E-2</c:v>
                </c:pt>
                <c:pt idx="794">
                  <c:v>3.9700000000000624E-2</c:v>
                </c:pt>
                <c:pt idx="795">
                  <c:v>3.9750000000000625E-2</c:v>
                </c:pt>
                <c:pt idx="796">
                  <c:v>3.9800000000000627E-2</c:v>
                </c:pt>
                <c:pt idx="797">
                  <c:v>3.9850000000000628E-2</c:v>
                </c:pt>
                <c:pt idx="798">
                  <c:v>3.9900000000000629E-2</c:v>
                </c:pt>
                <c:pt idx="799">
                  <c:v>3.9950000000000631E-2</c:v>
                </c:pt>
                <c:pt idx="800">
                  <c:v>4.0000000000000632E-2</c:v>
                </c:pt>
                <c:pt idx="801">
                  <c:v>4.0050000000000634E-2</c:v>
                </c:pt>
                <c:pt idx="802">
                  <c:v>4.0100000000000635E-2</c:v>
                </c:pt>
                <c:pt idx="803">
                  <c:v>4.0150000000000637E-2</c:v>
                </c:pt>
                <c:pt idx="804">
                  <c:v>4.0200000000000638E-2</c:v>
                </c:pt>
                <c:pt idx="805">
                  <c:v>4.0250000000000639E-2</c:v>
                </c:pt>
                <c:pt idx="806">
                  <c:v>4.0300000000000641E-2</c:v>
                </c:pt>
                <c:pt idx="807">
                  <c:v>4.0350000000000642E-2</c:v>
                </c:pt>
                <c:pt idx="808">
                  <c:v>4.0400000000000644E-2</c:v>
                </c:pt>
                <c:pt idx="809">
                  <c:v>4.0450000000000645E-2</c:v>
                </c:pt>
                <c:pt idx="810">
                  <c:v>4.0500000000000647E-2</c:v>
                </c:pt>
                <c:pt idx="811">
                  <c:v>4.0550000000000648E-2</c:v>
                </c:pt>
                <c:pt idx="812">
                  <c:v>4.0600000000000649E-2</c:v>
                </c:pt>
                <c:pt idx="813">
                  <c:v>4.0650000000000651E-2</c:v>
                </c:pt>
                <c:pt idx="814">
                  <c:v>4.0700000000000652E-2</c:v>
                </c:pt>
                <c:pt idx="815">
                  <c:v>4.0750000000000654E-2</c:v>
                </c:pt>
                <c:pt idx="816">
                  <c:v>4.0800000000000655E-2</c:v>
                </c:pt>
                <c:pt idx="817">
                  <c:v>4.0850000000000657E-2</c:v>
                </c:pt>
                <c:pt idx="818">
                  <c:v>4.0900000000000658E-2</c:v>
                </c:pt>
                <c:pt idx="819">
                  <c:v>4.0950000000000659E-2</c:v>
                </c:pt>
                <c:pt idx="820">
                  <c:v>4.1000000000000661E-2</c:v>
                </c:pt>
                <c:pt idx="821">
                  <c:v>4.1050000000000662E-2</c:v>
                </c:pt>
                <c:pt idx="822">
                  <c:v>4.1100000000000664E-2</c:v>
                </c:pt>
                <c:pt idx="823">
                  <c:v>4.1150000000000665E-2</c:v>
                </c:pt>
                <c:pt idx="824">
                  <c:v>4.1200000000000667E-2</c:v>
                </c:pt>
                <c:pt idx="825">
                  <c:v>4.1250000000000668E-2</c:v>
                </c:pt>
                <c:pt idx="826">
                  <c:v>4.130000000000067E-2</c:v>
                </c:pt>
                <c:pt idx="827">
                  <c:v>4.1350000000000671E-2</c:v>
                </c:pt>
                <c:pt idx="828">
                  <c:v>4.1400000000000672E-2</c:v>
                </c:pt>
                <c:pt idx="829">
                  <c:v>4.1450000000000674E-2</c:v>
                </c:pt>
                <c:pt idx="830">
                  <c:v>4.1500000000000675E-2</c:v>
                </c:pt>
                <c:pt idx="831">
                  <c:v>4.1550000000000677E-2</c:v>
                </c:pt>
                <c:pt idx="832">
                  <c:v>4.1600000000000678E-2</c:v>
                </c:pt>
                <c:pt idx="833">
                  <c:v>4.165000000000068E-2</c:v>
                </c:pt>
                <c:pt idx="834">
                  <c:v>4.1700000000000681E-2</c:v>
                </c:pt>
                <c:pt idx="835">
                  <c:v>4.1750000000000682E-2</c:v>
                </c:pt>
                <c:pt idx="836">
                  <c:v>4.1800000000000684E-2</c:v>
                </c:pt>
                <c:pt idx="837">
                  <c:v>4.1850000000000685E-2</c:v>
                </c:pt>
                <c:pt idx="838">
                  <c:v>4.1900000000000687E-2</c:v>
                </c:pt>
                <c:pt idx="839">
                  <c:v>4.1950000000000688E-2</c:v>
                </c:pt>
                <c:pt idx="840">
                  <c:v>4.200000000000069E-2</c:v>
                </c:pt>
                <c:pt idx="841">
                  <c:v>4.2050000000000691E-2</c:v>
                </c:pt>
                <c:pt idx="842">
                  <c:v>4.2100000000000692E-2</c:v>
                </c:pt>
                <c:pt idx="843">
                  <c:v>4.2150000000000694E-2</c:v>
                </c:pt>
                <c:pt idx="844">
                  <c:v>4.2200000000000695E-2</c:v>
                </c:pt>
                <c:pt idx="845">
                  <c:v>4.2250000000000697E-2</c:v>
                </c:pt>
                <c:pt idx="846">
                  <c:v>4.2300000000000698E-2</c:v>
                </c:pt>
                <c:pt idx="847">
                  <c:v>4.23500000000007E-2</c:v>
                </c:pt>
                <c:pt idx="848">
                  <c:v>4.2400000000000701E-2</c:v>
                </c:pt>
                <c:pt idx="849">
                  <c:v>4.2450000000000702E-2</c:v>
                </c:pt>
                <c:pt idx="850">
                  <c:v>4.2500000000000704E-2</c:v>
                </c:pt>
                <c:pt idx="851">
                  <c:v>4.2550000000000705E-2</c:v>
                </c:pt>
                <c:pt idx="852">
                  <c:v>4.2600000000000707E-2</c:v>
                </c:pt>
              </c:numCache>
            </c:numRef>
          </c:xVal>
          <c:yVal>
            <c:numRef>
              <c:f>waves!$B$2:$B$854</c:f>
              <c:numCache>
                <c:formatCode>General</c:formatCode>
                <c:ptCount val="853"/>
                <c:pt idx="0">
                  <c:v>0</c:v>
                </c:pt>
                <c:pt idx="1">
                  <c:v>7.2883941284691792E-2</c:v>
                </c:pt>
                <c:pt idx="2">
                  <c:v>0.1457618329982632</c:v>
                </c:pt>
                <c:pt idx="3">
                  <c:v>0.21862762607172523</c:v>
                </c:pt>
                <c:pt idx="4">
                  <c:v>0.29147527244030969</c:v>
                </c:pt>
                <c:pt idx="5">
                  <c:v>0.36429872554547599</c:v>
                </c:pt>
                <c:pt idx="6">
                  <c:v>0.43709194083679187</c:v>
                </c:pt>
                <c:pt idx="7">
                  <c:v>0.50984887627364828</c:v>
                </c:pt>
                <c:pt idx="8">
                  <c:v>0.58256349282676578</c:v>
                </c:pt>
                <c:pt idx="9">
                  <c:v>0.65522975497945057</c:v>
                </c:pt>
                <c:pt idx="10">
                  <c:v>0.72784163122855949</c:v>
                </c:pt>
                <c:pt idx="11">
                  <c:v>0.80039309458513164</c:v>
                </c:pt>
                <c:pt idx="12">
                  <c:v>0.87287812307464507</c:v>
                </c:pt>
                <c:pt idx="13">
                  <c:v>0.94529070023685813</c:v>
                </c:pt>
                <c:pt idx="14">
                  <c:v>1.0176248156251917</c:v>
                </c:pt>
                <c:pt idx="15">
                  <c:v>1.089874465305614</c:v>
                </c:pt>
                <c:pt idx="16">
                  <c:v>1.1620336523549828</c:v>
                </c:pt>
                <c:pt idx="17">
                  <c:v>1.2340963873588078</c:v>
                </c:pt>
                <c:pt idx="18">
                  <c:v>1.3060566889083884</c:v>
                </c:pt>
                <c:pt idx="19">
                  <c:v>1.3779085840972876</c:v>
                </c:pt>
                <c:pt idx="20">
                  <c:v>1.4496461090170991</c:v>
                </c:pt>
                <c:pt idx="21">
                  <c:v>1.5212633092524699</c:v>
                </c:pt>
                <c:pt idx="22">
                  <c:v>1.5927542403753321</c:v>
                </c:pt>
                <c:pt idx="23">
                  <c:v>1.6641129684383074</c:v>
                </c:pt>
                <c:pt idx="24">
                  <c:v>1.7353335704672421</c:v>
                </c:pt>
                <c:pt idx="25">
                  <c:v>1.8064101349528292</c:v>
                </c:pt>
                <c:pt idx="26">
                  <c:v>1.8773367623412816</c:v>
                </c:pt>
                <c:pt idx="27">
                  <c:v>1.9481075655240103</c:v>
                </c:pt>
                <c:pt idx="28">
                  <c:v>2.0187166703262718</c:v>
                </c:pt>
                <c:pt idx="29">
                  <c:v>2.0891582159947411</c:v>
                </c:pt>
                <c:pt idx="30">
                  <c:v>2.1594263556839697</c:v>
                </c:pt>
                <c:pt idx="31">
                  <c:v>2.2295152569416912</c:v>
                </c:pt>
                <c:pt idx="32">
                  <c:v>2.29941910219293</c:v>
                </c:pt>
                <c:pt idx="33">
                  <c:v>2.369132089222878</c:v>
                </c:pt>
                <c:pt idx="34">
                  <c:v>2.4386484316584927</c:v>
                </c:pt>
                <c:pt idx="35">
                  <c:v>2.5079623594487837</c:v>
                </c:pt>
                <c:pt idx="36">
                  <c:v>2.577068119343743</c:v>
                </c:pt>
                <c:pt idx="37">
                  <c:v>2.6459599753718797</c:v>
                </c:pt>
                <c:pt idx="38">
                  <c:v>2.7146322093163238</c:v>
                </c:pt>
                <c:pt idx="39">
                  <c:v>2.7830791211894517</c:v>
                </c:pt>
                <c:pt idx="40">
                  <c:v>2.8512950297060038</c:v>
                </c:pt>
                <c:pt idx="41">
                  <c:v>2.9192742727546444</c:v>
                </c:pt>
                <c:pt idx="42">
                  <c:v>2.9870112078679334</c:v>
                </c:pt>
                <c:pt idx="43">
                  <c:v>3.0545002126906695</c:v>
                </c:pt>
                <c:pt idx="44">
                  <c:v>3.1217356854465579</c:v>
                </c:pt>
                <c:pt idx="45">
                  <c:v>3.1887120454031765</c:v>
                </c:pt>
                <c:pt idx="46">
                  <c:v>3.2554237333351885</c:v>
                </c:pt>
                <c:pt idx="47">
                  <c:v>3.3218652119857781</c:v>
                </c:pt>
                <c:pt idx="48">
                  <c:v>3.3880309665262547</c:v>
                </c:pt>
                <c:pt idx="49">
                  <c:v>3.4539155050138022</c:v>
                </c:pt>
                <c:pt idx="50">
                  <c:v>3.5195133588473211</c:v>
                </c:pt>
                <c:pt idx="51">
                  <c:v>3.584819083221344</c:v>
                </c:pt>
                <c:pt idx="52">
                  <c:v>3.6498272575779636</c:v>
                </c:pt>
                <c:pt idx="53">
                  <c:v>3.714532486056759</c:v>
                </c:pt>
                <c:pt idx="54">
                  <c:v>3.7789293979426626</c:v>
                </c:pt>
                <c:pt idx="55">
                  <c:v>3.8430126481117495</c:v>
                </c:pt>
                <c:pt idx="56">
                  <c:v>3.9067769174748932</c:v>
                </c:pt>
                <c:pt idx="57">
                  <c:v>3.9702169134192684</c:v>
                </c:pt>
                <c:pt idx="58">
                  <c:v>4.0333273702476502</c:v>
                </c:pt>
                <c:pt idx="59">
                  <c:v>4.0961030496154835</c:v>
                </c:pt>
                <c:pt idx="60">
                  <c:v>4.1585387409656782</c:v>
                </c:pt>
                <c:pt idx="61">
                  <c:v>4.2206292619611014</c:v>
                </c:pt>
                <c:pt idx="62">
                  <c:v>4.2823694589147268</c:v>
                </c:pt>
                <c:pt idx="63">
                  <c:v>4.3437542072174038</c:v>
                </c:pt>
                <c:pt idx="64">
                  <c:v>4.4047784117632149</c:v>
                </c:pt>
                <c:pt idx="65">
                  <c:v>4.4654370073723824</c:v>
                </c:pt>
                <c:pt idx="66">
                  <c:v>4.5257249592116935</c:v>
                </c:pt>
                <c:pt idx="67">
                  <c:v>4.5856372632124094</c:v>
                </c:pt>
                <c:pt idx="68">
                  <c:v>4.6451689464856063</c:v>
                </c:pt>
                <c:pt idx="69">
                  <c:v>4.7043150677349539</c:v>
                </c:pt>
                <c:pt idx="70">
                  <c:v>4.7630707176668423</c:v>
                </c:pt>
                <c:pt idx="71">
                  <c:v>4.8214310193978793</c:v>
                </c:pt>
                <c:pt idx="72">
                  <c:v>4.8793911288596767</c:v>
                </c:pt>
                <c:pt idx="73">
                  <c:v>4.9369462352009243</c:v>
                </c:pt>
                <c:pt idx="74">
                  <c:v>4.9940915611867069</c:v>
                </c:pt>
                <c:pt idx="75">
                  <c:v>5.0508223635950253</c:v>
                </c:pt>
                <c:pt idx="76">
                  <c:v>5.1071339336104948</c:v>
                </c:pt>
                <c:pt idx="77">
                  <c:v>5.163021597215196</c:v>
                </c:pt>
                <c:pt idx="78">
                  <c:v>5.2184807155766251</c:v>
                </c:pt>
                <c:pt idx="79">
                  <c:v>5.2735066854327357</c:v>
                </c:pt>
                <c:pt idx="80">
                  <c:v>5.3280949394740169</c:v>
                </c:pt>
                <c:pt idx="81">
                  <c:v>5.3822409467225985</c:v>
                </c:pt>
                <c:pt idx="82">
                  <c:v>5.4359402129083296</c:v>
                </c:pt>
                <c:pt idx="83">
                  <c:v>5.4891882808418195</c:v>
                </c:pt>
                <c:pt idx="84">
                  <c:v>5.5419807307843936</c:v>
                </c:pt>
                <c:pt idx="85">
                  <c:v>5.5943131808149476</c:v>
                </c:pt>
                <c:pt idx="86">
                  <c:v>5.6461812871936568</c:v>
                </c:pt>
                <c:pt idx="87">
                  <c:v>5.6975807447225169</c:v>
                </c:pt>
                <c:pt idx="88">
                  <c:v>5.7485072871026945</c:v>
                </c:pt>
                <c:pt idx="89">
                  <c:v>5.7989566872886318</c:v>
                </c:pt>
                <c:pt idx="90">
                  <c:v>5.8489247578389136</c:v>
                </c:pt>
                <c:pt idx="91">
                  <c:v>5.8984073512638275</c:v>
                </c:pt>
                <c:pt idx="92">
                  <c:v>5.9474003603696248</c:v>
                </c:pt>
                <c:pt idx="93">
                  <c:v>5.9958997185994241</c:v>
                </c:pt>
                <c:pt idx="94">
                  <c:v>6.0439014003707454</c:v>
                </c:pt>
                <c:pt idx="95">
                  <c:v>6.0914014214096541</c:v>
                </c:pt>
                <c:pt idx="96">
                  <c:v>6.1383958390814541</c:v>
                </c:pt>
                <c:pt idx="97">
                  <c:v>6.1848807527179481</c:v>
                </c:pt>
                <c:pt idx="98">
                  <c:v>6.2308523039411989</c:v>
                </c:pt>
                <c:pt idx="99">
                  <c:v>6.2763066769837836</c:v>
                </c:pt>
                <c:pt idx="100">
                  <c:v>6.3212400990055206</c:v>
                </c:pt>
                <c:pt idx="101">
                  <c:v>6.3656488404066174</c:v>
                </c:pt>
                <c:pt idx="102">
                  <c:v>6.4095292151372423</c:v>
                </c:pt>
                <c:pt idx="103">
                  <c:v>6.4528775810034782</c:v>
                </c:pt>
                <c:pt idx="104">
                  <c:v>6.49569033996963</c:v>
                </c:pt>
                <c:pt idx="105">
                  <c:v>6.5379639384568753</c:v>
                </c:pt>
                <c:pt idx="106">
                  <c:v>6.5796948676382208</c:v>
                </c:pt>
                <c:pt idx="107">
                  <c:v>6.6208796637297453</c:v>
                </c:pt>
                <c:pt idx="108">
                  <c:v>6.6615149082781011</c:v>
                </c:pt>
                <c:pt idx="109">
                  <c:v>6.7015972284442569</c:v>
                </c:pt>
                <c:pt idx="110">
                  <c:v>6.7411232972834529</c:v>
                </c:pt>
                <c:pt idx="111">
                  <c:v>6.7800898340213482</c:v>
                </c:pt>
                <c:pt idx="112">
                  <c:v>6.8184936043263296</c:v>
                </c:pt>
                <c:pt idx="113">
                  <c:v>6.8563314205779733</c:v>
                </c:pt>
                <c:pt idx="114">
                  <c:v>6.8936001421316284</c:v>
                </c:pt>
                <c:pt idx="115">
                  <c:v>6.9302966755790942</c:v>
                </c:pt>
                <c:pt idx="116">
                  <c:v>6.9664179750053856</c:v>
                </c:pt>
                <c:pt idx="117">
                  <c:v>7.0019610422415486</c:v>
                </c:pt>
                <c:pt idx="118">
                  <c:v>7.0369229271135252</c:v>
                </c:pt>
                <c:pt idx="119">
                  <c:v>7.0713007276870155</c:v>
                </c:pt>
                <c:pt idx="120">
                  <c:v>7.1050915905083505</c:v>
                </c:pt>
                <c:pt idx="121">
                  <c:v>7.1382927108413412</c:v>
                </c:pt>
                <c:pt idx="122">
                  <c:v>7.1709013329000744</c:v>
                </c:pt>
                <c:pt idx="123">
                  <c:v>7.2029147500776496</c:v>
                </c:pt>
                <c:pt idx="124">
                  <c:v>7.2343303051708396</c:v>
                </c:pt>
                <c:pt idx="125">
                  <c:v>7.2651453906006447</c:v>
                </c:pt>
                <c:pt idx="126">
                  <c:v>7.2953574486287245</c:v>
                </c:pt>
                <c:pt idx="127">
                  <c:v>7.3249639715697032</c:v>
                </c:pt>
                <c:pt idx="128">
                  <c:v>7.3539625019993125</c:v>
                </c:pt>
                <c:pt idx="129">
                  <c:v>7.3823506329583619</c:v>
                </c:pt>
                <c:pt idx="130">
                  <c:v>7.4101260081525266</c:v>
                </c:pt>
                <c:pt idx="131">
                  <c:v>7.4372863221479264</c:v>
                </c:pt>
                <c:pt idx="132">
                  <c:v>7.4638293205624811</c:v>
                </c:pt>
                <c:pt idx="133">
                  <c:v>7.4897528002530303</c:v>
                </c:pt>
                <c:pt idx="134">
                  <c:v>7.515054609498204</c:v>
                </c:pt>
                <c:pt idx="135">
                  <c:v>7.5397326481770177</c:v>
                </c:pt>
                <c:pt idx="136">
                  <c:v>7.5637848679431894</c:v>
                </c:pt>
                <c:pt idx="137">
                  <c:v>7.5872092723951594</c:v>
                </c:pt>
                <c:pt idx="138">
                  <c:v>7.610003917241797</c:v>
                </c:pt>
                <c:pt idx="139">
                  <c:v>7.6321669104637797</c:v>
                </c:pt>
                <c:pt idx="140">
                  <c:v>7.6536964124706381</c:v>
                </c:pt>
                <c:pt idx="141">
                  <c:v>7.6745906362534466</c:v>
                </c:pt>
                <c:pt idx="142">
                  <c:v>7.6948478475331514</c:v>
                </c:pt>
                <c:pt idx="143">
                  <c:v>7.7144663649045198</c:v>
                </c:pt>
                <c:pt idx="144">
                  <c:v>7.7334445599756974</c:v>
                </c:pt>
                <c:pt idx="145">
                  <c:v>7.7517808575033778</c:v>
                </c:pt>
                <c:pt idx="146">
                  <c:v>7.7694737355235439</c:v>
                </c:pt>
                <c:pt idx="147">
                  <c:v>7.7865217254778001</c:v>
                </c:pt>
                <c:pt idx="148">
                  <c:v>7.8029234123352644</c:v>
                </c:pt>
                <c:pt idx="149">
                  <c:v>7.8186774347100219</c:v>
                </c:pt>
                <c:pt idx="150">
                  <c:v>7.8337824849741216</c:v>
                </c:pt>
                <c:pt idx="151">
                  <c:v>7.8482373093661133</c:v>
                </c:pt>
                <c:pt idx="152">
                  <c:v>7.8620407080951162</c:v>
                </c:pt>
                <c:pt idx="153">
                  <c:v>7.8751915354404014</c:v>
                </c:pt>
                <c:pt idx="154">
                  <c:v>7.8876886998464908</c:v>
                </c:pt>
                <c:pt idx="155">
                  <c:v>7.8995311640137622</c:v>
                </c:pt>
                <c:pt idx="156">
                  <c:v>7.9107179449845431</c:v>
                </c:pt>
                <c:pt idx="157">
                  <c:v>7.921248114224702</c:v>
                </c:pt>
                <c:pt idx="158">
                  <c:v>7.9311207977007196</c:v>
                </c:pt>
                <c:pt idx="159">
                  <c:v>7.9403351759522351</c:v>
                </c:pt>
                <c:pt idx="160">
                  <c:v>7.9488904841600636</c:v>
                </c:pt>
                <c:pt idx="161">
                  <c:v>7.9567860122096787</c:v>
                </c:pt>
                <c:pt idx="162">
                  <c:v>7.9640211047501532</c:v>
                </c:pt>
                <c:pt idx="163">
                  <c:v>7.9705951612485562</c:v>
                </c:pt>
                <c:pt idx="164">
                  <c:v>7.9765076360397975</c:v>
                </c:pt>
                <c:pt idx="165">
                  <c:v>7.9817580383719227</c:v>
                </c:pt>
                <c:pt idx="166">
                  <c:v>7.9863459324468415</c:v>
                </c:pt>
                <c:pt idx="167">
                  <c:v>7.990270937456506</c:v>
                </c:pt>
                <c:pt idx="168">
                  <c:v>7.9935327276145136</c:v>
                </c:pt>
                <c:pt idx="169">
                  <c:v>7.9961310321831531</c:v>
                </c:pt>
                <c:pt idx="170">
                  <c:v>7.9980656354958715</c:v>
                </c:pt>
                <c:pt idx="171">
                  <c:v>7.9993363769751795</c:v>
                </c:pt>
                <c:pt idx="172">
                  <c:v>7.9999431511459784</c:v>
                </c:pt>
                <c:pt idx="173">
                  <c:v>7.9998859076443134</c:v>
                </c:pt>
                <c:pt idx="174">
                  <c:v>7.9991646512215553</c:v>
                </c:pt>
                <c:pt idx="175">
                  <c:v>7.9977794417440053</c:v>
                </c:pt>
                <c:pt idx="176">
                  <c:v>7.9957303941879276</c:v>
                </c:pt>
                <c:pt idx="177">
                  <c:v>7.9930176786300047</c:v>
                </c:pt>
                <c:pt idx="178">
                  <c:v>7.9896415202332198</c:v>
                </c:pt>
                <c:pt idx="179">
                  <c:v>7.9856021992281701</c:v>
                </c:pt>
                <c:pt idx="180">
                  <c:v>7.9809000508898045</c:v>
                </c:pt>
                <c:pt idx="181">
                  <c:v>7.9755354655095951</c:v>
                </c:pt>
                <c:pt idx="182">
                  <c:v>7.9695088883631442</c:v>
                </c:pt>
                <c:pt idx="183">
                  <c:v>7.9628208196732215</c:v>
                </c:pt>
                <c:pt idx="184">
                  <c:v>7.9554718145682486</c:v>
                </c:pt>
                <c:pt idx="185">
                  <c:v>7.9474624830362179</c:v>
                </c:pt>
                <c:pt idx="186">
                  <c:v>7.9387934898740626</c:v>
                </c:pt>
                <c:pt idx="187">
                  <c:v>7.9294655546324808</c:v>
                </c:pt>
                <c:pt idx="188">
                  <c:v>7.9194794515562039</c:v>
                </c:pt>
                <c:pt idx="189">
                  <c:v>7.9088360095197379</c:v>
                </c:pt>
                <c:pt idx="190">
                  <c:v>7.8975361119585603</c:v>
                </c:pt>
                <c:pt idx="191">
                  <c:v>7.885580696795798</c:v>
                </c:pt>
                <c:pt idx="192">
                  <c:v>7.8729707563643689</c:v>
                </c:pt>
                <c:pt idx="193">
                  <c:v>7.8597073373246236</c:v>
                </c:pt>
                <c:pt idx="194">
                  <c:v>7.8457915405774665</c:v>
                </c:pt>
                <c:pt idx="195">
                  <c:v>7.8312245211729747</c:v>
                </c:pt>
                <c:pt idx="196">
                  <c:v>7.8160074882145301</c:v>
                </c:pt>
                <c:pt idx="197">
                  <c:v>7.8001417047584596</c:v>
                </c:pt>
                <c:pt idx="198">
                  <c:v>7.7836284877091968</c:v>
                </c:pt>
                <c:pt idx="199">
                  <c:v>7.7664692077099753</c:v>
                </c:pt>
                <c:pt idx="200">
                  <c:v>7.748665289029061</c:v>
                </c:pt>
                <c:pt idx="201">
                  <c:v>7.7302182094415359</c:v>
                </c:pt>
                <c:pt idx="202">
                  <c:v>7.7111295001066384</c:v>
                </c:pt>
                <c:pt idx="203">
                  <c:v>7.6914007454406681</c:v>
                </c:pt>
                <c:pt idx="204">
                  <c:v>7.6710335829854825</c:v>
                </c:pt>
                <c:pt idx="205">
                  <c:v>7.6500297032725699</c:v>
                </c:pt>
                <c:pt idx="206">
                  <c:v>7.6283908496827344</c:v>
                </c:pt>
                <c:pt idx="207">
                  <c:v>7.6061188183013879</c:v>
                </c:pt>
                <c:pt idx="208">
                  <c:v>7.583215457769473</c:v>
                </c:pt>
                <c:pt idx="209">
                  <c:v>7.5596826691300167</c:v>
                </c:pt>
                <c:pt idx="210">
                  <c:v>7.535522405670342</c:v>
                </c:pt>
                <c:pt idx="211">
                  <c:v>7.5107366727599381</c:v>
                </c:pt>
                <c:pt idx="212">
                  <c:v>7.4853275276840092</c:v>
                </c:pt>
                <c:pt idx="213">
                  <c:v>7.4592970794727131</c:v>
                </c:pt>
                <c:pt idx="214">
                  <c:v>7.4326474887261078</c:v>
                </c:pt>
                <c:pt idx="215">
                  <c:v>7.405380967434815</c:v>
                </c:pt>
                <c:pt idx="216">
                  <c:v>7.3774997787964161</c:v>
                </c:pt>
                <c:pt idx="217">
                  <c:v>7.3490062370276057</c:v>
                </c:pt>
                <c:pt idx="218">
                  <c:v>7.3199027071721003</c:v>
                </c:pt>
                <c:pt idx="219">
                  <c:v>7.2901916049043365</c:v>
                </c:pt>
                <c:pt idx="220">
                  <c:v>7.2598753963289591</c:v>
                </c:pt>
                <c:pt idx="221">
                  <c:v>7.2289565977761328</c:v>
                </c:pt>
                <c:pt idx="222">
                  <c:v>7.1974377755926726</c:v>
                </c:pt>
                <c:pt idx="223">
                  <c:v>7.1653215459290402</c:v>
                </c:pt>
                <c:pt idx="224">
                  <c:v>7.1326105745221877</c:v>
                </c:pt>
                <c:pt idx="225">
                  <c:v>7.0993075764742928</c:v>
                </c:pt>
                <c:pt idx="226">
                  <c:v>7.0654153160274085</c:v>
                </c:pt>
                <c:pt idx="227">
                  <c:v>7.0309366063340102</c:v>
                </c:pt>
                <c:pt idx="228">
                  <c:v>6.9958743092235034</c:v>
                </c:pt>
                <c:pt idx="229">
                  <c:v>6.9602313349646874</c:v>
                </c:pt>
                <c:pt idx="230">
                  <c:v>6.9240106420241814</c:v>
                </c:pt>
                <c:pt idx="231">
                  <c:v>6.8872152368208814</c:v>
                </c:pt>
                <c:pt idx="232">
                  <c:v>6.8498481734764045</c:v>
                </c:pt>
                <c:pt idx="233">
                  <c:v>6.8119125535615908</c:v>
                </c:pt>
                <c:pt idx="234">
                  <c:v>6.7734115258390748</c:v>
                </c:pt>
                <c:pt idx="235">
                  <c:v>6.734348286001917</c:v>
                </c:pt>
                <c:pt idx="236">
                  <c:v>6.6947260764083536</c:v>
                </c:pt>
                <c:pt idx="237">
                  <c:v>6.6545481858126836</c:v>
                </c:pt>
                <c:pt idx="238">
                  <c:v>6.6138179490922777</c:v>
                </c:pt>
                <c:pt idx="239">
                  <c:v>6.572538746970781</c:v>
                </c:pt>
                <c:pt idx="240">
                  <c:v>6.5307140057375097</c:v>
                </c:pt>
                <c:pt idx="241">
                  <c:v>6.488347196963046</c:v>
                </c:pt>
                <c:pt idx="242">
                  <c:v>6.4454418372110958</c:v>
                </c:pt>
                <c:pt idx="243">
                  <c:v>6.4020014877466105</c:v>
                </c:pt>
                <c:pt idx="244">
                  <c:v>6.358029754240178</c:v>
                </c:pt>
                <c:pt idx="245">
                  <c:v>6.3135302864687484</c:v>
                </c:pt>
                <c:pt idx="246">
                  <c:v>6.2685067780127008</c:v>
                </c:pt>
                <c:pt idx="247">
                  <c:v>6.2229629659492502</c:v>
                </c:pt>
                <c:pt idx="248">
                  <c:v>6.1769026305422674</c:v>
                </c:pt>
                <c:pt idx="249">
                  <c:v>6.1303295949285133</c:v>
                </c:pt>
                <c:pt idx="250">
                  <c:v>6.0832477248002919</c:v>
                </c:pt>
                <c:pt idx="251">
                  <c:v>6.0356609280846047</c:v>
                </c:pt>
                <c:pt idx="252">
                  <c:v>5.9875731546187669</c:v>
                </c:pt>
                <c:pt idx="253">
                  <c:v>5.9389883958225669</c:v>
                </c:pt>
                <c:pt idx="254">
                  <c:v>5.8899106843669715</c:v>
                </c:pt>
                <c:pt idx="255">
                  <c:v>5.8403440938393922</c:v>
                </c:pt>
                <c:pt idx="256">
                  <c:v>5.7902927384055722</c:v>
                </c:pt>
                <c:pt idx="257">
                  <c:v>5.739760772468105</c:v>
                </c:pt>
                <c:pt idx="258">
                  <c:v>5.6887523903215937</c:v>
                </c:pt>
                <c:pt idx="259">
                  <c:v>5.6372718258045209</c:v>
                </c:pt>
                <c:pt idx="260">
                  <c:v>5.5853233519478351</c:v>
                </c:pt>
                <c:pt idx="261">
                  <c:v>5.5329112806202607</c:v>
                </c:pt>
                <c:pt idx="262">
                  <c:v>5.4800399621704114</c:v>
                </c:pt>
                <c:pt idx="263">
                  <c:v>5.4267137850657043</c:v>
                </c:pt>
                <c:pt idx="264">
                  <c:v>5.3729371755280901</c:v>
                </c:pt>
                <c:pt idx="265">
                  <c:v>5.3187145971666725</c:v>
                </c:pt>
                <c:pt idx="266">
                  <c:v>5.2640505506072239</c:v>
                </c:pt>
                <c:pt idx="267">
                  <c:v>5.2089495731186011</c:v>
                </c:pt>
                <c:pt idx="268">
                  <c:v>5.1534162382361624</c:v>
                </c:pt>
                <c:pt idx="269">
                  <c:v>5.0974551553821321</c:v>
                </c:pt>
                <c:pt idx="270">
                  <c:v>5.0410709694830125</c:v>
                </c:pt>
                <c:pt idx="271">
                  <c:v>4.9842683605840525</c:v>
                </c:pt>
                <c:pt idx="272">
                  <c:v>4.9270520434607707</c:v>
                </c:pt>
                <c:pt idx="273">
                  <c:v>4.8694267672276288</c:v>
                </c:pt>
                <c:pt idx="274">
                  <c:v>4.8113973149438447</c:v>
                </c:pt>
                <c:pt idx="275">
                  <c:v>4.7529685032163744</c:v>
                </c:pt>
                <c:pt idx="276">
                  <c:v>4.6941451818001223</c:v>
                </c:pt>
                <c:pt idx="277">
                  <c:v>4.6349322331954133</c:v>
                </c:pt>
                <c:pt idx="278">
                  <c:v>4.5753345722427072</c:v>
                </c:pt>
                <c:pt idx="279">
                  <c:v>4.5153571457146686</c:v>
                </c:pt>
                <c:pt idx="280">
                  <c:v>4.4550049319055738</c:v>
                </c:pt>
                <c:pt idx="281">
                  <c:v>4.3942829402180852</c:v>
                </c:pt>
                <c:pt idx="282">
                  <c:v>4.333196210747464</c:v>
                </c:pt>
                <c:pt idx="283">
                  <c:v>4.271749813863237</c:v>
                </c:pt>
                <c:pt idx="284">
                  <c:v>4.2099488497883213</c:v>
                </c:pt>
                <c:pt idx="285">
                  <c:v>4.1477984481757142</c:v>
                </c:pt>
                <c:pt idx="286">
                  <c:v>4.0853037676826993</c:v>
                </c:pt>
                <c:pt idx="287">
                  <c:v>4.0224699955426688</c:v>
                </c:pt>
                <c:pt idx="288">
                  <c:v>3.9593023471345812</c:v>
                </c:pt>
                <c:pt idx="289">
                  <c:v>3.8958060655500506</c:v>
                </c:pt>
                <c:pt idx="290">
                  <c:v>3.831986421158164</c:v>
                </c:pt>
                <c:pt idx="291">
                  <c:v>3.7678487111680359</c:v>
                </c:pt>
                <c:pt idx="292">
                  <c:v>3.7033982591891066</c:v>
                </c:pt>
                <c:pt idx="293">
                  <c:v>3.6386404147892768</c:v>
                </c:pt>
                <c:pt idx="294">
                  <c:v>3.5735805530508871</c:v>
                </c:pt>
                <c:pt idx="295">
                  <c:v>3.5082240741245543</c:v>
                </c:pt>
                <c:pt idx="296">
                  <c:v>3.4425764027809511</c:v>
                </c:pt>
                <c:pt idx="297">
                  <c:v>3.3766429879605457</c:v>
                </c:pt>
                <c:pt idx="298">
                  <c:v>3.3104293023213049</c:v>
                </c:pt>
                <c:pt idx="299">
                  <c:v>3.243940841784458</c:v>
                </c:pt>
                <c:pt idx="300">
                  <c:v>3.1771831250783298</c:v>
                </c:pt>
                <c:pt idx="301">
                  <c:v>3.1101616932802476</c:v>
                </c:pt>
                <c:pt idx="302">
                  <c:v>3.0428821093566421</c:v>
                </c:pt>
                <c:pt idx="303">
                  <c:v>2.9753499577012832</c:v>
                </c:pt>
                <c:pt idx="304">
                  <c:v>2.9075708436717709</c:v>
                </c:pt>
                <c:pt idx="305">
                  <c:v>2.8395503931242807</c:v>
                </c:pt>
                <c:pt idx="306">
                  <c:v>2.7712942519465873</c:v>
                </c:pt>
                <c:pt idx="307">
                  <c:v>2.7028080855894459</c:v>
                </c:pt>
                <c:pt idx="308">
                  <c:v>2.6340975785963554</c:v>
                </c:pt>
                <c:pt idx="309">
                  <c:v>2.565168434131706</c:v>
                </c:pt>
                <c:pt idx="310">
                  <c:v>2.4960263735074095</c:v>
                </c:pt>
                <c:pt idx="311">
                  <c:v>2.4266771357080246</c:v>
                </c:pt>
                <c:pt idx="312">
                  <c:v>2.3571264769143867</c:v>
                </c:pt>
                <c:pt idx="313">
                  <c:v>2.2873801700258363</c:v>
                </c:pt>
                <c:pt idx="314">
                  <c:v>2.2174440041810564</c:v>
                </c:pt>
                <c:pt idx="315">
                  <c:v>2.147323784277563</c:v>
                </c:pt>
                <c:pt idx="316">
                  <c:v>2.0770253304898625</c:v>
                </c:pt>
                <c:pt idx="317">
                  <c:v>2.0065544777863771</c:v>
                </c:pt>
                <c:pt idx="318">
                  <c:v>1.9359170754451205</c:v>
                </c:pt>
                <c:pt idx="319">
                  <c:v>1.8651189865681932</c:v>
                </c:pt>
                <c:pt idx="320">
                  <c:v>1.7941660875951277</c:v>
                </c:pt>
                <c:pt idx="321">
                  <c:v>1.7230642678151276</c:v>
                </c:pt>
                <c:pt idx="322">
                  <c:v>1.6518194288782404</c:v>
                </c:pt>
                <c:pt idx="323">
                  <c:v>1.5804374843055042</c:v>
                </c:pt>
                <c:pt idx="324">
                  <c:v>1.5089243589981083</c:v>
                </c:pt>
                <c:pt idx="325">
                  <c:v>1.4372859887456102</c:v>
                </c:pt>
                <c:pt idx="326">
                  <c:v>1.3655283197332482</c:v>
                </c:pt>
                <c:pt idx="327">
                  <c:v>1.293657308048392</c:v>
                </c:pt>
                <c:pt idx="328">
                  <c:v>1.2216789191861701</c:v>
                </c:pt>
                <c:pt idx="329">
                  <c:v>1.1495991275543138</c:v>
                </c:pt>
                <c:pt idx="330">
                  <c:v>1.0774239159772783</c:v>
                </c:pt>
                <c:pt idx="331">
                  <c:v>1.0051592751996314</c:v>
                </c:pt>
                <c:pt idx="332">
                  <c:v>0.93281120338881807</c:v>
                </c:pt>
                <c:pt idx="333">
                  <c:v>0.86038570563729233</c:v>
                </c:pt>
                <c:pt idx="334">
                  <c:v>0.78788879346407825</c:v>
                </c:pt>
                <c:pt idx="335">
                  <c:v>0.71532648431579671</c:v>
                </c:pt>
                <c:pt idx="336">
                  <c:v>0.64270480106720052</c:v>
                </c:pt>
                <c:pt idx="337">
                  <c:v>0.57002977152125922</c:v>
                </c:pt>
                <c:pt idx="338">
                  <c:v>0.49730742790883387</c:v>
                </c:pt>
                <c:pt idx="339">
                  <c:v>0.424543806387986</c:v>
                </c:pt>
                <c:pt idx="340">
                  <c:v>0.35174494654295868</c:v>
                </c:pt>
                <c:pt idx="341">
                  <c:v>0.27891689088287475</c:v>
                </c:pt>
                <c:pt idx="342">
                  <c:v>0.20606568434019129</c:v>
                </c:pt>
                <c:pt idx="343">
                  <c:v>0.13319737376895349</c:v>
                </c:pt>
                <c:pt idx="344">
                  <c:v>6.0318007442888781E-2</c:v>
                </c:pt>
                <c:pt idx="345">
                  <c:v>-1.25663654466204E-2</c:v>
                </c:pt>
                <c:pt idx="346">
                  <c:v>-8.5449695292622141E-2</c:v>
                </c:pt>
                <c:pt idx="347">
                  <c:v>-0.15832593257475075</c:v>
                </c:pt>
                <c:pt idx="348">
                  <c:v>-0.23118902836133962</c:v>
                </c:pt>
                <c:pt idx="349">
                  <c:v>-0.30403293481150306</c:v>
                </c:pt>
                <c:pt idx="350">
                  <c:v>-0.37685160567712395</c:v>
                </c:pt>
                <c:pt idx="351">
                  <c:v>-0.44963899680470948</c:v>
                </c:pt>
                <c:pt idx="352">
                  <c:v>-0.52238906663707241</c:v>
                </c:pt>
                <c:pt idx="353">
                  <c:v>-0.59509577671479774</c:v>
                </c:pt>
                <c:pt idx="354">
                  <c:v>-0.66775309217745127</c:v>
                </c:pt>
                <c:pt idx="355">
                  <c:v>-0.74035498226449004</c:v>
                </c:pt>
                <c:pt idx="356">
                  <c:v>-0.81289542081583255</c:v>
                </c:pt>
                <c:pt idx="357">
                  <c:v>-0.88536838677204688</c:v>
                </c:pt>
                <c:pt idx="358">
                  <c:v>-0.9577678646741149</c:v>
                </c:pt>
                <c:pt idx="359">
                  <c:v>-1.0300878451627331</c:v>
                </c:pt>
                <c:pt idx="360">
                  <c:v>-1.1023223254771093</c:v>
                </c:pt>
                <c:pt idx="361">
                  <c:v>-1.1744653099531941</c:v>
                </c:pt>
                <c:pt idx="362">
                  <c:v>-1.2465108105213598</c:v>
                </c:pt>
                <c:pt idx="363">
                  <c:v>-1.318452847203412</c:v>
                </c:pt>
                <c:pt idx="364">
                  <c:v>-1.3902854486089489</c:v>
                </c:pt>
                <c:pt idx="365">
                  <c:v>-1.4620026524310024</c:v>
                </c:pt>
                <c:pt idx="366">
                  <c:v>-1.5335985059409269</c:v>
                </c:pt>
                <c:pt idx="367">
                  <c:v>-1.6050670664824933</c:v>
                </c:pt>
                <c:pt idx="368">
                  <c:v>-1.6764024019651436</c:v>
                </c:pt>
                <c:pt idx="369">
                  <c:v>-1.7475985913563739</c:v>
                </c:pt>
                <c:pt idx="370">
                  <c:v>-1.8186497251731943</c:v>
                </c:pt>
                <c:pt idx="371">
                  <c:v>-1.8895499059726344</c:v>
                </c:pt>
                <c:pt idx="372">
                  <c:v>-1.9602932488412463</c:v>
                </c:pt>
                <c:pt idx="373">
                  <c:v>-2.0308738818835699</c:v>
                </c:pt>
                <c:pt idx="374">
                  <c:v>-2.1012859467095146</c:v>
                </c:pt>
                <c:pt idx="375">
                  <c:v>-2.1715235989206256</c:v>
                </c:pt>
                <c:pt idx="376">
                  <c:v>-2.2415810085951851</c:v>
                </c:pt>
                <c:pt idx="377">
                  <c:v>-2.3114523607721007</c:v>
                </c:pt>
                <c:pt idx="378">
                  <c:v>-2.3811318559335839</c:v>
                </c:pt>
                <c:pt idx="379">
                  <c:v>-2.4506137104865107</c:v>
                </c:pt>
                <c:pt idx="380">
                  <c:v>-2.5198921572424817</c:v>
                </c:pt>
                <c:pt idx="381">
                  <c:v>-2.5889614458965138</c:v>
                </c:pt>
                <c:pt idx="382">
                  <c:v>-2.657815843504332</c:v>
                </c:pt>
                <c:pt idx="383">
                  <c:v>-2.7264496349582186</c:v>
                </c:pt>
                <c:pt idx="384">
                  <c:v>-2.7948571234613855</c:v>
                </c:pt>
                <c:pt idx="385">
                  <c:v>-2.8630326310008223</c:v>
                </c:pt>
                <c:pt idx="386">
                  <c:v>-2.9309704988185876</c:v>
                </c:pt>
                <c:pt idx="387">
                  <c:v>-2.9986650878815024</c:v>
                </c:pt>
                <c:pt idx="388">
                  <c:v>-3.0661107793492048</c:v>
                </c:pt>
                <c:pt idx="389">
                  <c:v>-3.1333019750405304</c:v>
                </c:pt>
                <c:pt idx="390">
                  <c:v>-3.200233097898177</c:v>
                </c:pt>
                <c:pt idx="391">
                  <c:v>-3.266898592451617</c:v>
                </c:pt>
                <c:pt idx="392">
                  <c:v>-3.333292925278208</c:v>
                </c:pt>
                <c:pt idx="393">
                  <c:v>-3.3994105854624981</c:v>
                </c:pt>
                <c:pt idx="394">
                  <c:v>-3.4652460850536362</c:v>
                </c:pt>
                <c:pt idx="395">
                  <c:v>-3.5307939595208904</c:v>
                </c:pt>
                <c:pt idx="396">
                  <c:v>-3.5960487682072189</c:v>
                </c:pt>
                <c:pt idx="397">
                  <c:v>-3.6610050947808603</c:v>
                </c:pt>
                <c:pt idx="398">
                  <c:v>-3.7256575476849032</c:v>
                </c:pt>
                <c:pt idx="399">
                  <c:v>-3.7900007605848027</c:v>
                </c:pt>
                <c:pt idx="400">
                  <c:v>-3.8540293928137976</c:v>
                </c:pt>
                <c:pt idx="401">
                  <c:v>-3.9177381298162053</c:v>
                </c:pt>
                <c:pt idx="402">
                  <c:v>-3.9811216835885408</c:v>
                </c:pt>
                <c:pt idx="403">
                  <c:v>-4.0441747931184375</c:v>
                </c:pt>
                <c:pt idx="404">
                  <c:v>-4.1068922248213262</c:v>
                </c:pt>
                <c:pt idx="405">
                  <c:v>-4.1692687729748359</c:v>
                </c:pt>
                <c:pt idx="406">
                  <c:v>-4.2312992601508865</c:v>
                </c:pt>
                <c:pt idx="407">
                  <c:v>-4.2929785376454292</c:v>
                </c:pt>
                <c:pt idx="408">
                  <c:v>-4.3543014859057916</c:v>
                </c:pt>
                <c:pt idx="409">
                  <c:v>-4.4152630149556353</c:v>
                </c:pt>
                <c:pt idx="410">
                  <c:v>-4.4758580648174258</c:v>
                </c:pt>
                <c:pt idx="411">
                  <c:v>-4.5360816059324254</c:v>
                </c:pt>
                <c:pt idx="412">
                  <c:v>-4.5959286395781627</c:v>
                </c:pt>
                <c:pt idx="413">
                  <c:v>-4.6553941982833402</c:v>
                </c:pt>
                <c:pt idx="414">
                  <c:v>-4.7144733462401494</c:v>
                </c:pt>
                <c:pt idx="415">
                  <c:v>-4.7731611797139522</c:v>
                </c:pt>
                <c:pt idx="416">
                  <c:v>-4.8314528274503106</c:v>
                </c:pt>
                <c:pt idx="417">
                  <c:v>-4.889343451079311</c:v>
                </c:pt>
                <c:pt idx="418">
                  <c:v>-4.9468282455171639</c:v>
                </c:pt>
                <c:pt idx="419">
                  <c:v>-5.003902439365036</c:v>
                </c:pt>
                <c:pt idx="420">
                  <c:v>-5.060561295305094</c:v>
                </c:pt>
                <c:pt idx="421">
                  <c:v>-5.1168001104937142</c:v>
                </c:pt>
                <c:pt idx="422">
                  <c:v>-5.1726142169518328</c:v>
                </c:pt>
                <c:pt idx="423">
                  <c:v>-5.22799898195239</c:v>
                </c:pt>
                <c:pt idx="424">
                  <c:v>-5.2829498084048785</c:v>
                </c:pt>
                <c:pt idx="425">
                  <c:v>-5.3374621352369012</c:v>
                </c:pt>
                <c:pt idx="426">
                  <c:v>-5.391531437772759</c:v>
                </c:pt>
                <c:pt idx="427">
                  <c:v>-5.4451532281090058</c:v>
                </c:pt>
                <c:pt idx="428">
                  <c:v>-5.4983230554869627</c:v>
                </c:pt>
                <c:pt idx="429">
                  <c:v>-5.5510365066621423</c:v>
                </c:pt>
                <c:pt idx="430">
                  <c:v>-5.6032892062705573</c:v>
                </c:pt>
                <c:pt idx="431">
                  <c:v>-5.6550768171918913</c:v>
                </c:pt>
                <c:pt idx="432">
                  <c:v>-5.7063950409094897</c:v>
                </c:pt>
                <c:pt idx="433">
                  <c:v>-5.7572396178671505</c:v>
                </c:pt>
                <c:pt idx="434">
                  <c:v>-5.8076063278226782</c:v>
                </c:pt>
                <c:pt idx="435">
                  <c:v>-5.8574909901981753</c:v>
                </c:pt>
                <c:pt idx="436">
                  <c:v>-5.906889464427044</c:v>
                </c:pt>
                <c:pt idx="437">
                  <c:v>-5.9557976502976633</c:v>
                </c:pt>
                <c:pt idx="438">
                  <c:v>-6.0042114882937181</c:v>
                </c:pt>
                <c:pt idx="439">
                  <c:v>-6.0521269599311456</c:v>
                </c:pt>
                <c:pt idx="440">
                  <c:v>-6.0995400880916941</c:v>
                </c:pt>
                <c:pt idx="441">
                  <c:v>-6.1464469373530184</c:v>
                </c:pt>
                <c:pt idx="442">
                  <c:v>-6.1928436143153496</c:v>
                </c:pt>
                <c:pt idx="443">
                  <c:v>-6.2387262679246334</c:v>
                </c:pt>
                <c:pt idx="444">
                  <c:v>-6.2840910897922075</c:v>
                </c:pt>
                <c:pt idx="445">
                  <c:v>-6.3289343145108781</c:v>
                </c:pt>
                <c:pt idx="446">
                  <c:v>-6.3732522199674904</c:v>
                </c:pt>
                <c:pt idx="447">
                  <c:v>-6.4170411276518475</c:v>
                </c:pt>
                <c:pt idx="448">
                  <c:v>-6.4602974029620457</c:v>
                </c:pt>
                <c:pt idx="449">
                  <c:v>-6.5030174555061748</c:v>
                </c:pt>
                <c:pt idx="450">
                  <c:v>-6.5451977394002965</c:v>
                </c:pt>
                <c:pt idx="451">
                  <c:v>-6.5868347535627976</c:v>
                </c:pt>
                <c:pt idx="452">
                  <c:v>-6.627925042004958</c:v>
                </c:pt>
                <c:pt idx="453">
                  <c:v>-6.6684651941178368</c:v>
                </c:pt>
                <c:pt idx="454">
                  <c:v>-6.7084518449553352</c:v>
                </c:pt>
                <c:pt idx="455">
                  <c:v>-6.747881675513522</c:v>
                </c:pt>
                <c:pt idx="456">
                  <c:v>-6.786751413006094</c:v>
                </c:pt>
                <c:pt idx="457">
                  <c:v>-6.8250578311360552</c:v>
                </c:pt>
                <c:pt idx="458">
                  <c:v>-6.8627977503634785</c:v>
                </c:pt>
                <c:pt idx="459">
                  <c:v>-6.8999680381694448</c:v>
                </c:pt>
                <c:pt idx="460">
                  <c:v>-6.9365656093160242</c:v>
                </c:pt>
                <c:pt idx="461">
                  <c:v>-6.9725874261023861</c:v>
                </c:pt>
                <c:pt idx="462">
                  <c:v>-7.0080304986169129</c:v>
                </c:pt>
                <c:pt idx="463">
                  <c:v>-7.042891884985381</c:v>
                </c:pt>
                <c:pt idx="464">
                  <c:v>-7.0771686916151566</c:v>
                </c:pt>
                <c:pt idx="465">
                  <c:v>-7.1108580734353444</c:v>
                </c:pt>
                <c:pt idx="466">
                  <c:v>-7.1439572341329685</c:v>
                </c:pt>
                <c:pt idx="467">
                  <c:v>-7.1764634263850438</c:v>
                </c:pt>
                <c:pt idx="468">
                  <c:v>-7.208373952086637</c:v>
                </c:pt>
                <c:pt idx="469">
                  <c:v>-7.239686162574797</c:v>
                </c:pt>
                <c:pt idx="470">
                  <c:v>-7.2703974588484188</c:v>
                </c:pt>
                <c:pt idx="471">
                  <c:v>-7.3005052917839484</c:v>
                </c:pt>
                <c:pt idx="472">
                  <c:v>-7.3300071623469893</c:v>
                </c:pt>
                <c:pt idx="473">
                  <c:v>-7.3589006217997079</c:v>
                </c:pt>
                <c:pt idx="474">
                  <c:v>-7.3871832719041048</c:v>
                </c:pt>
                <c:pt idx="475">
                  <c:v>-7.414852765121057</c:v>
                </c:pt>
                <c:pt idx="476">
                  <c:v>-7.4419068048051873</c:v>
                </c:pt>
                <c:pt idx="477">
                  <c:v>-7.4683431453954796</c:v>
                </c:pt>
                <c:pt idx="478">
                  <c:v>-7.4941595926016698</c:v>
                </c:pt>
                <c:pt idx="479">
                  <c:v>-7.5193540035863879</c:v>
                </c:pt>
                <c:pt idx="480">
                  <c:v>-7.5439242871429997</c:v>
                </c:pt>
                <c:pt idx="481">
                  <c:v>-7.5678684038692072</c:v>
                </c:pt>
                <c:pt idx="482">
                  <c:v>-7.5911843663362992</c:v>
                </c:pt>
                <c:pt idx="483">
                  <c:v>-7.6138702392541369</c:v>
                </c:pt>
                <c:pt idx="484">
                  <c:v>-7.6359241396317694</c:v>
                </c:pt>
                <c:pt idx="485">
                  <c:v>-7.657344236933743</c:v>
                </c:pt>
                <c:pt idx="486">
                  <c:v>-7.6781287532320253</c:v>
                </c:pt>
                <c:pt idx="487">
                  <c:v>-7.6982759633535931</c:v>
                </c:pt>
                <c:pt idx="488">
                  <c:v>-7.7177841950236132</c:v>
                </c:pt>
                <c:pt idx="489">
                  <c:v>-7.7366518290042601</c:v>
                </c:pt>
                <c:pt idx="490">
                  <c:v>-7.7548772992291006</c:v>
                </c:pt>
                <c:pt idx="491">
                  <c:v>-7.7724590929330999</c:v>
                </c:pt>
                <c:pt idx="492">
                  <c:v>-7.7893957507781675</c:v>
                </c:pt>
                <c:pt idx="493">
                  <c:v>-7.8056858669742981</c:v>
                </c:pt>
                <c:pt idx="494">
                  <c:v>-7.821328089396256</c:v>
                </c:pt>
                <c:pt idx="495">
                  <c:v>-7.8363211196957963</c:v>
                </c:pt>
                <c:pt idx="496">
                  <c:v>-7.8506637134094435</c:v>
                </c:pt>
                <c:pt idx="497">
                  <c:v>-7.8643546800617736</c:v>
                </c:pt>
                <c:pt idx="498">
                  <c:v>-7.8773928832642381</c:v>
                </c:pt>
                <c:pt idx="499">
                  <c:v>-7.8897772408094751</c:v>
                </c:pt>
                <c:pt idx="500">
                  <c:v>-7.9015067247611483</c:v>
                </c:pt>
                <c:pt idx="501">
                  <c:v>-7.9125803615392591</c:v>
                </c:pt>
                <c:pt idx="502">
                  <c:v>-7.9229972320009621</c:v>
                </c:pt>
                <c:pt idx="503">
                  <c:v>-7.9327564715168517</c:v>
                </c:pt>
                <c:pt idx="504">
                  <c:v>-7.9418572700427355</c:v>
                </c:pt>
                <c:pt idx="505">
                  <c:v>-7.9502988721868615</c:v>
                </c:pt>
                <c:pt idx="506">
                  <c:v>-7.9580805772726269</c:v>
                </c:pt>
                <c:pt idx="507">
                  <c:v>-7.9652017393967265</c:v>
                </c:pt>
                <c:pt idx="508">
                  <c:v>-7.9716617674827761</c:v>
                </c:pt>
                <c:pt idx="509">
                  <c:v>-7.9774601253303619</c:v>
                </c:pt>
                <c:pt idx="510">
                  <c:v>-7.9825963316595523</c:v>
                </c:pt>
                <c:pt idx="511">
                  <c:v>-7.9870699601508486</c:v>
                </c:pt>
                <c:pt idx="512">
                  <c:v>-7.9908806394805643</c:v>
                </c:pt>
                <c:pt idx="513">
                  <c:v>-7.9940280533516486</c:v>
                </c:pt>
                <c:pt idx="514">
                  <c:v>-7.996511940519941</c:v>
                </c:pt>
                <c:pt idx="515">
                  <c:v>-7.9983320948158552</c:v>
                </c:pt>
                <c:pt idx="516">
                  <c:v>-7.9994883651614899</c:v>
                </c:pt>
                <c:pt idx="517">
                  <c:v>-7.9999806555831707</c:v>
                </c:pt>
                <c:pt idx="518">
                  <c:v>-7.9998089252194138</c:v>
                </c:pt>
                <c:pt idx="519">
                  <c:v>-7.99897318832432</c:v>
                </c:pt>
                <c:pt idx="520">
                  <c:v>-7.9974735142663915</c:v>
                </c:pt>
                <c:pt idx="521">
                  <c:v>-7.9953100275227715</c:v>
                </c:pt>
                <c:pt idx="522">
                  <c:v>-7.9924829076689168</c:v>
                </c:pt>
                <c:pt idx="523">
                  <c:v>-7.9889923893636867</c:v>
                </c:pt>
                <c:pt idx="524">
                  <c:v>-7.9848387623298693</c:v>
                </c:pt>
                <c:pt idx="525">
                  <c:v>-7.9800223713301364</c:v>
                </c:pt>
                <c:pt idx="526">
                  <c:v>-7.9745436161384191</c:v>
                </c:pt>
                <c:pt idx="527">
                  <c:v>-7.9684029515067341</c:v>
                </c:pt>
                <c:pt idx="528">
                  <c:v>-7.9616008871274326</c:v>
                </c:pt>
                <c:pt idx="529">
                  <c:v>-7.9541379875908964</c:v>
                </c:pt>
                <c:pt idx="530">
                  <c:v>-7.9460148723386732</c:v>
                </c:pt>
                <c:pt idx="531">
                  <c:v>-7.9372322156120676</c:v>
                </c:pt>
                <c:pt idx="532">
                  <c:v>-7.927790746396167</c:v>
                </c:pt>
                <c:pt idx="533">
                  <c:v>-7.9176912483593433</c:v>
                </c:pt>
                <c:pt idx="534">
                  <c:v>-7.9069345597881995</c:v>
                </c:pt>
                <c:pt idx="535">
                  <c:v>-7.8955215735179962</c:v>
                </c:pt>
                <c:pt idx="536">
                  <c:v>-7.8834532368585348</c:v>
                </c:pt>
                <c:pt idx="537">
                  <c:v>-7.8707305515155372</c:v>
                </c:pt>
                <c:pt idx="538">
                  <c:v>-7.8573545735074957</c:v>
                </c:pt>
                <c:pt idx="539">
                  <c:v>-7.8433264130780227</c:v>
                </c:pt>
                <c:pt idx="540">
                  <c:v>-7.8286472346036993</c:v>
                </c:pt>
                <c:pt idx="541">
                  <c:v>-7.8133182564974204</c:v>
                </c:pt>
                <c:pt idx="542">
                  <c:v>-7.7973407511072761</c:v>
                </c:pt>
                <c:pt idx="543">
                  <c:v>-7.7807160446109309</c:v>
                </c:pt>
                <c:pt idx="544">
                  <c:v>-7.7634455169055565</c:v>
                </c:pt>
                <c:pt idx="545">
                  <c:v>-7.7455306014932876</c:v>
                </c:pt>
                <c:pt idx="546">
                  <c:v>-7.7269727853622499</c:v>
                </c:pt>
                <c:pt idx="547">
                  <c:v>-7.7077736088631177</c:v>
                </c:pt>
                <c:pt idx="548">
                  <c:v>-7.6879346655812828</c:v>
                </c:pt>
                <c:pt idx="549">
                  <c:v>-7.6674576022045589</c:v>
                </c:pt>
                <c:pt idx="550">
                  <c:v>-7.6463441183865246</c:v>
                </c:pt>
                <c:pt idx="551">
                  <c:v>-7.6245959666054253</c:v>
                </c:pt>
                <c:pt idx="552">
                  <c:v>-7.602214952018735</c:v>
                </c:pt>
                <c:pt idx="553">
                  <c:v>-7.5792029323133008</c:v>
                </c:pt>
                <c:pt idx="554">
                  <c:v>-7.555561817551169</c:v>
                </c:pt>
                <c:pt idx="555">
                  <c:v>-7.5312935700110364</c:v>
                </c:pt>
                <c:pt idx="556">
                  <c:v>-7.5064002040253675</c:v>
                </c:pt>
                <c:pt idx="557">
                  <c:v>-7.4808837858132176</c:v>
                </c:pt>
                <c:pt idx="558">
                  <c:v>-7.4547464333087117</c:v>
                </c:pt>
                <c:pt idx="559">
                  <c:v>-7.4279903159852667</c:v>
                </c:pt>
                <c:pt idx="560">
                  <c:v>-7.4006176546755036</c:v>
                </c:pt>
                <c:pt idx="561">
                  <c:v>-7.3726307213869298</c:v>
                </c:pt>
                <c:pt idx="562">
                  <c:v>-7.3440318391133337</c:v>
                </c:pt>
                <c:pt idx="563">
                  <c:v>-7.3148233816419959</c:v>
                </c:pt>
                <c:pt idx="564">
                  <c:v>-7.2850077733566305</c:v>
                </c:pt>
                <c:pt idx="565">
                  <c:v>-7.2545874890361821</c:v>
                </c:pt>
                <c:pt idx="566">
                  <c:v>-7.2235650536493869</c:v>
                </c:pt>
                <c:pt idx="567">
                  <c:v>-7.1919430421452155</c:v>
                </c:pt>
                <c:pt idx="568">
                  <c:v>-7.1597240792391235</c:v>
                </c:pt>
                <c:pt idx="569">
                  <c:v>-7.1269108391952152</c:v>
                </c:pt>
                <c:pt idx="570">
                  <c:v>-7.093506045604248</c:v>
                </c:pt>
                <c:pt idx="571">
                  <c:v>-7.0595124711575892</c:v>
                </c:pt>
                <c:pt idx="572">
                  <c:v>-7.0249329374170664</c:v>
                </c:pt>
                <c:pt idx="573">
                  <c:v>-6.989770314580757</c:v>
                </c:pt>
                <c:pt idx="574">
                  <c:v>-6.9540275212447789</c:v>
                </c:pt>
                <c:pt idx="575">
                  <c:v>-6.9177075241610124</c:v>
                </c:pt>
                <c:pt idx="576">
                  <c:v>-6.8808133379908778</c:v>
                </c:pt>
                <c:pt idx="577">
                  <c:v>-6.8433480250550831</c:v>
                </c:pt>
                <c:pt idx="578">
                  <c:v>-6.8053146950794696</c:v>
                </c:pt>
                <c:pt idx="579">
                  <c:v>-6.7667165049368698</c:v>
                </c:pt>
                <c:pt idx="580">
                  <c:v>-6.7275566583851036</c:v>
                </c:pt>
                <c:pt idx="581">
                  <c:v>-6.6878384058010321</c:v>
                </c:pt>
                <c:pt idx="582">
                  <c:v>-6.6475650439107943</c:v>
                </c:pt>
                <c:pt idx="583">
                  <c:v>-6.6067399155161395</c:v>
                </c:pt>
                <c:pt idx="584">
                  <c:v>-6.5653664092169963</c:v>
                </c:pt>
                <c:pt idx="585">
                  <c:v>-6.5234479591301806</c:v>
                </c:pt>
                <c:pt idx="586">
                  <c:v>-6.4809880446043779</c:v>
                </c:pt>
                <c:pt idx="587">
                  <c:v>-6.4379901899313392</c:v>
                </c:pt>
                <c:pt idx="588">
                  <c:v>-6.3944579640533386</c:v>
                </c:pt>
                <c:pt idx="589">
                  <c:v>-6.3503949802669748</c:v>
                </c:pt>
                <c:pt idx="590">
                  <c:v>-6.3058048959232211</c:v>
                </c:pt>
                <c:pt idx="591">
                  <c:v>-6.2606914121238892</c:v>
                </c:pt>
                <c:pt idx="592">
                  <c:v>-6.2150582734143924</c:v>
                </c:pt>
                <c:pt idx="593">
                  <c:v>-6.1689092674729746</c:v>
                </c:pt>
                <c:pt idx="594">
                  <c:v>-6.1222482247962864</c:v>
                </c:pt>
                <c:pt idx="595">
                  <c:v>-6.0750790183814773</c:v>
                </c:pt>
                <c:pt idx="596">
                  <c:v>-6.0274055634046917</c:v>
                </c:pt>
                <c:pt idx="597">
                  <c:v>-5.9792318168961351</c:v>
                </c:pt>
                <c:pt idx="598">
                  <c:v>-5.9305617774115902</c:v>
                </c:pt>
                <c:pt idx="599">
                  <c:v>-5.8813994847005659</c:v>
                </c:pt>
                <c:pt idx="600">
                  <c:v>-5.8317490193709469</c:v>
                </c:pt>
                <c:pt idx="601">
                  <c:v>-5.7816145025503269</c:v>
                </c:pt>
                <c:pt idx="602">
                  <c:v>-5.7310000955439273</c:v>
                </c:pt>
                <c:pt idx="603">
                  <c:v>-5.6799099994891842</c:v>
                </c:pt>
                <c:pt idx="604">
                  <c:v>-5.6283484550070746</c:v>
                </c:pt>
                <c:pt idx="605">
                  <c:v>-5.5763197418500958</c:v>
                </c:pt>
                <c:pt idx="606">
                  <c:v>-5.5238281785470722</c:v>
                </c:pt>
                <c:pt idx="607">
                  <c:v>-5.4708781220446658</c:v>
                </c:pt>
                <c:pt idx="608">
                  <c:v>-5.417473967345777</c:v>
                </c:pt>
                <c:pt idx="609">
                  <c:v>-5.363620147144708</c:v>
                </c:pt>
                <c:pt idx="610">
                  <c:v>-5.309321131459277</c:v>
                </c:pt>
                <c:pt idx="611">
                  <c:v>-5.2545814272597511</c:v>
                </c:pt>
                <c:pt idx="612">
                  <c:v>-5.1994055780948001</c:v>
                </c:pt>
                <c:pt idx="613">
                  <c:v>-5.1437981637143251</c:v>
                </c:pt>
                <c:pt idx="614">
                  <c:v>-5.0877637996893688</c:v>
                </c:pt>
                <c:pt idx="615">
                  <c:v>-5.0313071370289686</c:v>
                </c:pt>
                <c:pt idx="616">
                  <c:v>-4.9744328617941456</c:v>
                </c:pt>
                <c:pt idx="617">
                  <c:v>-4.9171456947089354</c:v>
                </c:pt>
                <c:pt idx="618">
                  <c:v>-4.8594503907685338</c:v>
                </c:pt>
                <c:pt idx="619">
                  <c:v>-4.8013517388446632</c:v>
                </c:pt>
                <c:pt idx="620">
                  <c:v>-4.7428545612880324</c:v>
                </c:pt>
                <c:pt idx="621">
                  <c:v>-4.6839637135281169</c:v>
                </c:pt>
                <c:pt idx="622">
                  <c:v>-4.6246840836700978</c:v>
                </c:pt>
                <c:pt idx="623">
                  <c:v>-4.5650205920891826</c:v>
                </c:pt>
                <c:pt idx="624">
                  <c:v>-4.5049781910221522</c:v>
                </c:pt>
                <c:pt idx="625">
                  <c:v>-4.4445618641563573</c:v>
                </c:pt>
                <c:pt idx="626">
                  <c:v>-4.3837766262160152</c:v>
                </c:pt>
                <c:pt idx="627">
                  <c:v>-4.3226275225460169</c:v>
                </c:pt>
                <c:pt idx="628">
                  <c:v>-4.2611196286931055</c:v>
                </c:pt>
                <c:pt idx="629">
                  <c:v>-4.1992580499846364</c:v>
                </c:pt>
                <c:pt idx="630">
                  <c:v>-4.1370479211047719</c:v>
                </c:pt>
                <c:pt idx="631">
                  <c:v>-4.0744944056683421</c:v>
                </c:pt>
                <c:pt idx="632">
                  <c:v>-4.0116026957921953</c:v>
                </c:pt>
                <c:pt idx="633">
                  <c:v>-3.9483780116642846</c:v>
                </c:pt>
                <c:pt idx="634">
                  <c:v>-3.8848256011103564</c:v>
                </c:pt>
                <c:pt idx="635">
                  <c:v>-3.8209507391583508</c:v>
                </c:pt>
                <c:pt idx="636">
                  <c:v>-3.7567587276006003</c:v>
                </c:pt>
                <c:pt idx="637">
                  <c:v>-3.6922548945537184</c:v>
                </c:pt>
                <c:pt idx="638">
                  <c:v>-3.6274445940163984</c:v>
                </c:pt>
                <c:pt idx="639">
                  <c:v>-3.5623332054249692</c:v>
                </c:pt>
                <c:pt idx="640">
                  <c:v>-3.4969261332069363</c:v>
                </c:pt>
                <c:pt idx="641">
                  <c:v>-3.4312288063323475</c:v>
                </c:pt>
                <c:pt idx="642">
                  <c:v>-3.365246677863226</c:v>
                </c:pt>
                <c:pt idx="643">
                  <c:v>-3.298985224500897</c:v>
                </c:pt>
                <c:pt idx="644">
                  <c:v>-3.232449946131462</c:v>
                </c:pt>
                <c:pt idx="645">
                  <c:v>-3.1656463653692364</c:v>
                </c:pt>
                <c:pt idx="646">
                  <c:v>-3.0985800270984121</c:v>
                </c:pt>
                <c:pt idx="647">
                  <c:v>-3.0312564980127639</c:v>
                </c:pt>
                <c:pt idx="648">
                  <c:v>-2.9636813661536432</c:v>
                </c:pt>
                <c:pt idx="649">
                  <c:v>-2.8958602404461353</c:v>
                </c:pt>
                <c:pt idx="650">
                  <c:v>-2.8277987502334851</c:v>
                </c:pt>
                <c:pt idx="651">
                  <c:v>-2.7595025448098891</c:v>
                </c:pt>
                <c:pt idx="652">
                  <c:v>-2.6909772929515379</c:v>
                </c:pt>
                <c:pt idx="653">
                  <c:v>-2.6222286824461425</c:v>
                </c:pt>
                <c:pt idx="654">
                  <c:v>-2.5532624196207818</c:v>
                </c:pt>
                <c:pt idx="655">
                  <c:v>-2.484084228868312</c:v>
                </c:pt>
                <c:pt idx="656">
                  <c:v>-2.4146998521721739</c:v>
                </c:pt>
                <c:pt idx="657">
                  <c:v>-2.3451150486298458</c:v>
                </c:pt>
                <c:pt idx="658">
                  <c:v>-2.2753355939747677</c:v>
                </c:pt>
                <c:pt idx="659">
                  <c:v>-2.2053672800969943</c:v>
                </c:pt>
                <c:pt idx="660">
                  <c:v>-2.1352159145623975</c:v>
                </c:pt>
                <c:pt idx="661">
                  <c:v>-2.0648873201306754</c:v>
                </c:pt>
                <c:pt idx="662">
                  <c:v>-1.9943873342719938</c:v>
                </c:pt>
                <c:pt idx="663">
                  <c:v>-1.9237218086825074</c:v>
                </c:pt>
                <c:pt idx="664">
                  <c:v>-1.8528966087986316</c:v>
                </c:pt>
                <c:pt idx="665">
                  <c:v>-1.7819176133101744</c:v>
                </c:pt>
                <c:pt idx="666">
                  <c:v>-1.7107907136724374</c:v>
                </c:pt>
                <c:pt idx="667">
                  <c:v>-1.6395218136171528</c:v>
                </c:pt>
                <c:pt idx="668">
                  <c:v>-1.568116828662512</c:v>
                </c:pt>
                <c:pt idx="669">
                  <c:v>-1.496581685622107</c:v>
                </c:pt>
                <c:pt idx="670">
                  <c:v>-1.4249223221130429</c:v>
                </c:pt>
                <c:pt idx="671">
                  <c:v>-1.3531446860630429</c:v>
                </c:pt>
                <c:pt idx="672">
                  <c:v>-1.2812547352168107</c:v>
                </c:pt>
                <c:pt idx="673">
                  <c:v>-1.209258436641464</c:v>
                </c:pt>
                <c:pt idx="674">
                  <c:v>-1.1371617662313083</c:v>
                </c:pt>
                <c:pt idx="675">
                  <c:v>-1.0649707082117634</c:v>
                </c:pt>
                <c:pt idx="676">
                  <c:v>-0.99269125464271379</c:v>
                </c:pt>
                <c:pt idx="677">
                  <c:v>-0.92032940492109327</c:v>
                </c:pt>
                <c:pt idx="678">
                  <c:v>-0.84789116528296848</c:v>
                </c:pt>
                <c:pt idx="679">
                  <c:v>-0.77538254830498254</c:v>
                </c:pt>
                <c:pt idx="680">
                  <c:v>-0.70280957240527375</c:v>
                </c:pt>
                <c:pt idx="681">
                  <c:v>-0.63017826134397947</c:v>
                </c:pt>
                <c:pt idx="682">
                  <c:v>-0.55749464372319024</c:v>
                </c:pt>
                <c:pt idx="683">
                  <c:v>-0.48476475248661582</c:v>
                </c:pt>
                <c:pt idx="684">
                  <c:v>-0.41199462441877721</c:v>
                </c:pt>
                <c:pt idx="685">
                  <c:v>-0.3391902996439935</c:v>
                </c:pt>
                <c:pt idx="686">
                  <c:v>-0.26635782112497763</c:v>
                </c:pt>
                <c:pt idx="687">
                  <c:v>-0.19350323416131066</c:v>
                </c:pt>
                <c:pt idx="688">
                  <c:v>-0.12063258588760795</c:v>
                </c:pt>
                <c:pt idx="689">
                  <c:v>-4.7751924771646963E-2</c:v>
                </c:pt>
                <c:pt idx="690">
                  <c:v>2.5132699887729312E-2</c:v>
                </c:pt>
                <c:pt idx="691">
                  <c:v>9.8015238462664273E-2</c:v>
                </c:pt>
                <c:pt idx="692">
                  <c:v>0.17088964149848057</c:v>
                </c:pt>
                <c:pt idx="693">
                  <c:v>0.24374986021574499</c:v>
                </c:pt>
                <c:pt idx="694">
                  <c:v>0.31658984701239085</c:v>
                </c:pt>
                <c:pt idx="695">
                  <c:v>0.38940355596563614</c:v>
                </c:pt>
                <c:pt idx="696">
                  <c:v>0.46218494333383353</c:v>
                </c:pt>
                <c:pt idx="697">
                  <c:v>0.53492796805813891</c:v>
                </c:pt>
                <c:pt idx="698">
                  <c:v>0.6076265922638866</c:v>
                </c:pt>
                <c:pt idx="699">
                  <c:v>0.68027478176180667</c:v>
                </c:pt>
                <c:pt idx="700">
                  <c:v>0.75286650654882281</c:v>
                </c:pt>
                <c:pt idx="701">
                  <c:v>0.82539574130861582</c:v>
                </c:pt>
                <c:pt idx="702">
                  <c:v>0.89785646591168555</c:v>
                </c:pt>
                <c:pt idx="703">
                  <c:v>0.97024266591509489</c:v>
                </c:pt>
                <c:pt idx="704">
                  <c:v>1.0425483330616288</c:v>
                </c:pt>
                <c:pt idx="705">
                  <c:v>1.1147674657785531</c:v>
                </c:pt>
                <c:pt idx="706">
                  <c:v>1.1868940696757051</c:v>
                </c:pt>
                <c:pt idx="707">
                  <c:v>1.2589221580431011</c:v>
                </c:pt>
                <c:pt idx="708">
                  <c:v>1.3308457523477946</c:v>
                </c:pt>
                <c:pt idx="709">
                  <c:v>1.4026588827301665</c:v>
                </c:pt>
                <c:pt idx="710">
                  <c:v>1.4743555884993909</c:v>
                </c:pt>
                <c:pt idx="711">
                  <c:v>1.5459299186282116</c:v>
                </c:pt>
                <c:pt idx="712">
                  <c:v>1.6173759322469135</c:v>
                </c:pt>
                <c:pt idx="713">
                  <c:v>1.6886876991363831</c:v>
                </c:pt>
                <c:pt idx="714">
                  <c:v>1.7598593002203891</c:v>
                </c:pt>
                <c:pt idx="715">
                  <c:v>1.8308848280568264</c:v>
                </c:pt>
                <c:pt idx="716">
                  <c:v>1.9017583873281063</c:v>
                </c:pt>
                <c:pt idx="717">
                  <c:v>1.9724740953304285</c:v>
                </c:pt>
                <c:pt idx="718">
                  <c:v>2.0430260824621174</c:v>
                </c:pt>
                <c:pt idx="719">
                  <c:v>2.1134084927107608</c:v>
                </c:pt>
                <c:pt idx="720">
                  <c:v>2.1836154841393287</c:v>
                </c:pt>
                <c:pt idx="721">
                  <c:v>2.2536412293710186</c:v>
                </c:pt>
                <c:pt idx="722">
                  <c:v>2.3234799160729951</c:v>
                </c:pt>
                <c:pt idx="723">
                  <c:v>2.3931257474387784</c:v>
                </c:pt>
                <c:pt idx="724">
                  <c:v>2.462572942669448</c:v>
                </c:pt>
                <c:pt idx="725">
                  <c:v>2.5318157374534178</c:v>
                </c:pt>
                <c:pt idx="726">
                  <c:v>2.600848384444912</c:v>
                </c:pt>
                <c:pt idx="727">
                  <c:v>2.669665153741029</c:v>
                </c:pt>
                <c:pt idx="728">
                  <c:v>2.7382603333572937</c:v>
                </c:pt>
                <c:pt idx="729">
                  <c:v>2.8066282297018215</c:v>
                </c:pt>
                <c:pt idx="730">
                  <c:v>2.8747631680478478</c:v>
                </c:pt>
                <c:pt idx="731">
                  <c:v>2.9426594930048027</c:v>
                </c:pt>
                <c:pt idx="732">
                  <c:v>3.0103115689876665</c:v>
                </c:pt>
                <c:pt idx="733">
                  <c:v>3.0777137806847956</c:v>
                </c:pt>
                <c:pt idx="734">
                  <c:v>3.1448605335239552</c:v>
                </c:pt>
                <c:pt idx="735">
                  <c:v>3.2117462541367363</c:v>
                </c:pt>
                <c:pt idx="736">
                  <c:v>3.2783653908211106</c:v>
                </c:pt>
                <c:pt idx="737">
                  <c:v>3.3447124140022857</c:v>
                </c:pt>
                <c:pt idx="738">
                  <c:v>3.4107818166916277</c:v>
                </c:pt>
                <c:pt idx="739">
                  <c:v>3.4765681149438055</c:v>
                </c:pt>
                <c:pt idx="740">
                  <c:v>3.5420658483119229</c:v>
                </c:pt>
                <c:pt idx="741">
                  <c:v>3.607269580300803</c:v>
                </c:pt>
                <c:pt idx="742">
                  <c:v>3.672173898818186</c:v>
                </c:pt>
                <c:pt idx="743">
                  <c:v>3.7367734166239694</c:v>
                </c:pt>
                <c:pt idx="744">
                  <c:v>3.8010627717773811</c:v>
                </c:pt>
                <c:pt idx="745">
                  <c:v>3.8650366280819921</c:v>
                </c:pt>
                <c:pt idx="746">
                  <c:v>3.9286896755286866</c:v>
                </c:pt>
                <c:pt idx="747">
                  <c:v>3.9920166307363565</c:v>
                </c:pt>
                <c:pt idx="748">
                  <c:v>4.0550122373904864</c:v>
                </c:pt>
                <c:pt idx="749">
                  <c:v>4.1176712666793955</c:v>
                </c:pt>
                <c:pt idx="750">
                  <c:v>4.1799885177282885</c:v>
                </c:pt>
                <c:pt idx="751">
                  <c:v>4.2419588180308985</c:v>
                </c:pt>
                <c:pt idx="752">
                  <c:v>4.3035770238788631</c:v>
                </c:pt>
                <c:pt idx="753">
                  <c:v>4.3648380207886248</c:v>
                </c:pt>
                <c:pt idx="754">
                  <c:v>4.4257367239259873</c:v>
                </c:pt>
                <c:pt idx="755">
                  <c:v>4.4862680785281315</c:v>
                </c:pt>
                <c:pt idx="756">
                  <c:v>4.5464270603232162</c:v>
                </c:pt>
                <c:pt idx="757">
                  <c:v>4.6062086759473688</c:v>
                </c:pt>
                <c:pt idx="758">
                  <c:v>4.6656079633591645</c:v>
                </c:pt>
                <c:pt idx="759">
                  <c:v>4.7246199922515082</c:v>
                </c:pt>
                <c:pt idx="760">
                  <c:v>4.7832398644608221</c:v>
                </c:pt>
                <c:pt idx="761">
                  <c:v>4.8414627143736544</c:v>
                </c:pt>
                <c:pt idx="762">
                  <c:v>4.8992837093304917</c:v>
                </c:pt>
                <c:pt idx="763">
                  <c:v>4.9566980500269304</c:v>
                </c:pt>
                <c:pt idx="764">
                  <c:v>5.0137009709119837</c:v>
                </c:pt>
                <c:pt idx="765">
                  <c:v>5.0702877405836864</c:v>
                </c:pt>
                <c:pt idx="766">
                  <c:v>5.1264536621817642</c:v>
                </c:pt>
                <c:pt idx="767">
                  <c:v>5.1821940737775325</c:v>
                </c:pt>
                <c:pt idx="768">
                  <c:v>5.2375043487608082</c:v>
                </c:pt>
                <c:pt idx="769">
                  <c:v>5.292379896223971</c:v>
                </c:pt>
                <c:pt idx="770">
                  <c:v>5.3468161613429812</c:v>
                </c:pt>
                <c:pt idx="771">
                  <c:v>5.4008086257554817</c:v>
                </c:pt>
                <c:pt idx="772">
                  <c:v>5.4543528079358046</c:v>
                </c:pt>
                <c:pt idx="773">
                  <c:v>5.507444263566958</c:v>
                </c:pt>
                <c:pt idx="774">
                  <c:v>5.5600785859095385</c:v>
                </c:pt>
                <c:pt idx="775">
                  <c:v>5.6122514061674647</c:v>
                </c:pt>
                <c:pt idx="776">
                  <c:v>5.6639583938506393</c:v>
                </c:pt>
                <c:pt idx="777">
                  <c:v>5.7151952571343516</c:v>
                </c:pt>
                <c:pt idx="778">
                  <c:v>5.7659577432155542</c:v>
                </c:pt>
                <c:pt idx="779">
                  <c:v>5.8162416386658142</c:v>
                </c:pt>
                <c:pt idx="780">
                  <c:v>5.8660427697810791</c:v>
                </c:pt>
                <c:pt idx="781">
                  <c:v>5.9153570029280704</c:v>
                </c:pt>
                <c:pt idx="782">
                  <c:v>5.9641802448874204</c:v>
                </c:pt>
                <c:pt idx="783">
                  <c:v>6.0125084431933864</c:v>
                </c:pt>
                <c:pt idx="784">
                  <c:v>6.0603375864702542</c:v>
                </c:pt>
                <c:pt idx="785">
                  <c:v>6.1076637047652538</c:v>
                </c:pt>
                <c:pt idx="786">
                  <c:v>6.154482869878116</c:v>
                </c:pt>
                <c:pt idx="787">
                  <c:v>6.2007911956870894</c:v>
                </c:pt>
                <c:pt idx="788">
                  <c:v>6.2465848384715166</c:v>
                </c:pt>
                <c:pt idx="789">
                  <c:v>6.2918599972308842</c:v>
                </c:pt>
                <c:pt idx="790">
                  <c:v>6.3366129140002858</c:v>
                </c:pt>
                <c:pt idx="791">
                  <c:v>6.3808398741623806</c:v>
                </c:pt>
                <c:pt idx="792">
                  <c:v>6.4245372067556801</c:v>
                </c:pt>
                <c:pt idx="793">
                  <c:v>6.4677012847792836</c:v>
                </c:pt>
                <c:pt idx="794">
                  <c:v>6.5103285254938958</c:v>
                </c:pt>
                <c:pt idx="795">
                  <c:v>6.5524153907192373</c:v>
                </c:pt>
                <c:pt idx="796">
                  <c:v>6.5939583871276888</c:v>
                </c:pt>
                <c:pt idx="797">
                  <c:v>6.6349540665342834</c:v>
                </c:pt>
                <c:pt idx="798">
                  <c:v>6.6753990261828795</c:v>
                </c:pt>
                <c:pt idx="799">
                  <c:v>6.715289909028634</c:v>
                </c:pt>
                <c:pt idx="800">
                  <c:v>6.7546234040166127</c:v>
                </c:pt>
                <c:pt idx="801">
                  <c:v>6.7933962463566493</c:v>
                </c:pt>
                <c:pt idx="802">
                  <c:v>6.8316052177943014</c:v>
                </c:pt>
                <c:pt idx="803">
                  <c:v>6.8692471468780045</c:v>
                </c:pt>
                <c:pt idx="804">
                  <c:v>6.9063189092222856</c:v>
                </c:pt>
                <c:pt idx="805">
                  <c:v>6.9428174277671069</c:v>
                </c:pt>
                <c:pt idx="806">
                  <c:v>6.9787396730332816</c:v>
                </c:pt>
                <c:pt idx="807">
                  <c:v>7.0140826633739017</c:v>
                </c:pt>
                <c:pt idx="808">
                  <c:v>7.0488434652218572</c:v>
                </c:pt>
                <c:pt idx="809">
                  <c:v>7.0830191933332953</c:v>
                </c:pt>
                <c:pt idx="810">
                  <c:v>7.1166070110271349</c:v>
                </c:pt>
                <c:pt idx="811">
                  <c:v>7.149604130420494</c:v>
                </c:pt>
                <c:pt idx="812">
                  <c:v>7.1820078126601121</c:v>
                </c:pt>
                <c:pt idx="813">
                  <c:v>7.2138153681496648</c:v>
                </c:pt>
                <c:pt idx="814">
                  <c:v>7.2450241567730265</c:v>
                </c:pt>
                <c:pt idx="815">
                  <c:v>7.2756315881133853</c:v>
                </c:pt>
                <c:pt idx="816">
                  <c:v>7.3056351216682796</c:v>
                </c:pt>
                <c:pt idx="817">
                  <c:v>7.3350322670604404</c:v>
                </c:pt>
                <c:pt idx="818">
                  <c:v>7.3638205842445288</c:v>
                </c:pt>
                <c:pt idx="819">
                  <c:v>7.3919976837096399</c:v>
                </c:pt>
                <c:pt idx="820">
                  <c:v>7.4195612266776507</c:v>
                </c:pt>
                <c:pt idx="821">
                  <c:v>7.4465089252973531</c:v>
                </c:pt>
                <c:pt idx="822">
                  <c:v>7.4728385428343325</c:v>
                </c:pt>
                <c:pt idx="823">
                  <c:v>7.498547893856645</c:v>
                </c:pt>
                <c:pt idx="824">
                  <c:v>7.5236348444161942</c:v>
                </c:pt>
                <c:pt idx="825">
                  <c:v>7.5480973122258721</c:v>
                </c:pt>
                <c:pt idx="826">
                  <c:v>7.571933266832378</c:v>
                </c:pt>
                <c:pt idx="827">
                  <c:v>7.5951407297847711</c:v>
                </c:pt>
                <c:pt idx="828">
                  <c:v>7.617717774798666</c:v>
                </c:pt>
                <c:pt idx="829">
                  <c:v>7.6396625279161405</c:v>
                </c:pt>
                <c:pt idx="830">
                  <c:v>7.6609731676612602</c:v>
                </c:pt>
                <c:pt idx="831">
                  <c:v>7.6816479251912861</c:v>
                </c:pt>
                <c:pt idx="832">
                  <c:v>7.7016850844434712</c:v>
                </c:pt>
                <c:pt idx="833">
                  <c:v>7.7210829822775207</c:v>
                </c:pt>
                <c:pt idx="834">
                  <c:v>7.7398400086136192</c:v>
                </c:pt>
                <c:pt idx="835">
                  <c:v>7.7579546065660816</c:v>
                </c:pt>
                <c:pt idx="836">
                  <c:v>7.775425272572579</c:v>
                </c:pt>
                <c:pt idx="837">
                  <c:v>7.7922505565189324</c:v>
                </c:pt>
                <c:pt idx="838">
                  <c:v>7.8084290618594849</c:v>
                </c:pt>
                <c:pt idx="839">
                  <c:v>7.8239594457330082</c:v>
                </c:pt>
                <c:pt idx="840">
                  <c:v>7.8388404190741765</c:v>
                </c:pt>
                <c:pt idx="841">
                  <c:v>7.8530707467205483</c:v>
                </c:pt>
                <c:pt idx="842">
                  <c:v>7.8666492475151051</c:v>
                </c:pt>
                <c:pt idx="843">
                  <c:v>7.8795747944042711</c:v>
                </c:pt>
                <c:pt idx="844">
                  <c:v>7.8918463145314819</c:v>
                </c:pt>
                <c:pt idx="845">
                  <c:v>7.9034627893262162</c:v>
                </c:pt>
                <c:pt idx="846">
                  <c:v>7.9144232545885558</c:v>
                </c:pt>
                <c:pt idx="847">
                  <c:v>7.9247268005692053</c:v>
                </c:pt>
                <c:pt idx="848">
                  <c:v>7.934372572045012</c:v>
                </c:pt>
                <c:pt idx="849">
                  <c:v>7.9433597683899437</c:v>
                </c:pt>
                <c:pt idx="850">
                  <c:v>7.9516876436415505</c:v>
                </c:pt>
                <c:pt idx="851">
                  <c:v>7.9593555065628774</c:v>
                </c:pt>
                <c:pt idx="852">
                  <c:v>7.9663627206998404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waves!$C$1</c:f>
              <c:strCache>
                <c:ptCount val="1"/>
                <c:pt idx="0">
                  <c:v>Vout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waves!$A$2:$A$854</c:f>
              <c:numCache>
                <c:formatCode>General</c:formatCode>
                <c:ptCount val="853"/>
                <c:pt idx="0">
                  <c:v>0</c:v>
                </c:pt>
                <c:pt idx="1">
                  <c:v>5.0000000000000002E-5</c:v>
                </c:pt>
                <c:pt idx="2">
                  <c:v>1E-4</c:v>
                </c:pt>
                <c:pt idx="3">
                  <c:v>1.5000000000000001E-4</c:v>
                </c:pt>
                <c:pt idx="4">
                  <c:v>2.0000000000000001E-4</c:v>
                </c:pt>
                <c:pt idx="5">
                  <c:v>2.5000000000000001E-4</c:v>
                </c:pt>
                <c:pt idx="6">
                  <c:v>3.0000000000000003E-4</c:v>
                </c:pt>
                <c:pt idx="7">
                  <c:v>3.5000000000000005E-4</c:v>
                </c:pt>
                <c:pt idx="8">
                  <c:v>4.0000000000000007E-4</c:v>
                </c:pt>
                <c:pt idx="9">
                  <c:v>4.500000000000001E-4</c:v>
                </c:pt>
                <c:pt idx="10">
                  <c:v>5.0000000000000012E-4</c:v>
                </c:pt>
                <c:pt idx="11">
                  <c:v>5.5000000000000014E-4</c:v>
                </c:pt>
                <c:pt idx="12">
                  <c:v>6.0000000000000016E-4</c:v>
                </c:pt>
                <c:pt idx="13">
                  <c:v>6.5000000000000019E-4</c:v>
                </c:pt>
                <c:pt idx="14">
                  <c:v>7.0000000000000021E-4</c:v>
                </c:pt>
                <c:pt idx="15">
                  <c:v>7.5000000000000023E-4</c:v>
                </c:pt>
                <c:pt idx="16">
                  <c:v>8.0000000000000026E-4</c:v>
                </c:pt>
                <c:pt idx="17">
                  <c:v>8.5000000000000028E-4</c:v>
                </c:pt>
                <c:pt idx="18">
                  <c:v>9.000000000000003E-4</c:v>
                </c:pt>
                <c:pt idx="19">
                  <c:v>9.5000000000000032E-4</c:v>
                </c:pt>
                <c:pt idx="20">
                  <c:v>1.0000000000000002E-3</c:v>
                </c:pt>
                <c:pt idx="21">
                  <c:v>1.0500000000000002E-3</c:v>
                </c:pt>
                <c:pt idx="22">
                  <c:v>1.1000000000000001E-3</c:v>
                </c:pt>
                <c:pt idx="23">
                  <c:v>1.15E-3</c:v>
                </c:pt>
                <c:pt idx="24">
                  <c:v>1.1999999999999999E-3</c:v>
                </c:pt>
                <c:pt idx="25">
                  <c:v>1.2499999999999998E-3</c:v>
                </c:pt>
                <c:pt idx="26">
                  <c:v>1.2999999999999997E-3</c:v>
                </c:pt>
                <c:pt idx="27">
                  <c:v>1.3499999999999996E-3</c:v>
                </c:pt>
                <c:pt idx="28">
                  <c:v>1.3999999999999996E-3</c:v>
                </c:pt>
                <c:pt idx="29">
                  <c:v>1.4499999999999995E-3</c:v>
                </c:pt>
                <c:pt idx="30">
                  <c:v>1.4999999999999994E-3</c:v>
                </c:pt>
                <c:pt idx="31">
                  <c:v>1.5499999999999993E-3</c:v>
                </c:pt>
                <c:pt idx="32">
                  <c:v>1.5999999999999992E-3</c:v>
                </c:pt>
                <c:pt idx="33">
                  <c:v>1.6499999999999991E-3</c:v>
                </c:pt>
                <c:pt idx="34">
                  <c:v>1.699999999999999E-3</c:v>
                </c:pt>
                <c:pt idx="35">
                  <c:v>1.749999999999999E-3</c:v>
                </c:pt>
                <c:pt idx="36">
                  <c:v>1.7999999999999989E-3</c:v>
                </c:pt>
                <c:pt idx="37">
                  <c:v>1.8499999999999988E-3</c:v>
                </c:pt>
                <c:pt idx="38">
                  <c:v>1.8999999999999987E-3</c:v>
                </c:pt>
                <c:pt idx="39">
                  <c:v>1.9499999999999986E-3</c:v>
                </c:pt>
                <c:pt idx="40">
                  <c:v>1.9999999999999987E-3</c:v>
                </c:pt>
                <c:pt idx="41">
                  <c:v>2.0499999999999989E-3</c:v>
                </c:pt>
                <c:pt idx="42">
                  <c:v>2.099999999999999E-3</c:v>
                </c:pt>
                <c:pt idx="43">
                  <c:v>2.1499999999999991E-3</c:v>
                </c:pt>
                <c:pt idx="44">
                  <c:v>2.1999999999999993E-3</c:v>
                </c:pt>
                <c:pt idx="45">
                  <c:v>2.2499999999999994E-3</c:v>
                </c:pt>
                <c:pt idx="46">
                  <c:v>2.2999999999999995E-3</c:v>
                </c:pt>
                <c:pt idx="47">
                  <c:v>2.3499999999999997E-3</c:v>
                </c:pt>
                <c:pt idx="48">
                  <c:v>2.3999999999999998E-3</c:v>
                </c:pt>
                <c:pt idx="49">
                  <c:v>2.4499999999999999E-3</c:v>
                </c:pt>
                <c:pt idx="50">
                  <c:v>2.5000000000000001E-3</c:v>
                </c:pt>
                <c:pt idx="51">
                  <c:v>2.5500000000000002E-3</c:v>
                </c:pt>
                <c:pt idx="52">
                  <c:v>2.6000000000000003E-3</c:v>
                </c:pt>
                <c:pt idx="53">
                  <c:v>2.6500000000000004E-3</c:v>
                </c:pt>
                <c:pt idx="54">
                  <c:v>2.7000000000000006E-3</c:v>
                </c:pt>
                <c:pt idx="55">
                  <c:v>2.7500000000000007E-3</c:v>
                </c:pt>
                <c:pt idx="56">
                  <c:v>2.8000000000000008E-3</c:v>
                </c:pt>
                <c:pt idx="57">
                  <c:v>2.850000000000001E-3</c:v>
                </c:pt>
                <c:pt idx="58">
                  <c:v>2.9000000000000011E-3</c:v>
                </c:pt>
                <c:pt idx="59">
                  <c:v>2.9500000000000012E-3</c:v>
                </c:pt>
                <c:pt idx="60">
                  <c:v>3.0000000000000014E-3</c:v>
                </c:pt>
                <c:pt idx="61">
                  <c:v>3.0500000000000015E-3</c:v>
                </c:pt>
                <c:pt idx="62">
                  <c:v>3.1000000000000016E-3</c:v>
                </c:pt>
                <c:pt idx="63">
                  <c:v>3.1500000000000018E-3</c:v>
                </c:pt>
                <c:pt idx="64">
                  <c:v>3.2000000000000019E-3</c:v>
                </c:pt>
                <c:pt idx="65">
                  <c:v>3.250000000000002E-3</c:v>
                </c:pt>
                <c:pt idx="66">
                  <c:v>3.3000000000000022E-3</c:v>
                </c:pt>
                <c:pt idx="67">
                  <c:v>3.3500000000000023E-3</c:v>
                </c:pt>
                <c:pt idx="68">
                  <c:v>3.4000000000000024E-3</c:v>
                </c:pt>
                <c:pt idx="69">
                  <c:v>3.4500000000000025E-3</c:v>
                </c:pt>
                <c:pt idx="70">
                  <c:v>3.5000000000000027E-3</c:v>
                </c:pt>
                <c:pt idx="71">
                  <c:v>3.5500000000000028E-3</c:v>
                </c:pt>
                <c:pt idx="72">
                  <c:v>3.6000000000000029E-3</c:v>
                </c:pt>
                <c:pt idx="73">
                  <c:v>3.6500000000000031E-3</c:v>
                </c:pt>
                <c:pt idx="74">
                  <c:v>3.7000000000000032E-3</c:v>
                </c:pt>
                <c:pt idx="75">
                  <c:v>3.7500000000000033E-3</c:v>
                </c:pt>
                <c:pt idx="76">
                  <c:v>3.8000000000000035E-3</c:v>
                </c:pt>
                <c:pt idx="77">
                  <c:v>3.8500000000000036E-3</c:v>
                </c:pt>
                <c:pt idx="78">
                  <c:v>3.9000000000000037E-3</c:v>
                </c:pt>
                <c:pt idx="79">
                  <c:v>3.9500000000000039E-3</c:v>
                </c:pt>
                <c:pt idx="80">
                  <c:v>4.0000000000000036E-3</c:v>
                </c:pt>
                <c:pt idx="81">
                  <c:v>4.0500000000000033E-3</c:v>
                </c:pt>
                <c:pt idx="82">
                  <c:v>4.1000000000000029E-3</c:v>
                </c:pt>
                <c:pt idx="83">
                  <c:v>4.1500000000000026E-3</c:v>
                </c:pt>
                <c:pt idx="84">
                  <c:v>4.2000000000000023E-3</c:v>
                </c:pt>
                <c:pt idx="85">
                  <c:v>4.250000000000002E-3</c:v>
                </c:pt>
                <c:pt idx="86">
                  <c:v>4.3000000000000017E-3</c:v>
                </c:pt>
                <c:pt idx="87">
                  <c:v>4.3500000000000014E-3</c:v>
                </c:pt>
                <c:pt idx="88">
                  <c:v>4.4000000000000011E-3</c:v>
                </c:pt>
                <c:pt idx="89">
                  <c:v>4.4500000000000008E-3</c:v>
                </c:pt>
                <c:pt idx="90">
                  <c:v>4.5000000000000005E-3</c:v>
                </c:pt>
                <c:pt idx="91">
                  <c:v>4.5500000000000002E-3</c:v>
                </c:pt>
                <c:pt idx="92">
                  <c:v>4.5999999999999999E-3</c:v>
                </c:pt>
                <c:pt idx="93">
                  <c:v>4.6499999999999996E-3</c:v>
                </c:pt>
                <c:pt idx="94">
                  <c:v>4.6999999999999993E-3</c:v>
                </c:pt>
                <c:pt idx="95">
                  <c:v>4.749999999999999E-3</c:v>
                </c:pt>
                <c:pt idx="96">
                  <c:v>4.7999999999999987E-3</c:v>
                </c:pt>
                <c:pt idx="97">
                  <c:v>4.8499999999999984E-3</c:v>
                </c:pt>
                <c:pt idx="98">
                  <c:v>4.8999999999999981E-3</c:v>
                </c:pt>
                <c:pt idx="99">
                  <c:v>4.9499999999999978E-3</c:v>
                </c:pt>
                <c:pt idx="100">
                  <c:v>4.9999999999999975E-3</c:v>
                </c:pt>
                <c:pt idx="101">
                  <c:v>5.0499999999999972E-3</c:v>
                </c:pt>
                <c:pt idx="102">
                  <c:v>5.0999999999999969E-3</c:v>
                </c:pt>
                <c:pt idx="103">
                  <c:v>5.1499999999999966E-3</c:v>
                </c:pt>
                <c:pt idx="104">
                  <c:v>5.1999999999999963E-3</c:v>
                </c:pt>
                <c:pt idx="105">
                  <c:v>5.249999999999996E-3</c:v>
                </c:pt>
                <c:pt idx="106">
                  <c:v>5.2999999999999957E-3</c:v>
                </c:pt>
                <c:pt idx="107">
                  <c:v>5.3499999999999954E-3</c:v>
                </c:pt>
                <c:pt idx="108">
                  <c:v>5.3999999999999951E-3</c:v>
                </c:pt>
                <c:pt idx="109">
                  <c:v>5.4499999999999948E-3</c:v>
                </c:pt>
                <c:pt idx="110">
                  <c:v>5.4999999999999945E-3</c:v>
                </c:pt>
                <c:pt idx="111">
                  <c:v>5.5499999999999942E-3</c:v>
                </c:pt>
                <c:pt idx="112">
                  <c:v>5.5999999999999939E-3</c:v>
                </c:pt>
                <c:pt idx="113">
                  <c:v>5.6499999999999936E-3</c:v>
                </c:pt>
                <c:pt idx="114">
                  <c:v>5.6999999999999933E-3</c:v>
                </c:pt>
                <c:pt idx="115">
                  <c:v>5.749999999999993E-3</c:v>
                </c:pt>
                <c:pt idx="116">
                  <c:v>5.7999999999999927E-3</c:v>
                </c:pt>
                <c:pt idx="117">
                  <c:v>5.8499999999999924E-3</c:v>
                </c:pt>
                <c:pt idx="118">
                  <c:v>5.8999999999999921E-3</c:v>
                </c:pt>
                <c:pt idx="119">
                  <c:v>5.9499999999999918E-3</c:v>
                </c:pt>
                <c:pt idx="120">
                  <c:v>5.9999999999999915E-3</c:v>
                </c:pt>
                <c:pt idx="121">
                  <c:v>6.0499999999999911E-3</c:v>
                </c:pt>
                <c:pt idx="122">
                  <c:v>6.0999999999999908E-3</c:v>
                </c:pt>
                <c:pt idx="123">
                  <c:v>6.1499999999999905E-3</c:v>
                </c:pt>
                <c:pt idx="124">
                  <c:v>6.1999999999999902E-3</c:v>
                </c:pt>
                <c:pt idx="125">
                  <c:v>6.2499999999999899E-3</c:v>
                </c:pt>
                <c:pt idx="126">
                  <c:v>6.2999999999999896E-3</c:v>
                </c:pt>
                <c:pt idx="127">
                  <c:v>6.3499999999999893E-3</c:v>
                </c:pt>
                <c:pt idx="128">
                  <c:v>6.399999999999989E-3</c:v>
                </c:pt>
                <c:pt idx="129">
                  <c:v>6.4499999999999887E-3</c:v>
                </c:pt>
                <c:pt idx="130">
                  <c:v>6.4999999999999884E-3</c:v>
                </c:pt>
                <c:pt idx="131">
                  <c:v>6.5499999999999881E-3</c:v>
                </c:pt>
                <c:pt idx="132">
                  <c:v>6.5999999999999878E-3</c:v>
                </c:pt>
                <c:pt idx="133">
                  <c:v>6.6499999999999875E-3</c:v>
                </c:pt>
                <c:pt idx="134">
                  <c:v>6.6999999999999872E-3</c:v>
                </c:pt>
                <c:pt idx="135">
                  <c:v>6.7499999999999869E-3</c:v>
                </c:pt>
                <c:pt idx="136">
                  <c:v>6.7999999999999866E-3</c:v>
                </c:pt>
                <c:pt idx="137">
                  <c:v>6.8499999999999863E-3</c:v>
                </c:pt>
                <c:pt idx="138">
                  <c:v>6.899999999999986E-3</c:v>
                </c:pt>
                <c:pt idx="139">
                  <c:v>6.9499999999999857E-3</c:v>
                </c:pt>
                <c:pt idx="140">
                  <c:v>6.9999999999999854E-3</c:v>
                </c:pt>
                <c:pt idx="141">
                  <c:v>7.0499999999999851E-3</c:v>
                </c:pt>
                <c:pt idx="142">
                  <c:v>7.0999999999999848E-3</c:v>
                </c:pt>
                <c:pt idx="143">
                  <c:v>7.1499999999999845E-3</c:v>
                </c:pt>
                <c:pt idx="144">
                  <c:v>7.1999999999999842E-3</c:v>
                </c:pt>
                <c:pt idx="145">
                  <c:v>7.2499999999999839E-3</c:v>
                </c:pt>
                <c:pt idx="146">
                  <c:v>7.2999999999999836E-3</c:v>
                </c:pt>
                <c:pt idx="147">
                  <c:v>7.3499999999999833E-3</c:v>
                </c:pt>
                <c:pt idx="148">
                  <c:v>7.399999999999983E-3</c:v>
                </c:pt>
                <c:pt idx="149">
                  <c:v>7.4499999999999827E-3</c:v>
                </c:pt>
                <c:pt idx="150">
                  <c:v>7.4999999999999824E-3</c:v>
                </c:pt>
                <c:pt idx="151">
                  <c:v>7.5499999999999821E-3</c:v>
                </c:pt>
                <c:pt idx="152">
                  <c:v>7.5999999999999818E-3</c:v>
                </c:pt>
                <c:pt idx="153">
                  <c:v>7.6499999999999815E-3</c:v>
                </c:pt>
                <c:pt idx="154">
                  <c:v>7.6999999999999812E-3</c:v>
                </c:pt>
                <c:pt idx="155">
                  <c:v>7.7499999999999809E-3</c:v>
                </c:pt>
                <c:pt idx="156">
                  <c:v>7.7999999999999806E-3</c:v>
                </c:pt>
                <c:pt idx="157">
                  <c:v>7.8499999999999803E-3</c:v>
                </c:pt>
                <c:pt idx="158">
                  <c:v>7.89999999999998E-3</c:v>
                </c:pt>
                <c:pt idx="159">
                  <c:v>7.9499999999999797E-3</c:v>
                </c:pt>
                <c:pt idx="160">
                  <c:v>7.9999999999999793E-3</c:v>
                </c:pt>
                <c:pt idx="161">
                  <c:v>8.049999999999979E-3</c:v>
                </c:pt>
                <c:pt idx="162">
                  <c:v>8.0999999999999787E-3</c:v>
                </c:pt>
                <c:pt idx="163">
                  <c:v>8.1499999999999784E-3</c:v>
                </c:pt>
                <c:pt idx="164">
                  <c:v>8.1999999999999781E-3</c:v>
                </c:pt>
                <c:pt idx="165">
                  <c:v>8.2499999999999778E-3</c:v>
                </c:pt>
                <c:pt idx="166">
                  <c:v>8.2999999999999775E-3</c:v>
                </c:pt>
                <c:pt idx="167">
                  <c:v>8.3499999999999772E-3</c:v>
                </c:pt>
                <c:pt idx="168">
                  <c:v>8.3999999999999769E-3</c:v>
                </c:pt>
                <c:pt idx="169">
                  <c:v>8.4499999999999766E-3</c:v>
                </c:pt>
                <c:pt idx="170">
                  <c:v>8.4999999999999763E-3</c:v>
                </c:pt>
                <c:pt idx="171">
                  <c:v>8.549999999999976E-3</c:v>
                </c:pt>
                <c:pt idx="172">
                  <c:v>8.5999999999999757E-3</c:v>
                </c:pt>
                <c:pt idx="173">
                  <c:v>8.6499999999999754E-3</c:v>
                </c:pt>
                <c:pt idx="174">
                  <c:v>8.6999999999999751E-3</c:v>
                </c:pt>
                <c:pt idx="175">
                  <c:v>8.7499999999999748E-3</c:v>
                </c:pt>
                <c:pt idx="176">
                  <c:v>8.7999999999999745E-3</c:v>
                </c:pt>
                <c:pt idx="177">
                  <c:v>8.8499999999999742E-3</c:v>
                </c:pt>
                <c:pt idx="178">
                  <c:v>8.8999999999999739E-3</c:v>
                </c:pt>
                <c:pt idx="179">
                  <c:v>8.9499999999999736E-3</c:v>
                </c:pt>
                <c:pt idx="180">
                  <c:v>8.9999999999999733E-3</c:v>
                </c:pt>
                <c:pt idx="181">
                  <c:v>9.049999999999973E-3</c:v>
                </c:pt>
                <c:pt idx="182">
                  <c:v>9.0999999999999727E-3</c:v>
                </c:pt>
                <c:pt idx="183">
                  <c:v>9.1499999999999724E-3</c:v>
                </c:pt>
                <c:pt idx="184">
                  <c:v>9.1999999999999721E-3</c:v>
                </c:pt>
                <c:pt idx="185">
                  <c:v>9.2499999999999718E-3</c:v>
                </c:pt>
                <c:pt idx="186">
                  <c:v>9.2999999999999715E-3</c:v>
                </c:pt>
                <c:pt idx="187">
                  <c:v>9.3499999999999712E-3</c:v>
                </c:pt>
                <c:pt idx="188">
                  <c:v>9.3999999999999709E-3</c:v>
                </c:pt>
                <c:pt idx="189">
                  <c:v>9.4499999999999706E-3</c:v>
                </c:pt>
                <c:pt idx="190">
                  <c:v>9.4999999999999703E-3</c:v>
                </c:pt>
                <c:pt idx="191">
                  <c:v>9.54999999999997E-3</c:v>
                </c:pt>
                <c:pt idx="192">
                  <c:v>9.5999999999999697E-3</c:v>
                </c:pt>
                <c:pt idx="193">
                  <c:v>9.6499999999999694E-3</c:v>
                </c:pt>
                <c:pt idx="194">
                  <c:v>9.6999999999999691E-3</c:v>
                </c:pt>
                <c:pt idx="195">
                  <c:v>9.7499999999999688E-3</c:v>
                </c:pt>
                <c:pt idx="196">
                  <c:v>9.7999999999999685E-3</c:v>
                </c:pt>
                <c:pt idx="197">
                  <c:v>9.8499999999999682E-3</c:v>
                </c:pt>
                <c:pt idx="198">
                  <c:v>9.8999999999999679E-3</c:v>
                </c:pt>
                <c:pt idx="199">
                  <c:v>9.9499999999999676E-3</c:v>
                </c:pt>
                <c:pt idx="200">
                  <c:v>9.9999999999999672E-3</c:v>
                </c:pt>
                <c:pt idx="201">
                  <c:v>1.0049999999999967E-2</c:v>
                </c:pt>
                <c:pt idx="202">
                  <c:v>1.0099999999999967E-2</c:v>
                </c:pt>
                <c:pt idx="203">
                  <c:v>1.0149999999999966E-2</c:v>
                </c:pt>
                <c:pt idx="204">
                  <c:v>1.0199999999999966E-2</c:v>
                </c:pt>
                <c:pt idx="205">
                  <c:v>1.0249999999999966E-2</c:v>
                </c:pt>
                <c:pt idx="206">
                  <c:v>1.0299999999999965E-2</c:v>
                </c:pt>
                <c:pt idx="207">
                  <c:v>1.0349999999999965E-2</c:v>
                </c:pt>
                <c:pt idx="208">
                  <c:v>1.0399999999999965E-2</c:v>
                </c:pt>
                <c:pt idx="209">
                  <c:v>1.0449999999999965E-2</c:v>
                </c:pt>
                <c:pt idx="210">
                  <c:v>1.0499999999999964E-2</c:v>
                </c:pt>
                <c:pt idx="211">
                  <c:v>1.0549999999999964E-2</c:v>
                </c:pt>
                <c:pt idx="212">
                  <c:v>1.0599999999999964E-2</c:v>
                </c:pt>
                <c:pt idx="213">
                  <c:v>1.0649999999999963E-2</c:v>
                </c:pt>
                <c:pt idx="214">
                  <c:v>1.0699999999999963E-2</c:v>
                </c:pt>
                <c:pt idx="215">
                  <c:v>1.0749999999999963E-2</c:v>
                </c:pt>
                <c:pt idx="216">
                  <c:v>1.0799999999999962E-2</c:v>
                </c:pt>
                <c:pt idx="217">
                  <c:v>1.0849999999999962E-2</c:v>
                </c:pt>
                <c:pt idx="218">
                  <c:v>1.0899999999999962E-2</c:v>
                </c:pt>
                <c:pt idx="219">
                  <c:v>1.0949999999999962E-2</c:v>
                </c:pt>
                <c:pt idx="220">
                  <c:v>1.0999999999999961E-2</c:v>
                </c:pt>
                <c:pt idx="221">
                  <c:v>1.1049999999999961E-2</c:v>
                </c:pt>
                <c:pt idx="222">
                  <c:v>1.1099999999999961E-2</c:v>
                </c:pt>
                <c:pt idx="223">
                  <c:v>1.114999999999996E-2</c:v>
                </c:pt>
                <c:pt idx="224">
                  <c:v>1.119999999999996E-2</c:v>
                </c:pt>
                <c:pt idx="225">
                  <c:v>1.124999999999996E-2</c:v>
                </c:pt>
                <c:pt idx="226">
                  <c:v>1.1299999999999959E-2</c:v>
                </c:pt>
                <c:pt idx="227">
                  <c:v>1.1349999999999959E-2</c:v>
                </c:pt>
                <c:pt idx="228">
                  <c:v>1.1399999999999959E-2</c:v>
                </c:pt>
                <c:pt idx="229">
                  <c:v>1.1449999999999958E-2</c:v>
                </c:pt>
                <c:pt idx="230">
                  <c:v>1.1499999999999958E-2</c:v>
                </c:pt>
                <c:pt idx="231">
                  <c:v>1.1549999999999958E-2</c:v>
                </c:pt>
                <c:pt idx="232">
                  <c:v>1.1599999999999958E-2</c:v>
                </c:pt>
                <c:pt idx="233">
                  <c:v>1.1649999999999957E-2</c:v>
                </c:pt>
                <c:pt idx="234">
                  <c:v>1.1699999999999957E-2</c:v>
                </c:pt>
                <c:pt idx="235">
                  <c:v>1.1749999999999957E-2</c:v>
                </c:pt>
                <c:pt idx="236">
                  <c:v>1.1799999999999956E-2</c:v>
                </c:pt>
                <c:pt idx="237">
                  <c:v>1.1849999999999956E-2</c:v>
                </c:pt>
                <c:pt idx="238">
                  <c:v>1.1899999999999956E-2</c:v>
                </c:pt>
                <c:pt idx="239">
                  <c:v>1.1949999999999955E-2</c:v>
                </c:pt>
                <c:pt idx="240">
                  <c:v>1.1999999999999955E-2</c:v>
                </c:pt>
                <c:pt idx="241">
                  <c:v>1.2049999999999955E-2</c:v>
                </c:pt>
                <c:pt idx="242">
                  <c:v>1.2099999999999955E-2</c:v>
                </c:pt>
                <c:pt idx="243">
                  <c:v>1.2149999999999954E-2</c:v>
                </c:pt>
                <c:pt idx="244">
                  <c:v>1.2199999999999954E-2</c:v>
                </c:pt>
                <c:pt idx="245">
                  <c:v>1.2249999999999954E-2</c:v>
                </c:pt>
                <c:pt idx="246">
                  <c:v>1.2299999999999953E-2</c:v>
                </c:pt>
                <c:pt idx="247">
                  <c:v>1.2349999999999953E-2</c:v>
                </c:pt>
                <c:pt idx="248">
                  <c:v>1.2399999999999953E-2</c:v>
                </c:pt>
                <c:pt idx="249">
                  <c:v>1.2449999999999952E-2</c:v>
                </c:pt>
                <c:pt idx="250">
                  <c:v>1.2499999999999952E-2</c:v>
                </c:pt>
                <c:pt idx="251">
                  <c:v>1.2549999999999952E-2</c:v>
                </c:pt>
                <c:pt idx="252">
                  <c:v>1.2599999999999952E-2</c:v>
                </c:pt>
                <c:pt idx="253">
                  <c:v>1.2649999999999951E-2</c:v>
                </c:pt>
                <c:pt idx="254">
                  <c:v>1.2699999999999951E-2</c:v>
                </c:pt>
                <c:pt idx="255">
                  <c:v>1.2749999999999951E-2</c:v>
                </c:pt>
                <c:pt idx="256">
                  <c:v>1.279999999999995E-2</c:v>
                </c:pt>
                <c:pt idx="257">
                  <c:v>1.284999999999995E-2</c:v>
                </c:pt>
                <c:pt idx="258">
                  <c:v>1.289999999999995E-2</c:v>
                </c:pt>
                <c:pt idx="259">
                  <c:v>1.2949999999999949E-2</c:v>
                </c:pt>
                <c:pt idx="260">
                  <c:v>1.2999999999999949E-2</c:v>
                </c:pt>
                <c:pt idx="261">
                  <c:v>1.3049999999999949E-2</c:v>
                </c:pt>
                <c:pt idx="262">
                  <c:v>1.3099999999999948E-2</c:v>
                </c:pt>
                <c:pt idx="263">
                  <c:v>1.3149999999999948E-2</c:v>
                </c:pt>
                <c:pt idx="264">
                  <c:v>1.3199999999999948E-2</c:v>
                </c:pt>
                <c:pt idx="265">
                  <c:v>1.3249999999999948E-2</c:v>
                </c:pt>
                <c:pt idx="266">
                  <c:v>1.3299999999999947E-2</c:v>
                </c:pt>
                <c:pt idx="267">
                  <c:v>1.3349999999999947E-2</c:v>
                </c:pt>
                <c:pt idx="268">
                  <c:v>1.3399999999999947E-2</c:v>
                </c:pt>
                <c:pt idx="269">
                  <c:v>1.3449999999999946E-2</c:v>
                </c:pt>
                <c:pt idx="270">
                  <c:v>1.3499999999999946E-2</c:v>
                </c:pt>
                <c:pt idx="271">
                  <c:v>1.3549999999999946E-2</c:v>
                </c:pt>
                <c:pt idx="272">
                  <c:v>1.3599999999999945E-2</c:v>
                </c:pt>
                <c:pt idx="273">
                  <c:v>1.3649999999999945E-2</c:v>
                </c:pt>
                <c:pt idx="274">
                  <c:v>1.3699999999999945E-2</c:v>
                </c:pt>
                <c:pt idx="275">
                  <c:v>1.3749999999999945E-2</c:v>
                </c:pt>
                <c:pt idx="276">
                  <c:v>1.3799999999999944E-2</c:v>
                </c:pt>
                <c:pt idx="277">
                  <c:v>1.3849999999999944E-2</c:v>
                </c:pt>
                <c:pt idx="278">
                  <c:v>1.3899999999999944E-2</c:v>
                </c:pt>
                <c:pt idx="279">
                  <c:v>1.3949999999999943E-2</c:v>
                </c:pt>
                <c:pt idx="280">
                  <c:v>1.3999999999999943E-2</c:v>
                </c:pt>
                <c:pt idx="281">
                  <c:v>1.4049999999999943E-2</c:v>
                </c:pt>
                <c:pt idx="282">
                  <c:v>1.4099999999999942E-2</c:v>
                </c:pt>
                <c:pt idx="283">
                  <c:v>1.4149999999999942E-2</c:v>
                </c:pt>
                <c:pt idx="284">
                  <c:v>1.4199999999999942E-2</c:v>
                </c:pt>
                <c:pt idx="285">
                  <c:v>1.4249999999999942E-2</c:v>
                </c:pt>
                <c:pt idx="286">
                  <c:v>1.4299999999999941E-2</c:v>
                </c:pt>
                <c:pt idx="287">
                  <c:v>1.4349999999999941E-2</c:v>
                </c:pt>
                <c:pt idx="288">
                  <c:v>1.4399999999999941E-2</c:v>
                </c:pt>
                <c:pt idx="289">
                  <c:v>1.444999999999994E-2</c:v>
                </c:pt>
                <c:pt idx="290">
                  <c:v>1.449999999999994E-2</c:v>
                </c:pt>
                <c:pt idx="291">
                  <c:v>1.454999999999994E-2</c:v>
                </c:pt>
                <c:pt idx="292">
                  <c:v>1.4599999999999939E-2</c:v>
                </c:pt>
                <c:pt idx="293">
                  <c:v>1.4649999999999939E-2</c:v>
                </c:pt>
                <c:pt idx="294">
                  <c:v>1.4699999999999939E-2</c:v>
                </c:pt>
                <c:pt idx="295">
                  <c:v>1.4749999999999939E-2</c:v>
                </c:pt>
                <c:pt idx="296">
                  <c:v>1.4799999999999938E-2</c:v>
                </c:pt>
                <c:pt idx="297">
                  <c:v>1.4849999999999938E-2</c:v>
                </c:pt>
                <c:pt idx="298">
                  <c:v>1.4899999999999938E-2</c:v>
                </c:pt>
                <c:pt idx="299">
                  <c:v>1.4949999999999937E-2</c:v>
                </c:pt>
                <c:pt idx="300">
                  <c:v>1.4999999999999937E-2</c:v>
                </c:pt>
                <c:pt idx="301">
                  <c:v>1.5049999999999937E-2</c:v>
                </c:pt>
                <c:pt idx="302">
                  <c:v>1.5099999999999936E-2</c:v>
                </c:pt>
                <c:pt idx="303">
                  <c:v>1.5149999999999936E-2</c:v>
                </c:pt>
                <c:pt idx="304">
                  <c:v>1.5199999999999936E-2</c:v>
                </c:pt>
                <c:pt idx="305">
                  <c:v>1.5249999999999935E-2</c:v>
                </c:pt>
                <c:pt idx="306">
                  <c:v>1.5299999999999935E-2</c:v>
                </c:pt>
                <c:pt idx="307">
                  <c:v>1.5349999999999935E-2</c:v>
                </c:pt>
                <c:pt idx="308">
                  <c:v>1.5399999999999935E-2</c:v>
                </c:pt>
                <c:pt idx="309">
                  <c:v>1.5449999999999934E-2</c:v>
                </c:pt>
                <c:pt idx="310">
                  <c:v>1.5499999999999934E-2</c:v>
                </c:pt>
                <c:pt idx="311">
                  <c:v>1.5549999999999934E-2</c:v>
                </c:pt>
                <c:pt idx="312">
                  <c:v>1.5599999999999933E-2</c:v>
                </c:pt>
                <c:pt idx="313">
                  <c:v>1.5649999999999935E-2</c:v>
                </c:pt>
                <c:pt idx="314">
                  <c:v>1.5699999999999936E-2</c:v>
                </c:pt>
                <c:pt idx="315">
                  <c:v>1.5749999999999938E-2</c:v>
                </c:pt>
                <c:pt idx="316">
                  <c:v>1.5799999999999939E-2</c:v>
                </c:pt>
                <c:pt idx="317">
                  <c:v>1.5849999999999941E-2</c:v>
                </c:pt>
                <c:pt idx="318">
                  <c:v>1.5899999999999942E-2</c:v>
                </c:pt>
                <c:pt idx="319">
                  <c:v>1.5949999999999943E-2</c:v>
                </c:pt>
                <c:pt idx="320">
                  <c:v>1.5999999999999945E-2</c:v>
                </c:pt>
                <c:pt idx="321">
                  <c:v>1.6049999999999946E-2</c:v>
                </c:pt>
                <c:pt idx="322">
                  <c:v>1.6099999999999948E-2</c:v>
                </c:pt>
                <c:pt idx="323">
                  <c:v>1.6149999999999949E-2</c:v>
                </c:pt>
                <c:pt idx="324">
                  <c:v>1.6199999999999951E-2</c:v>
                </c:pt>
                <c:pt idx="325">
                  <c:v>1.6249999999999952E-2</c:v>
                </c:pt>
                <c:pt idx="326">
                  <c:v>1.6299999999999953E-2</c:v>
                </c:pt>
                <c:pt idx="327">
                  <c:v>1.6349999999999955E-2</c:v>
                </c:pt>
                <c:pt idx="328">
                  <c:v>1.6399999999999956E-2</c:v>
                </c:pt>
                <c:pt idx="329">
                  <c:v>1.6449999999999958E-2</c:v>
                </c:pt>
                <c:pt idx="330">
                  <c:v>1.6499999999999959E-2</c:v>
                </c:pt>
                <c:pt idx="331">
                  <c:v>1.6549999999999961E-2</c:v>
                </c:pt>
                <c:pt idx="332">
                  <c:v>1.6599999999999962E-2</c:v>
                </c:pt>
                <c:pt idx="333">
                  <c:v>1.6649999999999963E-2</c:v>
                </c:pt>
                <c:pt idx="334">
                  <c:v>1.6699999999999965E-2</c:v>
                </c:pt>
                <c:pt idx="335">
                  <c:v>1.6749999999999966E-2</c:v>
                </c:pt>
                <c:pt idx="336">
                  <c:v>1.6799999999999968E-2</c:v>
                </c:pt>
                <c:pt idx="337">
                  <c:v>1.6849999999999969E-2</c:v>
                </c:pt>
                <c:pt idx="338">
                  <c:v>1.6899999999999971E-2</c:v>
                </c:pt>
                <c:pt idx="339">
                  <c:v>1.6949999999999972E-2</c:v>
                </c:pt>
                <c:pt idx="340">
                  <c:v>1.6999999999999973E-2</c:v>
                </c:pt>
                <c:pt idx="341">
                  <c:v>1.7049999999999975E-2</c:v>
                </c:pt>
                <c:pt idx="342">
                  <c:v>1.7099999999999976E-2</c:v>
                </c:pt>
                <c:pt idx="343">
                  <c:v>1.7149999999999978E-2</c:v>
                </c:pt>
                <c:pt idx="344">
                  <c:v>1.7199999999999979E-2</c:v>
                </c:pt>
                <c:pt idx="345">
                  <c:v>1.7249999999999981E-2</c:v>
                </c:pt>
                <c:pt idx="346">
                  <c:v>1.7299999999999982E-2</c:v>
                </c:pt>
                <c:pt idx="347">
                  <c:v>1.7349999999999983E-2</c:v>
                </c:pt>
                <c:pt idx="348">
                  <c:v>1.7399999999999985E-2</c:v>
                </c:pt>
                <c:pt idx="349">
                  <c:v>1.7449999999999986E-2</c:v>
                </c:pt>
                <c:pt idx="350">
                  <c:v>1.7499999999999988E-2</c:v>
                </c:pt>
                <c:pt idx="351">
                  <c:v>1.7549999999999989E-2</c:v>
                </c:pt>
                <c:pt idx="352">
                  <c:v>1.7599999999999991E-2</c:v>
                </c:pt>
                <c:pt idx="353">
                  <c:v>1.7649999999999992E-2</c:v>
                </c:pt>
                <c:pt idx="354">
                  <c:v>1.7699999999999994E-2</c:v>
                </c:pt>
                <c:pt idx="355">
                  <c:v>1.7749999999999995E-2</c:v>
                </c:pt>
                <c:pt idx="356">
                  <c:v>1.7799999999999996E-2</c:v>
                </c:pt>
                <c:pt idx="357">
                  <c:v>1.7849999999999998E-2</c:v>
                </c:pt>
                <c:pt idx="358">
                  <c:v>1.7899999999999999E-2</c:v>
                </c:pt>
                <c:pt idx="359">
                  <c:v>1.7950000000000001E-2</c:v>
                </c:pt>
                <c:pt idx="360">
                  <c:v>1.8000000000000002E-2</c:v>
                </c:pt>
                <c:pt idx="361">
                  <c:v>1.8050000000000004E-2</c:v>
                </c:pt>
                <c:pt idx="362">
                  <c:v>1.8100000000000005E-2</c:v>
                </c:pt>
                <c:pt idx="363">
                  <c:v>1.8150000000000006E-2</c:v>
                </c:pt>
                <c:pt idx="364">
                  <c:v>1.8200000000000008E-2</c:v>
                </c:pt>
                <c:pt idx="365">
                  <c:v>1.8250000000000009E-2</c:v>
                </c:pt>
                <c:pt idx="366">
                  <c:v>1.8300000000000011E-2</c:v>
                </c:pt>
                <c:pt idx="367">
                  <c:v>1.8350000000000012E-2</c:v>
                </c:pt>
                <c:pt idx="368">
                  <c:v>1.8400000000000014E-2</c:v>
                </c:pt>
                <c:pt idx="369">
                  <c:v>1.8450000000000015E-2</c:v>
                </c:pt>
                <c:pt idx="370">
                  <c:v>1.8500000000000016E-2</c:v>
                </c:pt>
                <c:pt idx="371">
                  <c:v>1.8550000000000018E-2</c:v>
                </c:pt>
                <c:pt idx="372">
                  <c:v>1.8600000000000019E-2</c:v>
                </c:pt>
                <c:pt idx="373">
                  <c:v>1.8650000000000021E-2</c:v>
                </c:pt>
                <c:pt idx="374">
                  <c:v>1.8700000000000022E-2</c:v>
                </c:pt>
                <c:pt idx="375">
                  <c:v>1.8750000000000024E-2</c:v>
                </c:pt>
                <c:pt idx="376">
                  <c:v>1.8800000000000025E-2</c:v>
                </c:pt>
                <c:pt idx="377">
                  <c:v>1.8850000000000026E-2</c:v>
                </c:pt>
                <c:pt idx="378">
                  <c:v>1.8900000000000028E-2</c:v>
                </c:pt>
                <c:pt idx="379">
                  <c:v>1.8950000000000029E-2</c:v>
                </c:pt>
                <c:pt idx="380">
                  <c:v>1.9000000000000031E-2</c:v>
                </c:pt>
                <c:pt idx="381">
                  <c:v>1.9050000000000032E-2</c:v>
                </c:pt>
                <c:pt idx="382">
                  <c:v>1.9100000000000034E-2</c:v>
                </c:pt>
                <c:pt idx="383">
                  <c:v>1.9150000000000035E-2</c:v>
                </c:pt>
                <c:pt idx="384">
                  <c:v>1.9200000000000036E-2</c:v>
                </c:pt>
                <c:pt idx="385">
                  <c:v>1.9250000000000038E-2</c:v>
                </c:pt>
                <c:pt idx="386">
                  <c:v>1.9300000000000039E-2</c:v>
                </c:pt>
                <c:pt idx="387">
                  <c:v>1.9350000000000041E-2</c:v>
                </c:pt>
                <c:pt idx="388">
                  <c:v>1.9400000000000042E-2</c:v>
                </c:pt>
                <c:pt idx="389">
                  <c:v>1.9450000000000044E-2</c:v>
                </c:pt>
                <c:pt idx="390">
                  <c:v>1.9500000000000045E-2</c:v>
                </c:pt>
                <c:pt idx="391">
                  <c:v>1.9550000000000047E-2</c:v>
                </c:pt>
                <c:pt idx="392">
                  <c:v>1.9600000000000048E-2</c:v>
                </c:pt>
                <c:pt idx="393">
                  <c:v>1.9650000000000049E-2</c:v>
                </c:pt>
                <c:pt idx="394">
                  <c:v>1.9700000000000051E-2</c:v>
                </c:pt>
                <c:pt idx="395">
                  <c:v>1.9750000000000052E-2</c:v>
                </c:pt>
                <c:pt idx="396">
                  <c:v>1.9800000000000054E-2</c:v>
                </c:pt>
                <c:pt idx="397">
                  <c:v>1.9850000000000055E-2</c:v>
                </c:pt>
                <c:pt idx="398">
                  <c:v>1.9900000000000057E-2</c:v>
                </c:pt>
                <c:pt idx="399">
                  <c:v>1.9950000000000058E-2</c:v>
                </c:pt>
                <c:pt idx="400">
                  <c:v>2.0000000000000059E-2</c:v>
                </c:pt>
                <c:pt idx="401">
                  <c:v>2.0050000000000061E-2</c:v>
                </c:pt>
                <c:pt idx="402">
                  <c:v>2.0100000000000062E-2</c:v>
                </c:pt>
                <c:pt idx="403">
                  <c:v>2.0150000000000064E-2</c:v>
                </c:pt>
                <c:pt idx="404">
                  <c:v>2.0200000000000065E-2</c:v>
                </c:pt>
                <c:pt idx="405">
                  <c:v>2.0250000000000067E-2</c:v>
                </c:pt>
                <c:pt idx="406">
                  <c:v>2.0300000000000068E-2</c:v>
                </c:pt>
                <c:pt idx="407">
                  <c:v>2.0350000000000069E-2</c:v>
                </c:pt>
                <c:pt idx="408">
                  <c:v>2.0400000000000071E-2</c:v>
                </c:pt>
                <c:pt idx="409">
                  <c:v>2.0450000000000072E-2</c:v>
                </c:pt>
                <c:pt idx="410">
                  <c:v>2.0500000000000074E-2</c:v>
                </c:pt>
                <c:pt idx="411">
                  <c:v>2.0550000000000075E-2</c:v>
                </c:pt>
                <c:pt idx="412">
                  <c:v>2.0600000000000077E-2</c:v>
                </c:pt>
                <c:pt idx="413">
                  <c:v>2.0650000000000078E-2</c:v>
                </c:pt>
                <c:pt idx="414">
                  <c:v>2.0700000000000079E-2</c:v>
                </c:pt>
                <c:pt idx="415">
                  <c:v>2.0750000000000081E-2</c:v>
                </c:pt>
                <c:pt idx="416">
                  <c:v>2.0800000000000082E-2</c:v>
                </c:pt>
                <c:pt idx="417">
                  <c:v>2.0850000000000084E-2</c:v>
                </c:pt>
                <c:pt idx="418">
                  <c:v>2.0900000000000085E-2</c:v>
                </c:pt>
                <c:pt idx="419">
                  <c:v>2.0950000000000087E-2</c:v>
                </c:pt>
                <c:pt idx="420">
                  <c:v>2.1000000000000088E-2</c:v>
                </c:pt>
                <c:pt idx="421">
                  <c:v>2.1050000000000089E-2</c:v>
                </c:pt>
                <c:pt idx="422">
                  <c:v>2.1100000000000091E-2</c:v>
                </c:pt>
                <c:pt idx="423">
                  <c:v>2.1150000000000092E-2</c:v>
                </c:pt>
                <c:pt idx="424">
                  <c:v>2.1200000000000094E-2</c:v>
                </c:pt>
                <c:pt idx="425">
                  <c:v>2.1250000000000095E-2</c:v>
                </c:pt>
                <c:pt idx="426">
                  <c:v>2.1300000000000097E-2</c:v>
                </c:pt>
                <c:pt idx="427">
                  <c:v>2.1350000000000098E-2</c:v>
                </c:pt>
                <c:pt idx="428">
                  <c:v>2.1400000000000099E-2</c:v>
                </c:pt>
                <c:pt idx="429">
                  <c:v>2.1450000000000101E-2</c:v>
                </c:pt>
                <c:pt idx="430">
                  <c:v>2.1500000000000102E-2</c:v>
                </c:pt>
                <c:pt idx="431">
                  <c:v>2.1550000000000104E-2</c:v>
                </c:pt>
                <c:pt idx="432">
                  <c:v>2.1600000000000105E-2</c:v>
                </c:pt>
                <c:pt idx="433">
                  <c:v>2.1650000000000107E-2</c:v>
                </c:pt>
                <c:pt idx="434">
                  <c:v>2.1700000000000108E-2</c:v>
                </c:pt>
                <c:pt idx="435">
                  <c:v>2.175000000000011E-2</c:v>
                </c:pt>
                <c:pt idx="436">
                  <c:v>2.1800000000000111E-2</c:v>
                </c:pt>
                <c:pt idx="437">
                  <c:v>2.1850000000000112E-2</c:v>
                </c:pt>
                <c:pt idx="438">
                  <c:v>2.1900000000000114E-2</c:v>
                </c:pt>
                <c:pt idx="439">
                  <c:v>2.1950000000000115E-2</c:v>
                </c:pt>
                <c:pt idx="440">
                  <c:v>2.2000000000000117E-2</c:v>
                </c:pt>
                <c:pt idx="441">
                  <c:v>2.2050000000000118E-2</c:v>
                </c:pt>
                <c:pt idx="442">
                  <c:v>2.210000000000012E-2</c:v>
                </c:pt>
                <c:pt idx="443">
                  <c:v>2.2150000000000121E-2</c:v>
                </c:pt>
                <c:pt idx="444">
                  <c:v>2.2200000000000122E-2</c:v>
                </c:pt>
                <c:pt idx="445">
                  <c:v>2.2250000000000124E-2</c:v>
                </c:pt>
                <c:pt idx="446">
                  <c:v>2.2300000000000125E-2</c:v>
                </c:pt>
                <c:pt idx="447">
                  <c:v>2.2350000000000127E-2</c:v>
                </c:pt>
                <c:pt idx="448">
                  <c:v>2.2400000000000128E-2</c:v>
                </c:pt>
                <c:pt idx="449">
                  <c:v>2.245000000000013E-2</c:v>
                </c:pt>
                <c:pt idx="450">
                  <c:v>2.2500000000000131E-2</c:v>
                </c:pt>
                <c:pt idx="451">
                  <c:v>2.2550000000000132E-2</c:v>
                </c:pt>
                <c:pt idx="452">
                  <c:v>2.2600000000000134E-2</c:v>
                </c:pt>
                <c:pt idx="453">
                  <c:v>2.2650000000000135E-2</c:v>
                </c:pt>
                <c:pt idx="454">
                  <c:v>2.2700000000000137E-2</c:v>
                </c:pt>
                <c:pt idx="455">
                  <c:v>2.2750000000000138E-2</c:v>
                </c:pt>
                <c:pt idx="456">
                  <c:v>2.280000000000014E-2</c:v>
                </c:pt>
                <c:pt idx="457">
                  <c:v>2.2850000000000141E-2</c:v>
                </c:pt>
                <c:pt idx="458">
                  <c:v>2.2900000000000142E-2</c:v>
                </c:pt>
                <c:pt idx="459">
                  <c:v>2.2950000000000144E-2</c:v>
                </c:pt>
                <c:pt idx="460">
                  <c:v>2.3000000000000145E-2</c:v>
                </c:pt>
                <c:pt idx="461">
                  <c:v>2.3050000000000147E-2</c:v>
                </c:pt>
                <c:pt idx="462">
                  <c:v>2.3100000000000148E-2</c:v>
                </c:pt>
                <c:pt idx="463">
                  <c:v>2.315000000000015E-2</c:v>
                </c:pt>
                <c:pt idx="464">
                  <c:v>2.3200000000000151E-2</c:v>
                </c:pt>
                <c:pt idx="465">
                  <c:v>2.3250000000000152E-2</c:v>
                </c:pt>
                <c:pt idx="466">
                  <c:v>2.3300000000000154E-2</c:v>
                </c:pt>
                <c:pt idx="467">
                  <c:v>2.3350000000000155E-2</c:v>
                </c:pt>
                <c:pt idx="468">
                  <c:v>2.3400000000000157E-2</c:v>
                </c:pt>
                <c:pt idx="469">
                  <c:v>2.3450000000000158E-2</c:v>
                </c:pt>
                <c:pt idx="470">
                  <c:v>2.350000000000016E-2</c:v>
                </c:pt>
                <c:pt idx="471">
                  <c:v>2.3550000000000161E-2</c:v>
                </c:pt>
                <c:pt idx="472">
                  <c:v>2.3600000000000163E-2</c:v>
                </c:pt>
                <c:pt idx="473">
                  <c:v>2.3650000000000164E-2</c:v>
                </c:pt>
                <c:pt idx="474">
                  <c:v>2.3700000000000165E-2</c:v>
                </c:pt>
                <c:pt idx="475">
                  <c:v>2.3750000000000167E-2</c:v>
                </c:pt>
                <c:pt idx="476">
                  <c:v>2.3800000000000168E-2</c:v>
                </c:pt>
                <c:pt idx="477">
                  <c:v>2.385000000000017E-2</c:v>
                </c:pt>
                <c:pt idx="478">
                  <c:v>2.3900000000000171E-2</c:v>
                </c:pt>
                <c:pt idx="479">
                  <c:v>2.3950000000000173E-2</c:v>
                </c:pt>
                <c:pt idx="480">
                  <c:v>2.4000000000000174E-2</c:v>
                </c:pt>
                <c:pt idx="481">
                  <c:v>2.4050000000000175E-2</c:v>
                </c:pt>
                <c:pt idx="482">
                  <c:v>2.4100000000000177E-2</c:v>
                </c:pt>
                <c:pt idx="483">
                  <c:v>2.4150000000000178E-2</c:v>
                </c:pt>
                <c:pt idx="484">
                  <c:v>2.420000000000018E-2</c:v>
                </c:pt>
                <c:pt idx="485">
                  <c:v>2.4250000000000181E-2</c:v>
                </c:pt>
                <c:pt idx="486">
                  <c:v>2.4300000000000183E-2</c:v>
                </c:pt>
                <c:pt idx="487">
                  <c:v>2.4350000000000184E-2</c:v>
                </c:pt>
                <c:pt idx="488">
                  <c:v>2.4400000000000185E-2</c:v>
                </c:pt>
                <c:pt idx="489">
                  <c:v>2.4450000000000187E-2</c:v>
                </c:pt>
                <c:pt idx="490">
                  <c:v>2.4500000000000188E-2</c:v>
                </c:pt>
                <c:pt idx="491">
                  <c:v>2.455000000000019E-2</c:v>
                </c:pt>
                <c:pt idx="492">
                  <c:v>2.4600000000000191E-2</c:v>
                </c:pt>
                <c:pt idx="493">
                  <c:v>2.4650000000000193E-2</c:v>
                </c:pt>
                <c:pt idx="494">
                  <c:v>2.4700000000000194E-2</c:v>
                </c:pt>
                <c:pt idx="495">
                  <c:v>2.4750000000000195E-2</c:v>
                </c:pt>
                <c:pt idx="496">
                  <c:v>2.4800000000000197E-2</c:v>
                </c:pt>
                <c:pt idx="497">
                  <c:v>2.4850000000000198E-2</c:v>
                </c:pt>
                <c:pt idx="498">
                  <c:v>2.49000000000002E-2</c:v>
                </c:pt>
                <c:pt idx="499">
                  <c:v>2.4950000000000201E-2</c:v>
                </c:pt>
                <c:pt idx="500">
                  <c:v>2.5000000000000203E-2</c:v>
                </c:pt>
                <c:pt idx="501">
                  <c:v>2.5050000000000204E-2</c:v>
                </c:pt>
                <c:pt idx="502">
                  <c:v>2.5100000000000205E-2</c:v>
                </c:pt>
                <c:pt idx="503">
                  <c:v>2.5150000000000207E-2</c:v>
                </c:pt>
                <c:pt idx="504">
                  <c:v>2.5200000000000208E-2</c:v>
                </c:pt>
                <c:pt idx="505">
                  <c:v>2.525000000000021E-2</c:v>
                </c:pt>
                <c:pt idx="506">
                  <c:v>2.5300000000000211E-2</c:v>
                </c:pt>
                <c:pt idx="507">
                  <c:v>2.5350000000000213E-2</c:v>
                </c:pt>
                <c:pt idx="508">
                  <c:v>2.5400000000000214E-2</c:v>
                </c:pt>
                <c:pt idx="509">
                  <c:v>2.5450000000000216E-2</c:v>
                </c:pt>
                <c:pt idx="510">
                  <c:v>2.5500000000000217E-2</c:v>
                </c:pt>
                <c:pt idx="511">
                  <c:v>2.5550000000000218E-2</c:v>
                </c:pt>
                <c:pt idx="512">
                  <c:v>2.560000000000022E-2</c:v>
                </c:pt>
                <c:pt idx="513">
                  <c:v>2.5650000000000221E-2</c:v>
                </c:pt>
                <c:pt idx="514">
                  <c:v>2.5700000000000223E-2</c:v>
                </c:pt>
                <c:pt idx="515">
                  <c:v>2.5750000000000224E-2</c:v>
                </c:pt>
                <c:pt idx="516">
                  <c:v>2.5800000000000226E-2</c:v>
                </c:pt>
                <c:pt idx="517">
                  <c:v>2.5850000000000227E-2</c:v>
                </c:pt>
                <c:pt idx="518">
                  <c:v>2.5900000000000228E-2</c:v>
                </c:pt>
                <c:pt idx="519">
                  <c:v>2.595000000000023E-2</c:v>
                </c:pt>
                <c:pt idx="520">
                  <c:v>2.6000000000000231E-2</c:v>
                </c:pt>
                <c:pt idx="521">
                  <c:v>2.6050000000000233E-2</c:v>
                </c:pt>
                <c:pt idx="522">
                  <c:v>2.6100000000000234E-2</c:v>
                </c:pt>
                <c:pt idx="523">
                  <c:v>2.6150000000000236E-2</c:v>
                </c:pt>
                <c:pt idx="524">
                  <c:v>2.6200000000000237E-2</c:v>
                </c:pt>
                <c:pt idx="525">
                  <c:v>2.6250000000000238E-2</c:v>
                </c:pt>
                <c:pt idx="526">
                  <c:v>2.630000000000024E-2</c:v>
                </c:pt>
                <c:pt idx="527">
                  <c:v>2.6350000000000241E-2</c:v>
                </c:pt>
                <c:pt idx="528">
                  <c:v>2.6400000000000243E-2</c:v>
                </c:pt>
                <c:pt idx="529">
                  <c:v>2.6450000000000244E-2</c:v>
                </c:pt>
                <c:pt idx="530">
                  <c:v>2.6500000000000246E-2</c:v>
                </c:pt>
                <c:pt idx="531">
                  <c:v>2.6550000000000247E-2</c:v>
                </c:pt>
                <c:pt idx="532">
                  <c:v>2.6600000000000248E-2</c:v>
                </c:pt>
                <c:pt idx="533">
                  <c:v>2.665000000000025E-2</c:v>
                </c:pt>
                <c:pt idx="534">
                  <c:v>2.6700000000000251E-2</c:v>
                </c:pt>
                <c:pt idx="535">
                  <c:v>2.6750000000000253E-2</c:v>
                </c:pt>
                <c:pt idx="536">
                  <c:v>2.6800000000000254E-2</c:v>
                </c:pt>
                <c:pt idx="537">
                  <c:v>2.6850000000000256E-2</c:v>
                </c:pt>
                <c:pt idx="538">
                  <c:v>2.6900000000000257E-2</c:v>
                </c:pt>
                <c:pt idx="539">
                  <c:v>2.6950000000000258E-2</c:v>
                </c:pt>
                <c:pt idx="540">
                  <c:v>2.700000000000026E-2</c:v>
                </c:pt>
                <c:pt idx="541">
                  <c:v>2.7050000000000261E-2</c:v>
                </c:pt>
                <c:pt idx="542">
                  <c:v>2.7100000000000263E-2</c:v>
                </c:pt>
                <c:pt idx="543">
                  <c:v>2.7150000000000264E-2</c:v>
                </c:pt>
                <c:pt idx="544">
                  <c:v>2.7200000000000266E-2</c:v>
                </c:pt>
                <c:pt idx="545">
                  <c:v>2.7250000000000267E-2</c:v>
                </c:pt>
                <c:pt idx="546">
                  <c:v>2.7300000000000268E-2</c:v>
                </c:pt>
                <c:pt idx="547">
                  <c:v>2.735000000000027E-2</c:v>
                </c:pt>
                <c:pt idx="548">
                  <c:v>2.7400000000000271E-2</c:v>
                </c:pt>
                <c:pt idx="549">
                  <c:v>2.7450000000000273E-2</c:v>
                </c:pt>
                <c:pt idx="550">
                  <c:v>2.7500000000000274E-2</c:v>
                </c:pt>
                <c:pt idx="551">
                  <c:v>2.7550000000000276E-2</c:v>
                </c:pt>
                <c:pt idx="552">
                  <c:v>2.7600000000000277E-2</c:v>
                </c:pt>
                <c:pt idx="553">
                  <c:v>2.7650000000000279E-2</c:v>
                </c:pt>
                <c:pt idx="554">
                  <c:v>2.770000000000028E-2</c:v>
                </c:pt>
                <c:pt idx="555">
                  <c:v>2.7750000000000281E-2</c:v>
                </c:pt>
                <c:pt idx="556">
                  <c:v>2.7800000000000283E-2</c:v>
                </c:pt>
                <c:pt idx="557">
                  <c:v>2.7850000000000284E-2</c:v>
                </c:pt>
                <c:pt idx="558">
                  <c:v>2.7900000000000286E-2</c:v>
                </c:pt>
                <c:pt idx="559">
                  <c:v>2.7950000000000287E-2</c:v>
                </c:pt>
                <c:pt idx="560">
                  <c:v>2.8000000000000289E-2</c:v>
                </c:pt>
                <c:pt idx="561">
                  <c:v>2.805000000000029E-2</c:v>
                </c:pt>
                <c:pt idx="562">
                  <c:v>2.8100000000000291E-2</c:v>
                </c:pt>
                <c:pt idx="563">
                  <c:v>2.8150000000000293E-2</c:v>
                </c:pt>
                <c:pt idx="564">
                  <c:v>2.8200000000000294E-2</c:v>
                </c:pt>
                <c:pt idx="565">
                  <c:v>2.8250000000000296E-2</c:v>
                </c:pt>
                <c:pt idx="566">
                  <c:v>2.8300000000000297E-2</c:v>
                </c:pt>
                <c:pt idx="567">
                  <c:v>2.8350000000000299E-2</c:v>
                </c:pt>
                <c:pt idx="568">
                  <c:v>2.84000000000003E-2</c:v>
                </c:pt>
                <c:pt idx="569">
                  <c:v>2.8450000000000301E-2</c:v>
                </c:pt>
                <c:pt idx="570">
                  <c:v>2.8500000000000303E-2</c:v>
                </c:pt>
                <c:pt idx="571">
                  <c:v>2.8550000000000304E-2</c:v>
                </c:pt>
                <c:pt idx="572">
                  <c:v>2.8600000000000306E-2</c:v>
                </c:pt>
                <c:pt idx="573">
                  <c:v>2.8650000000000307E-2</c:v>
                </c:pt>
                <c:pt idx="574">
                  <c:v>2.8700000000000309E-2</c:v>
                </c:pt>
                <c:pt idx="575">
                  <c:v>2.875000000000031E-2</c:v>
                </c:pt>
                <c:pt idx="576">
                  <c:v>2.8800000000000311E-2</c:v>
                </c:pt>
                <c:pt idx="577">
                  <c:v>2.8850000000000313E-2</c:v>
                </c:pt>
                <c:pt idx="578">
                  <c:v>2.8900000000000314E-2</c:v>
                </c:pt>
                <c:pt idx="579">
                  <c:v>2.8950000000000316E-2</c:v>
                </c:pt>
                <c:pt idx="580">
                  <c:v>2.9000000000000317E-2</c:v>
                </c:pt>
                <c:pt idx="581">
                  <c:v>2.9050000000000319E-2</c:v>
                </c:pt>
                <c:pt idx="582">
                  <c:v>2.910000000000032E-2</c:v>
                </c:pt>
                <c:pt idx="583">
                  <c:v>2.9150000000000321E-2</c:v>
                </c:pt>
                <c:pt idx="584">
                  <c:v>2.9200000000000323E-2</c:v>
                </c:pt>
                <c:pt idx="585">
                  <c:v>2.9250000000000324E-2</c:v>
                </c:pt>
                <c:pt idx="586">
                  <c:v>2.9300000000000326E-2</c:v>
                </c:pt>
                <c:pt idx="587">
                  <c:v>2.9350000000000327E-2</c:v>
                </c:pt>
                <c:pt idx="588">
                  <c:v>2.9400000000000329E-2</c:v>
                </c:pt>
                <c:pt idx="589">
                  <c:v>2.945000000000033E-2</c:v>
                </c:pt>
                <c:pt idx="590">
                  <c:v>2.9500000000000332E-2</c:v>
                </c:pt>
                <c:pt idx="591">
                  <c:v>2.9550000000000333E-2</c:v>
                </c:pt>
                <c:pt idx="592">
                  <c:v>2.9600000000000334E-2</c:v>
                </c:pt>
                <c:pt idx="593">
                  <c:v>2.9650000000000336E-2</c:v>
                </c:pt>
                <c:pt idx="594">
                  <c:v>2.9700000000000337E-2</c:v>
                </c:pt>
                <c:pt idx="595">
                  <c:v>2.9750000000000339E-2</c:v>
                </c:pt>
                <c:pt idx="596">
                  <c:v>2.980000000000034E-2</c:v>
                </c:pt>
                <c:pt idx="597">
                  <c:v>2.9850000000000342E-2</c:v>
                </c:pt>
                <c:pt idx="598">
                  <c:v>2.9900000000000343E-2</c:v>
                </c:pt>
                <c:pt idx="599">
                  <c:v>2.9950000000000344E-2</c:v>
                </c:pt>
                <c:pt idx="600">
                  <c:v>3.0000000000000346E-2</c:v>
                </c:pt>
                <c:pt idx="601">
                  <c:v>3.0050000000000347E-2</c:v>
                </c:pt>
                <c:pt idx="602">
                  <c:v>3.0100000000000349E-2</c:v>
                </c:pt>
                <c:pt idx="603">
                  <c:v>3.015000000000035E-2</c:v>
                </c:pt>
                <c:pt idx="604">
                  <c:v>3.0200000000000352E-2</c:v>
                </c:pt>
                <c:pt idx="605">
                  <c:v>3.0250000000000353E-2</c:v>
                </c:pt>
                <c:pt idx="606">
                  <c:v>3.0300000000000354E-2</c:v>
                </c:pt>
                <c:pt idx="607">
                  <c:v>3.0350000000000356E-2</c:v>
                </c:pt>
                <c:pt idx="608">
                  <c:v>3.0400000000000357E-2</c:v>
                </c:pt>
                <c:pt idx="609">
                  <c:v>3.0450000000000359E-2</c:v>
                </c:pt>
                <c:pt idx="610">
                  <c:v>3.050000000000036E-2</c:v>
                </c:pt>
                <c:pt idx="611">
                  <c:v>3.0550000000000362E-2</c:v>
                </c:pt>
                <c:pt idx="612">
                  <c:v>3.0600000000000363E-2</c:v>
                </c:pt>
                <c:pt idx="613">
                  <c:v>3.0650000000000364E-2</c:v>
                </c:pt>
                <c:pt idx="614">
                  <c:v>3.0700000000000366E-2</c:v>
                </c:pt>
                <c:pt idx="615">
                  <c:v>3.0750000000000367E-2</c:v>
                </c:pt>
                <c:pt idx="616">
                  <c:v>3.0800000000000369E-2</c:v>
                </c:pt>
                <c:pt idx="617">
                  <c:v>3.085000000000037E-2</c:v>
                </c:pt>
                <c:pt idx="618">
                  <c:v>3.0900000000000372E-2</c:v>
                </c:pt>
                <c:pt idx="619">
                  <c:v>3.0950000000000373E-2</c:v>
                </c:pt>
                <c:pt idx="620">
                  <c:v>3.1000000000000374E-2</c:v>
                </c:pt>
                <c:pt idx="621">
                  <c:v>3.1050000000000376E-2</c:v>
                </c:pt>
                <c:pt idx="622">
                  <c:v>3.1100000000000377E-2</c:v>
                </c:pt>
                <c:pt idx="623">
                  <c:v>3.1150000000000379E-2</c:v>
                </c:pt>
                <c:pt idx="624">
                  <c:v>3.120000000000038E-2</c:v>
                </c:pt>
                <c:pt idx="625">
                  <c:v>3.1250000000000382E-2</c:v>
                </c:pt>
                <c:pt idx="626">
                  <c:v>3.1300000000000383E-2</c:v>
                </c:pt>
                <c:pt idx="627">
                  <c:v>3.1350000000000385E-2</c:v>
                </c:pt>
                <c:pt idx="628">
                  <c:v>3.1400000000000386E-2</c:v>
                </c:pt>
                <c:pt idx="629">
                  <c:v>3.1450000000000387E-2</c:v>
                </c:pt>
                <c:pt idx="630">
                  <c:v>3.1500000000000389E-2</c:v>
                </c:pt>
                <c:pt idx="631">
                  <c:v>3.155000000000039E-2</c:v>
                </c:pt>
                <c:pt idx="632">
                  <c:v>3.1600000000000392E-2</c:v>
                </c:pt>
                <c:pt idx="633">
                  <c:v>3.1650000000000393E-2</c:v>
                </c:pt>
                <c:pt idx="634">
                  <c:v>3.1700000000000395E-2</c:v>
                </c:pt>
                <c:pt idx="635">
                  <c:v>3.1750000000000396E-2</c:v>
                </c:pt>
                <c:pt idx="636">
                  <c:v>3.1800000000000397E-2</c:v>
                </c:pt>
                <c:pt idx="637">
                  <c:v>3.1850000000000399E-2</c:v>
                </c:pt>
                <c:pt idx="638">
                  <c:v>3.19000000000004E-2</c:v>
                </c:pt>
                <c:pt idx="639">
                  <c:v>3.1950000000000402E-2</c:v>
                </c:pt>
                <c:pt idx="640">
                  <c:v>3.2000000000000403E-2</c:v>
                </c:pt>
                <c:pt idx="641">
                  <c:v>3.2050000000000405E-2</c:v>
                </c:pt>
                <c:pt idx="642">
                  <c:v>3.2100000000000406E-2</c:v>
                </c:pt>
                <c:pt idx="643">
                  <c:v>3.2150000000000407E-2</c:v>
                </c:pt>
                <c:pt idx="644">
                  <c:v>3.2200000000000409E-2</c:v>
                </c:pt>
                <c:pt idx="645">
                  <c:v>3.225000000000041E-2</c:v>
                </c:pt>
                <c:pt idx="646">
                  <c:v>3.2300000000000412E-2</c:v>
                </c:pt>
                <c:pt idx="647">
                  <c:v>3.2350000000000413E-2</c:v>
                </c:pt>
                <c:pt idx="648">
                  <c:v>3.2400000000000415E-2</c:v>
                </c:pt>
                <c:pt idx="649">
                  <c:v>3.2450000000000416E-2</c:v>
                </c:pt>
                <c:pt idx="650">
                  <c:v>3.2500000000000417E-2</c:v>
                </c:pt>
                <c:pt idx="651">
                  <c:v>3.2550000000000419E-2</c:v>
                </c:pt>
                <c:pt idx="652">
                  <c:v>3.260000000000042E-2</c:v>
                </c:pt>
                <c:pt idx="653">
                  <c:v>3.2650000000000422E-2</c:v>
                </c:pt>
                <c:pt idx="654">
                  <c:v>3.2700000000000423E-2</c:v>
                </c:pt>
                <c:pt idx="655">
                  <c:v>3.2750000000000425E-2</c:v>
                </c:pt>
                <c:pt idx="656">
                  <c:v>3.2800000000000426E-2</c:v>
                </c:pt>
                <c:pt idx="657">
                  <c:v>3.2850000000000427E-2</c:v>
                </c:pt>
                <c:pt idx="658">
                  <c:v>3.2900000000000429E-2</c:v>
                </c:pt>
                <c:pt idx="659">
                  <c:v>3.295000000000043E-2</c:v>
                </c:pt>
                <c:pt idx="660">
                  <c:v>3.3000000000000432E-2</c:v>
                </c:pt>
                <c:pt idx="661">
                  <c:v>3.3050000000000433E-2</c:v>
                </c:pt>
                <c:pt idx="662">
                  <c:v>3.3100000000000435E-2</c:v>
                </c:pt>
                <c:pt idx="663">
                  <c:v>3.3150000000000436E-2</c:v>
                </c:pt>
                <c:pt idx="664">
                  <c:v>3.3200000000000437E-2</c:v>
                </c:pt>
                <c:pt idx="665">
                  <c:v>3.3250000000000439E-2</c:v>
                </c:pt>
                <c:pt idx="666">
                  <c:v>3.330000000000044E-2</c:v>
                </c:pt>
                <c:pt idx="667">
                  <c:v>3.3350000000000442E-2</c:v>
                </c:pt>
                <c:pt idx="668">
                  <c:v>3.3400000000000443E-2</c:v>
                </c:pt>
                <c:pt idx="669">
                  <c:v>3.3450000000000445E-2</c:v>
                </c:pt>
                <c:pt idx="670">
                  <c:v>3.3500000000000446E-2</c:v>
                </c:pt>
                <c:pt idx="671">
                  <c:v>3.3550000000000448E-2</c:v>
                </c:pt>
                <c:pt idx="672">
                  <c:v>3.3600000000000449E-2</c:v>
                </c:pt>
                <c:pt idx="673">
                  <c:v>3.365000000000045E-2</c:v>
                </c:pt>
                <c:pt idx="674">
                  <c:v>3.3700000000000452E-2</c:v>
                </c:pt>
                <c:pt idx="675">
                  <c:v>3.3750000000000453E-2</c:v>
                </c:pt>
                <c:pt idx="676">
                  <c:v>3.3800000000000455E-2</c:v>
                </c:pt>
                <c:pt idx="677">
                  <c:v>3.3850000000000456E-2</c:v>
                </c:pt>
                <c:pt idx="678">
                  <c:v>3.3900000000000458E-2</c:v>
                </c:pt>
                <c:pt idx="679">
                  <c:v>3.3950000000000459E-2</c:v>
                </c:pt>
                <c:pt idx="680">
                  <c:v>3.400000000000046E-2</c:v>
                </c:pt>
                <c:pt idx="681">
                  <c:v>3.4050000000000462E-2</c:v>
                </c:pt>
                <c:pt idx="682">
                  <c:v>3.4100000000000463E-2</c:v>
                </c:pt>
                <c:pt idx="683">
                  <c:v>3.4150000000000465E-2</c:v>
                </c:pt>
                <c:pt idx="684">
                  <c:v>3.4200000000000466E-2</c:v>
                </c:pt>
                <c:pt idx="685">
                  <c:v>3.4250000000000468E-2</c:v>
                </c:pt>
                <c:pt idx="686">
                  <c:v>3.4300000000000469E-2</c:v>
                </c:pt>
                <c:pt idx="687">
                  <c:v>3.435000000000047E-2</c:v>
                </c:pt>
                <c:pt idx="688">
                  <c:v>3.4400000000000472E-2</c:v>
                </c:pt>
                <c:pt idx="689">
                  <c:v>3.4450000000000473E-2</c:v>
                </c:pt>
                <c:pt idx="690">
                  <c:v>3.4500000000000475E-2</c:v>
                </c:pt>
                <c:pt idx="691">
                  <c:v>3.4550000000000476E-2</c:v>
                </c:pt>
                <c:pt idx="692">
                  <c:v>3.4600000000000478E-2</c:v>
                </c:pt>
                <c:pt idx="693">
                  <c:v>3.4650000000000479E-2</c:v>
                </c:pt>
                <c:pt idx="694">
                  <c:v>3.470000000000048E-2</c:v>
                </c:pt>
                <c:pt idx="695">
                  <c:v>3.4750000000000482E-2</c:v>
                </c:pt>
                <c:pt idx="696">
                  <c:v>3.4800000000000483E-2</c:v>
                </c:pt>
                <c:pt idx="697">
                  <c:v>3.4850000000000485E-2</c:v>
                </c:pt>
                <c:pt idx="698">
                  <c:v>3.4900000000000486E-2</c:v>
                </c:pt>
                <c:pt idx="699">
                  <c:v>3.4950000000000488E-2</c:v>
                </c:pt>
                <c:pt idx="700">
                  <c:v>3.5000000000000489E-2</c:v>
                </c:pt>
                <c:pt idx="701">
                  <c:v>3.505000000000049E-2</c:v>
                </c:pt>
                <c:pt idx="702">
                  <c:v>3.5100000000000492E-2</c:v>
                </c:pt>
                <c:pt idx="703">
                  <c:v>3.5150000000000493E-2</c:v>
                </c:pt>
                <c:pt idx="704">
                  <c:v>3.5200000000000495E-2</c:v>
                </c:pt>
                <c:pt idx="705">
                  <c:v>3.5250000000000496E-2</c:v>
                </c:pt>
                <c:pt idx="706">
                  <c:v>3.5300000000000498E-2</c:v>
                </c:pt>
                <c:pt idx="707">
                  <c:v>3.5350000000000499E-2</c:v>
                </c:pt>
                <c:pt idx="708">
                  <c:v>3.5400000000000501E-2</c:v>
                </c:pt>
                <c:pt idx="709">
                  <c:v>3.5450000000000502E-2</c:v>
                </c:pt>
                <c:pt idx="710">
                  <c:v>3.5500000000000503E-2</c:v>
                </c:pt>
                <c:pt idx="711">
                  <c:v>3.5550000000000505E-2</c:v>
                </c:pt>
                <c:pt idx="712">
                  <c:v>3.5600000000000506E-2</c:v>
                </c:pt>
                <c:pt idx="713">
                  <c:v>3.5650000000000508E-2</c:v>
                </c:pt>
                <c:pt idx="714">
                  <c:v>3.5700000000000509E-2</c:v>
                </c:pt>
                <c:pt idx="715">
                  <c:v>3.5750000000000511E-2</c:v>
                </c:pt>
                <c:pt idx="716">
                  <c:v>3.5800000000000512E-2</c:v>
                </c:pt>
                <c:pt idx="717">
                  <c:v>3.5850000000000513E-2</c:v>
                </c:pt>
                <c:pt idx="718">
                  <c:v>3.5900000000000515E-2</c:v>
                </c:pt>
                <c:pt idx="719">
                  <c:v>3.5950000000000516E-2</c:v>
                </c:pt>
                <c:pt idx="720">
                  <c:v>3.6000000000000518E-2</c:v>
                </c:pt>
                <c:pt idx="721">
                  <c:v>3.6050000000000519E-2</c:v>
                </c:pt>
                <c:pt idx="722">
                  <c:v>3.6100000000000521E-2</c:v>
                </c:pt>
                <c:pt idx="723">
                  <c:v>3.6150000000000522E-2</c:v>
                </c:pt>
                <c:pt idx="724">
                  <c:v>3.6200000000000523E-2</c:v>
                </c:pt>
                <c:pt idx="725">
                  <c:v>3.6250000000000525E-2</c:v>
                </c:pt>
                <c:pt idx="726">
                  <c:v>3.6300000000000526E-2</c:v>
                </c:pt>
                <c:pt idx="727">
                  <c:v>3.6350000000000528E-2</c:v>
                </c:pt>
                <c:pt idx="728">
                  <c:v>3.6400000000000529E-2</c:v>
                </c:pt>
                <c:pt idx="729">
                  <c:v>3.6450000000000531E-2</c:v>
                </c:pt>
                <c:pt idx="730">
                  <c:v>3.6500000000000532E-2</c:v>
                </c:pt>
                <c:pt idx="731">
                  <c:v>3.6550000000000533E-2</c:v>
                </c:pt>
                <c:pt idx="732">
                  <c:v>3.6600000000000535E-2</c:v>
                </c:pt>
                <c:pt idx="733">
                  <c:v>3.6650000000000536E-2</c:v>
                </c:pt>
                <c:pt idx="734">
                  <c:v>3.6700000000000538E-2</c:v>
                </c:pt>
                <c:pt idx="735">
                  <c:v>3.6750000000000539E-2</c:v>
                </c:pt>
                <c:pt idx="736">
                  <c:v>3.6800000000000541E-2</c:v>
                </c:pt>
                <c:pt idx="737">
                  <c:v>3.6850000000000542E-2</c:v>
                </c:pt>
                <c:pt idx="738">
                  <c:v>3.6900000000000543E-2</c:v>
                </c:pt>
                <c:pt idx="739">
                  <c:v>3.6950000000000545E-2</c:v>
                </c:pt>
                <c:pt idx="740">
                  <c:v>3.7000000000000546E-2</c:v>
                </c:pt>
                <c:pt idx="741">
                  <c:v>3.7050000000000548E-2</c:v>
                </c:pt>
                <c:pt idx="742">
                  <c:v>3.7100000000000549E-2</c:v>
                </c:pt>
                <c:pt idx="743">
                  <c:v>3.7150000000000551E-2</c:v>
                </c:pt>
                <c:pt idx="744">
                  <c:v>3.7200000000000552E-2</c:v>
                </c:pt>
                <c:pt idx="745">
                  <c:v>3.7250000000000554E-2</c:v>
                </c:pt>
                <c:pt idx="746">
                  <c:v>3.7300000000000555E-2</c:v>
                </c:pt>
                <c:pt idx="747">
                  <c:v>3.7350000000000556E-2</c:v>
                </c:pt>
                <c:pt idx="748">
                  <c:v>3.7400000000000558E-2</c:v>
                </c:pt>
                <c:pt idx="749">
                  <c:v>3.7450000000000559E-2</c:v>
                </c:pt>
                <c:pt idx="750">
                  <c:v>3.7500000000000561E-2</c:v>
                </c:pt>
                <c:pt idx="751">
                  <c:v>3.7550000000000562E-2</c:v>
                </c:pt>
                <c:pt idx="752">
                  <c:v>3.7600000000000564E-2</c:v>
                </c:pt>
                <c:pt idx="753">
                  <c:v>3.7650000000000565E-2</c:v>
                </c:pt>
                <c:pt idx="754">
                  <c:v>3.7700000000000566E-2</c:v>
                </c:pt>
                <c:pt idx="755">
                  <c:v>3.7750000000000568E-2</c:v>
                </c:pt>
                <c:pt idx="756">
                  <c:v>3.7800000000000569E-2</c:v>
                </c:pt>
                <c:pt idx="757">
                  <c:v>3.7850000000000571E-2</c:v>
                </c:pt>
                <c:pt idx="758">
                  <c:v>3.7900000000000572E-2</c:v>
                </c:pt>
                <c:pt idx="759">
                  <c:v>3.7950000000000574E-2</c:v>
                </c:pt>
                <c:pt idx="760">
                  <c:v>3.8000000000000575E-2</c:v>
                </c:pt>
                <c:pt idx="761">
                  <c:v>3.8050000000000576E-2</c:v>
                </c:pt>
                <c:pt idx="762">
                  <c:v>3.8100000000000578E-2</c:v>
                </c:pt>
                <c:pt idx="763">
                  <c:v>3.8150000000000579E-2</c:v>
                </c:pt>
                <c:pt idx="764">
                  <c:v>3.8200000000000581E-2</c:v>
                </c:pt>
                <c:pt idx="765">
                  <c:v>3.8250000000000582E-2</c:v>
                </c:pt>
                <c:pt idx="766">
                  <c:v>3.8300000000000584E-2</c:v>
                </c:pt>
                <c:pt idx="767">
                  <c:v>3.8350000000000585E-2</c:v>
                </c:pt>
                <c:pt idx="768">
                  <c:v>3.8400000000000586E-2</c:v>
                </c:pt>
                <c:pt idx="769">
                  <c:v>3.8450000000000588E-2</c:v>
                </c:pt>
                <c:pt idx="770">
                  <c:v>3.8500000000000589E-2</c:v>
                </c:pt>
                <c:pt idx="771">
                  <c:v>3.8550000000000591E-2</c:v>
                </c:pt>
                <c:pt idx="772">
                  <c:v>3.8600000000000592E-2</c:v>
                </c:pt>
                <c:pt idx="773">
                  <c:v>3.8650000000000594E-2</c:v>
                </c:pt>
                <c:pt idx="774">
                  <c:v>3.8700000000000595E-2</c:v>
                </c:pt>
                <c:pt idx="775">
                  <c:v>3.8750000000000596E-2</c:v>
                </c:pt>
                <c:pt idx="776">
                  <c:v>3.8800000000000598E-2</c:v>
                </c:pt>
                <c:pt idx="777">
                  <c:v>3.8850000000000599E-2</c:v>
                </c:pt>
                <c:pt idx="778">
                  <c:v>3.8900000000000601E-2</c:v>
                </c:pt>
                <c:pt idx="779">
                  <c:v>3.8950000000000602E-2</c:v>
                </c:pt>
                <c:pt idx="780">
                  <c:v>3.9000000000000604E-2</c:v>
                </c:pt>
                <c:pt idx="781">
                  <c:v>3.9050000000000605E-2</c:v>
                </c:pt>
                <c:pt idx="782">
                  <c:v>3.9100000000000606E-2</c:v>
                </c:pt>
                <c:pt idx="783">
                  <c:v>3.9150000000000608E-2</c:v>
                </c:pt>
                <c:pt idx="784">
                  <c:v>3.9200000000000609E-2</c:v>
                </c:pt>
                <c:pt idx="785">
                  <c:v>3.9250000000000611E-2</c:v>
                </c:pt>
                <c:pt idx="786">
                  <c:v>3.9300000000000612E-2</c:v>
                </c:pt>
                <c:pt idx="787">
                  <c:v>3.9350000000000614E-2</c:v>
                </c:pt>
                <c:pt idx="788">
                  <c:v>3.9400000000000615E-2</c:v>
                </c:pt>
                <c:pt idx="789">
                  <c:v>3.9450000000000617E-2</c:v>
                </c:pt>
                <c:pt idx="790">
                  <c:v>3.9500000000000618E-2</c:v>
                </c:pt>
                <c:pt idx="791">
                  <c:v>3.9550000000000619E-2</c:v>
                </c:pt>
                <c:pt idx="792">
                  <c:v>3.9600000000000621E-2</c:v>
                </c:pt>
                <c:pt idx="793">
                  <c:v>3.9650000000000622E-2</c:v>
                </c:pt>
                <c:pt idx="794">
                  <c:v>3.9700000000000624E-2</c:v>
                </c:pt>
                <c:pt idx="795">
                  <c:v>3.9750000000000625E-2</c:v>
                </c:pt>
                <c:pt idx="796">
                  <c:v>3.9800000000000627E-2</c:v>
                </c:pt>
                <c:pt idx="797">
                  <c:v>3.9850000000000628E-2</c:v>
                </c:pt>
                <c:pt idx="798">
                  <c:v>3.9900000000000629E-2</c:v>
                </c:pt>
                <c:pt idx="799">
                  <c:v>3.9950000000000631E-2</c:v>
                </c:pt>
                <c:pt idx="800">
                  <c:v>4.0000000000000632E-2</c:v>
                </c:pt>
                <c:pt idx="801">
                  <c:v>4.0050000000000634E-2</c:v>
                </c:pt>
                <c:pt idx="802">
                  <c:v>4.0100000000000635E-2</c:v>
                </c:pt>
                <c:pt idx="803">
                  <c:v>4.0150000000000637E-2</c:v>
                </c:pt>
                <c:pt idx="804">
                  <c:v>4.0200000000000638E-2</c:v>
                </c:pt>
                <c:pt idx="805">
                  <c:v>4.0250000000000639E-2</c:v>
                </c:pt>
                <c:pt idx="806">
                  <c:v>4.0300000000000641E-2</c:v>
                </c:pt>
                <c:pt idx="807">
                  <c:v>4.0350000000000642E-2</c:v>
                </c:pt>
                <c:pt idx="808">
                  <c:v>4.0400000000000644E-2</c:v>
                </c:pt>
                <c:pt idx="809">
                  <c:v>4.0450000000000645E-2</c:v>
                </c:pt>
                <c:pt idx="810">
                  <c:v>4.0500000000000647E-2</c:v>
                </c:pt>
                <c:pt idx="811">
                  <c:v>4.0550000000000648E-2</c:v>
                </c:pt>
                <c:pt idx="812">
                  <c:v>4.0600000000000649E-2</c:v>
                </c:pt>
                <c:pt idx="813">
                  <c:v>4.0650000000000651E-2</c:v>
                </c:pt>
                <c:pt idx="814">
                  <c:v>4.0700000000000652E-2</c:v>
                </c:pt>
                <c:pt idx="815">
                  <c:v>4.0750000000000654E-2</c:v>
                </c:pt>
                <c:pt idx="816">
                  <c:v>4.0800000000000655E-2</c:v>
                </c:pt>
                <c:pt idx="817">
                  <c:v>4.0850000000000657E-2</c:v>
                </c:pt>
                <c:pt idx="818">
                  <c:v>4.0900000000000658E-2</c:v>
                </c:pt>
                <c:pt idx="819">
                  <c:v>4.0950000000000659E-2</c:v>
                </c:pt>
                <c:pt idx="820">
                  <c:v>4.1000000000000661E-2</c:v>
                </c:pt>
                <c:pt idx="821">
                  <c:v>4.1050000000000662E-2</c:v>
                </c:pt>
                <c:pt idx="822">
                  <c:v>4.1100000000000664E-2</c:v>
                </c:pt>
                <c:pt idx="823">
                  <c:v>4.1150000000000665E-2</c:v>
                </c:pt>
                <c:pt idx="824">
                  <c:v>4.1200000000000667E-2</c:v>
                </c:pt>
                <c:pt idx="825">
                  <c:v>4.1250000000000668E-2</c:v>
                </c:pt>
                <c:pt idx="826">
                  <c:v>4.130000000000067E-2</c:v>
                </c:pt>
                <c:pt idx="827">
                  <c:v>4.1350000000000671E-2</c:v>
                </c:pt>
                <c:pt idx="828">
                  <c:v>4.1400000000000672E-2</c:v>
                </c:pt>
                <c:pt idx="829">
                  <c:v>4.1450000000000674E-2</c:v>
                </c:pt>
                <c:pt idx="830">
                  <c:v>4.1500000000000675E-2</c:v>
                </c:pt>
                <c:pt idx="831">
                  <c:v>4.1550000000000677E-2</c:v>
                </c:pt>
                <c:pt idx="832">
                  <c:v>4.1600000000000678E-2</c:v>
                </c:pt>
                <c:pt idx="833">
                  <c:v>4.165000000000068E-2</c:v>
                </c:pt>
                <c:pt idx="834">
                  <c:v>4.1700000000000681E-2</c:v>
                </c:pt>
                <c:pt idx="835">
                  <c:v>4.1750000000000682E-2</c:v>
                </c:pt>
                <c:pt idx="836">
                  <c:v>4.1800000000000684E-2</c:v>
                </c:pt>
                <c:pt idx="837">
                  <c:v>4.1850000000000685E-2</c:v>
                </c:pt>
                <c:pt idx="838">
                  <c:v>4.1900000000000687E-2</c:v>
                </c:pt>
                <c:pt idx="839">
                  <c:v>4.1950000000000688E-2</c:v>
                </c:pt>
                <c:pt idx="840">
                  <c:v>4.200000000000069E-2</c:v>
                </c:pt>
                <c:pt idx="841">
                  <c:v>4.2050000000000691E-2</c:v>
                </c:pt>
                <c:pt idx="842">
                  <c:v>4.2100000000000692E-2</c:v>
                </c:pt>
                <c:pt idx="843">
                  <c:v>4.2150000000000694E-2</c:v>
                </c:pt>
                <c:pt idx="844">
                  <c:v>4.2200000000000695E-2</c:v>
                </c:pt>
                <c:pt idx="845">
                  <c:v>4.2250000000000697E-2</c:v>
                </c:pt>
                <c:pt idx="846">
                  <c:v>4.2300000000000698E-2</c:v>
                </c:pt>
                <c:pt idx="847">
                  <c:v>4.23500000000007E-2</c:v>
                </c:pt>
                <c:pt idx="848">
                  <c:v>4.2400000000000701E-2</c:v>
                </c:pt>
                <c:pt idx="849">
                  <c:v>4.2450000000000702E-2</c:v>
                </c:pt>
                <c:pt idx="850">
                  <c:v>4.2500000000000704E-2</c:v>
                </c:pt>
                <c:pt idx="851">
                  <c:v>4.2550000000000705E-2</c:v>
                </c:pt>
                <c:pt idx="852">
                  <c:v>4.2600000000000707E-2</c:v>
                </c:pt>
              </c:numCache>
            </c:numRef>
          </c:xVal>
          <c:yVal>
            <c:numRef>
              <c:f>waves!$C$2:$C$854</c:f>
              <c:numCache>
                <c:formatCode>General</c:formatCode>
                <c:ptCount val="853"/>
                <c:pt idx="0">
                  <c:v>2.8734419158703104</c:v>
                </c:pt>
                <c:pt idx="1">
                  <c:v>2.8844130103450283</c:v>
                </c:pt>
                <c:pt idx="2">
                  <c:v>2.8951446904667475</c:v>
                </c:pt>
                <c:pt idx="3">
                  <c:v>2.9056360654759819</c:v>
                </c:pt>
                <c:pt idx="4">
                  <c:v>2.9158862645592412</c:v>
                </c:pt>
                <c:pt idx="5">
                  <c:v>2.9258944369213125</c:v>
                </c:pt>
                <c:pt idx="6">
                  <c:v>2.9356597518558778</c:v>
                </c:pt>
                <c:pt idx="7">
                  <c:v>2.9451813988144662</c:v>
                </c:pt>
                <c:pt idx="8">
                  <c:v>2.954458587473729</c:v>
                </c:pt>
                <c:pt idx="9">
                  <c:v>2.9634905478010429</c:v>
                </c:pt>
                <c:pt idx="10">
                  <c:v>2.9722765301184206</c:v>
                </c:pt>
                <c:pt idx="11">
                  <c:v>2.9808158051647395</c:v>
                </c:pt>
                <c:pt idx="12">
                  <c:v>2.9891076641562688</c:v>
                </c:pt>
                <c:pt idx="13">
                  <c:v>2.997151418845506</c:v>
                </c:pt>
                <c:pt idx="14">
                  <c:v>3.0049464015782972</c:v>
                </c:pt>
                <c:pt idx="15">
                  <c:v>3.0124919653492594</c:v>
                </c:pt>
                <c:pt idx="16">
                  <c:v>3.0197874838554792</c:v>
                </c:pt>
                <c:pt idx="17">
                  <c:v>3.0268323515485016</c:v>
                </c:pt>
                <c:pt idx="18">
                  <c:v>3.0336259836845914</c:v>
                </c:pt>
                <c:pt idx="19">
                  <c:v>3.0401678163732648</c:v>
                </c:pt>
                <c:pt idx="20">
                  <c:v>3.046457306624101</c:v>
                </c:pt>
                <c:pt idx="21">
                  <c:v>3.0524939323918034</c:v>
                </c:pt>
                <c:pt idx="22">
                  <c:v>3.0582771926195393</c:v>
                </c:pt>
                <c:pt idx="23">
                  <c:v>3.0638066072805219</c:v>
                </c:pt>
                <c:pt idx="24">
                  <c:v>3.0690817174178591</c:v>
                </c:pt>
                <c:pt idx="25">
                  <c:v>3.0741020851826444</c:v>
                </c:pt>
                <c:pt idx="26">
                  <c:v>3.0788672938703017</c:v>
                </c:pt>
                <c:pt idx="27">
                  <c:v>3.0833769479551738</c:v>
                </c:pt>
                <c:pt idx="28">
                  <c:v>3.087630673123348</c:v>
                </c:pt>
                <c:pt idx="29">
                  <c:v>3.0916281163037307</c:v>
                </c:pt>
                <c:pt idx="30">
                  <c:v>3.0953689456973499</c:v>
                </c:pt>
                <c:pt idx="31">
                  <c:v>3.0988528508048949</c:v>
                </c:pt>
                <c:pt idx="32">
                  <c:v>3.1020795424524912</c:v>
                </c:pt>
                <c:pt idx="33">
                  <c:v>3.1050487528157009</c:v>
                </c:pt>
                <c:pt idx="34">
                  <c:v>3.1077602354417535</c:v>
                </c:pt>
                <c:pt idx="35">
                  <c:v>3.110213765270001</c:v>
                </c:pt>
                <c:pt idx="36">
                  <c:v>3.1124091386506016</c:v>
                </c:pt>
                <c:pt idx="37">
                  <c:v>3.1143461733614197</c:v>
                </c:pt>
                <c:pt idx="38">
                  <c:v>3.1160247086231525</c:v>
                </c:pt>
                <c:pt idx="39">
                  <c:v>3.1174446051126758</c:v>
                </c:pt>
                <c:pt idx="40">
                  <c:v>3.1186057449746065</c:v>
                </c:pt>
                <c:pt idx="41">
                  <c:v>3.1195080318310864</c:v>
                </c:pt>
                <c:pt idx="42">
                  <c:v>3.1201513907897804</c:v>
                </c:pt>
                <c:pt idx="43">
                  <c:v>3.1205357684500949</c:v>
                </c:pt>
                <c:pt idx="44">
                  <c:v>3.1206611329076086</c:v>
                </c:pt>
                <c:pt idx="45">
                  <c:v>3.1205274737567197</c:v>
                </c:pt>
                <c:pt idx="46">
                  <c:v>3.1201348020915121</c:v>
                </c:pt>
                <c:pt idx="47">
                  <c:v>3.1194831505048333</c:v>
                </c:pt>
                <c:pt idx="48">
                  <c:v>3.1185725730855882</c:v>
                </c:pt>
                <c:pt idx="49">
                  <c:v>3.1174031454142521</c:v>
                </c:pt>
                <c:pt idx="50">
                  <c:v>3.1159749645565951</c:v>
                </c:pt>
                <c:pt idx="51">
                  <c:v>3.1142881490556245</c:v>
                </c:pt>
                <c:pt idx="52">
                  <c:v>3.1123428389217485</c:v>
                </c:pt>
                <c:pt idx="53">
                  <c:v>3.1101391956211537</c:v>
                </c:pt>
                <c:pt idx="54">
                  <c:v>3.1076774020624005</c:v>
                </c:pt>
                <c:pt idx="55">
                  <c:v>3.1049576625812456</c:v>
                </c:pt>
                <c:pt idx="56">
                  <c:v>3.1019802029236776</c:v>
                </c:pt>
                <c:pt idx="57">
                  <c:v>3.098745270227182</c:v>
                </c:pt>
                <c:pt idx="58">
                  <c:v>3.0952531330002264</c:v>
                </c:pt>
                <c:pt idx="59">
                  <c:v>3.0915040810999752</c:v>
                </c:pt>
                <c:pt idx="60">
                  <c:v>3.0874984257082287</c:v>
                </c:pt>
                <c:pt idx="61">
                  <c:v>3.0832364993055967</c:v>
                </c:pt>
                <c:pt idx="62">
                  <c:v>3.0787186556438986</c:v>
                </c:pt>
                <c:pt idx="63">
                  <c:v>3.0739452697168028</c:v>
                </c:pt>
                <c:pt idx="64">
                  <c:v>3.0689167377287028</c:v>
                </c:pt>
                <c:pt idx="65">
                  <c:v>3.0636334770618263</c:v>
                </c:pt>
                <c:pt idx="66">
                  <c:v>3.0580959262415965</c:v>
                </c:pt>
                <c:pt idx="67">
                  <c:v>3.0523045449002311</c:v>
                </c:pt>
                <c:pt idx="68">
                  <c:v>3.0462598137385903</c:v>
                </c:pt>
                <c:pt idx="69">
                  <c:v>3.0399622344862784</c:v>
                </c:pt>
                <c:pt idx="70">
                  <c:v>3.0334123298600009</c:v>
                </c:pt>
                <c:pt idx="71">
                  <c:v>3.0266106435201734</c:v>
                </c:pt>
                <c:pt idx="72">
                  <c:v>3.0195577400257991</c:v>
                </c:pt>
                <c:pt idx="73">
                  <c:v>3.0122542047876086</c:v>
                </c:pt>
                <c:pt idx="74">
                  <c:v>3.0047006440194686</c:v>
                </c:pt>
                <c:pt idx="75">
                  <c:v>2.9968976846880642</c:v>
                </c:pt>
                <c:pt idx="76">
                  <c:v>2.9888459744608591</c:v>
                </c:pt>
                <c:pt idx="77">
                  <c:v>2.9805461816523384</c:v>
                </c:pt>
                <c:pt idx="78">
                  <c:v>2.9719989951685348</c:v>
                </c:pt>
                <c:pt idx="79">
                  <c:v>2.9632051244498507</c:v>
                </c:pt>
                <c:pt idx="80">
                  <c:v>2.9541652994121668</c:v>
                </c:pt>
                <c:pt idx="81">
                  <c:v>2.9448802703862635</c:v>
                </c:pt>
                <c:pt idx="82">
                  <c:v>2.9353508080555377</c:v>
                </c:pt>
                <c:pt idx="83">
                  <c:v>2.9255777033920349</c:v>
                </c:pt>
                <c:pt idx="84">
                  <c:v>2.9155617675907957</c:v>
                </c:pt>
                <c:pt idx="85">
                  <c:v>2.9053038320025251</c:v>
                </c:pt>
                <c:pt idx="86">
                  <c:v>2.8948047480645873</c:v>
                </c:pt>
                <c:pt idx="87">
                  <c:v>2.8840653872303359</c:v>
                </c:pt>
                <c:pt idx="88">
                  <c:v>2.8730866408967768</c:v>
                </c:pt>
                <c:pt idx="89">
                  <c:v>2.8618694203305859</c:v>
                </c:pt>
                <c:pt idx="90">
                  <c:v>2.8504146565924646</c:v>
                </c:pt>
                <c:pt idx="91">
                  <c:v>2.838723300459864</c:v>
                </c:pt>
                <c:pt idx="92">
                  <c:v>2.8267963223480654</c:v>
                </c:pt>
                <c:pt idx="93">
                  <c:v>2.8146347122296351</c:v>
                </c:pt>
                <c:pt idx="94">
                  <c:v>2.8022394795522509</c:v>
                </c:pt>
                <c:pt idx="95">
                  <c:v>2.7896116531549193</c:v>
                </c:pt>
                <c:pt idx="96">
                  <c:v>2.7767522811825747</c:v>
                </c:pt>
                <c:pt idx="97">
                  <c:v>2.7636624309990818</c:v>
                </c:pt>
                <c:pt idx="98">
                  <c:v>2.7503431890986429</c:v>
                </c:pt>
                <c:pt idx="99">
                  <c:v>2.7367956610156159</c:v>
                </c:pt>
                <c:pt idx="100">
                  <c:v>2.7230209712327484</c:v>
                </c:pt>
                <c:pt idx="101">
                  <c:v>2.7090202630878473</c:v>
                </c:pt>
                <c:pt idx="102">
                  <c:v>2.6947946986788742</c:v>
                </c:pt>
                <c:pt idx="103">
                  <c:v>2.6803454587674898</c:v>
                </c:pt>
                <c:pt idx="104">
                  <c:v>2.6656737426810513</c:v>
                </c:pt>
                <c:pt idx="105">
                  <c:v>2.6507807682130555</c:v>
                </c:pt>
                <c:pt idx="106">
                  <c:v>2.6356677715220687</c:v>
                </c:pt>
                <c:pt idx="107">
                  <c:v>2.6203360070291155</c:v>
                </c:pt>
                <c:pt idx="108">
                  <c:v>2.6047867473135606</c:v>
                </c:pt>
                <c:pt idx="109">
                  <c:v>2.5890212830074795</c:v>
                </c:pt>
                <c:pt idx="110">
                  <c:v>2.5730409226885373</c:v>
                </c:pt>
                <c:pt idx="111">
                  <c:v>2.5568469927713666</c:v>
                </c:pt>
                <c:pt idx="112">
                  <c:v>2.5404408373974765</c:v>
                </c:pt>
                <c:pt idx="113">
                  <c:v>2.523823818323681</c:v>
                </c:pt>
                <c:pt idx="114">
                  <c:v>2.5069973148090727</c:v>
                </c:pt>
                <c:pt idx="115">
                  <c:v>2.4899627235005384</c:v>
                </c:pt>
                <c:pt idx="116">
                  <c:v>2.4727214583168347</c:v>
                </c:pt>
                <c:pt idx="117">
                  <c:v>2.4552749503312286</c:v>
                </c:pt>
                <c:pt idx="118">
                  <c:v>2.4376246476527137</c:v>
                </c:pt>
                <c:pt idx="119">
                  <c:v>2.4197720153058131</c:v>
                </c:pt>
                <c:pt idx="120">
                  <c:v>2.4017185351089791</c:v>
                </c:pt>
                <c:pt idx="121">
                  <c:v>2.3834657055515969</c:v>
                </c:pt>
                <c:pt idx="122">
                  <c:v>2.3650150416696079</c:v>
                </c:pt>
                <c:pt idx="123">
                  <c:v>2.3463680749197571</c:v>
                </c:pt>
                <c:pt idx="124">
                  <c:v>2.3275263530524737</c:v>
                </c:pt>
                <c:pt idx="125">
                  <c:v>2.3084914399834089</c:v>
                </c:pt>
                <c:pt idx="126">
                  <c:v>2.2892649156636233</c:v>
                </c:pt>
                <c:pt idx="127">
                  <c:v>2.2698483759484498</c:v>
                </c:pt>
                <c:pt idx="128">
                  <c:v>2.2502434324650276</c:v>
                </c:pt>
                <c:pt idx="129">
                  <c:v>2.2304517124785392</c:v>
                </c:pt>
                <c:pt idx="130">
                  <c:v>2.2104748587571388</c:v>
                </c:pt>
                <c:pt idx="131">
                  <c:v>2.1903145294355966</c:v>
                </c:pt>
                <c:pt idx="132">
                  <c:v>2.1699723978776722</c:v>
                </c:pt>
                <c:pt idx="133">
                  <c:v>2.1494501525372214</c:v>
                </c:pt>
                <c:pt idx="134">
                  <c:v>2.128749496818048</c:v>
                </c:pt>
                <c:pt idx="135">
                  <c:v>2.1078721489325143</c:v>
                </c:pt>
                <c:pt idx="136">
                  <c:v>2.0868198417589277</c:v>
                </c:pt>
                <c:pt idx="137">
                  <c:v>2.0655943226977067</c:v>
                </c:pt>
                <c:pt idx="138">
                  <c:v>2.0441973535263407</c:v>
                </c:pt>
                <c:pt idx="139">
                  <c:v>2.0226307102531589</c:v>
                </c:pt>
                <c:pt idx="140">
                  <c:v>2.000896182969917</c:v>
                </c:pt>
                <c:pt idx="141">
                  <c:v>1.9789955757032103</c:v>
                </c:pt>
                <c:pt idx="142">
                  <c:v>1.9569307062647403</c:v>
                </c:pt>
                <c:pt idx="143">
                  <c:v>1.9347034061004256</c:v>
                </c:pt>
                <c:pt idx="144">
                  <c:v>1.9123155201383937</c:v>
                </c:pt>
                <c:pt idx="145">
                  <c:v>1.8897689066358383</c:v>
                </c:pt>
                <c:pt idx="146">
                  <c:v>1.8670654370247883</c:v>
                </c:pt>
                <c:pt idx="147">
                  <c:v>1.8442069957567639</c:v>
                </c:pt>
                <c:pt idx="148">
                  <c:v>1.8211954801463688</c:v>
                </c:pt>
                <c:pt idx="149">
                  <c:v>1.7980328002138044</c:v>
                </c:pt>
                <c:pt idx="150">
                  <c:v>1.7747208785263355</c:v>
                </c:pt>
                <c:pt idx="151">
                  <c:v>1.7512616500387108</c:v>
                </c:pt>
                <c:pt idx="152">
                  <c:v>1.7276570619325535</c:v>
                </c:pt>
                <c:pt idx="153">
                  <c:v>1.7039090734547429</c:v>
                </c:pt>
                <c:pt idx="154">
                  <c:v>1.68001965575479</c:v>
                </c:pt>
                <c:pt idx="155">
                  <c:v>1.6559907917212275</c:v>
                </c:pt>
                <c:pt idx="156">
                  <c:v>1.6318244758170244</c:v>
                </c:pt>
                <c:pt idx="157">
                  <c:v>1.6075227139140407</c:v>
                </c:pt>
                <c:pt idx="158">
                  <c:v>1.5830875231265316</c:v>
                </c:pt>
                <c:pt idx="159">
                  <c:v>1.5585209316437236</c:v>
                </c:pt>
                <c:pt idx="160">
                  <c:v>1.5338249785614675</c:v>
                </c:pt>
                <c:pt idx="161">
                  <c:v>1.5090017137129925</c:v>
                </c:pt>
                <c:pt idx="162">
                  <c:v>1.4840531974987563</c:v>
                </c:pt>
                <c:pt idx="163">
                  <c:v>1.458981500715435</c:v>
                </c:pt>
                <c:pt idx="164">
                  <c:v>1.4337887043840334</c:v>
                </c:pt>
                <c:pt idx="165">
                  <c:v>1.4084768995771584</c:v>
                </c:pt>
                <c:pt idx="166">
                  <c:v>1.383048187245453</c:v>
                </c:pt>
                <c:pt idx="167">
                  <c:v>1.3575046780432134</c:v>
                </c:pt>
                <c:pt idx="168">
                  <c:v>1.3318484921531983</c:v>
                </c:pt>
                <c:pt idx="169">
                  <c:v>1.3060817591106442</c:v>
                </c:pt>
                <c:pt idx="170">
                  <c:v>1.2802066176265114</c:v>
                </c:pt>
                <c:pt idx="171">
                  <c:v>1.2542252154099653</c:v>
                </c:pt>
                <c:pt idx="172">
                  <c:v>1.2281397089901067</c:v>
                </c:pt>
                <c:pt idx="173">
                  <c:v>1.2019522635369804</c:v>
                </c:pt>
                <c:pt idx="174">
                  <c:v>1.1756650526818562</c:v>
                </c:pt>
                <c:pt idx="175">
                  <c:v>1.149280258336808</c:v>
                </c:pt>
                <c:pt idx="176">
                  <c:v>1.1228000705136152</c:v>
                </c:pt>
                <c:pt idx="177">
                  <c:v>1.0962266871419803</c:v>
                </c:pt>
                <c:pt idx="178">
                  <c:v>1.0695623138871018</c:v>
                </c:pt>
                <c:pt idx="179">
                  <c:v>1.0428091639665877</c:v>
                </c:pt>
                <c:pt idx="180">
                  <c:v>1.0159694579667631</c:v>
                </c:pt>
                <c:pt idx="181">
                  <c:v>0.9890454236583458</c:v>
                </c:pt>
                <c:pt idx="182">
                  <c:v>0.96203929581154057</c:v>
                </c:pt>
                <c:pt idx="183">
                  <c:v>0.93495331601054465</c:v>
                </c:pt>
                <c:pt idx="184">
                  <c:v>0.90778973246749328</c:v>
                </c:pt>
                <c:pt idx="185">
                  <c:v>0.8805507998358495</c:v>
                </c:pt>
                <c:pt idx="186">
                  <c:v>0.85323877902325918</c:v>
                </c:pt>
                <c:pt idx="187">
                  <c:v>0.82585593700389304</c:v>
                </c:pt>
                <c:pt idx="188">
                  <c:v>0.79840454663027993</c:v>
                </c:pt>
                <c:pt idx="189">
                  <c:v>0.77088688644465275</c:v>
                </c:pt>
                <c:pt idx="190">
                  <c:v>0.74330524048982716</c:v>
                </c:pt>
                <c:pt idx="191">
                  <c:v>0.71566189811961656</c:v>
                </c:pt>
                <c:pt idx="192">
                  <c:v>0.6879591538088069</c:v>
                </c:pt>
                <c:pt idx="193">
                  <c:v>0.66019930696271267</c:v>
                </c:pt>
                <c:pt idx="194">
                  <c:v>0.63238466172631735</c:v>
                </c:pt>
                <c:pt idx="195">
                  <c:v>0.60451752679302839</c:v>
                </c:pt>
                <c:pt idx="196">
                  <c:v>0.57660021521303939</c:v>
                </c:pt>
                <c:pt idx="197">
                  <c:v>0.54863504420135145</c:v>
                </c:pt>
                <c:pt idx="198">
                  <c:v>0.52062433494542859</c:v>
                </c:pt>
                <c:pt idx="199">
                  <c:v>0.49257041241253774</c:v>
                </c:pt>
                <c:pt idx="200">
                  <c:v>0.4644756051567675</c:v>
                </c:pt>
                <c:pt idx="201">
                  <c:v>0.43634224512575542</c:v>
                </c:pt>
                <c:pt idx="202">
                  <c:v>0.40817266746712771</c:v>
                </c:pt>
                <c:pt idx="203">
                  <c:v>0.37996921033467201</c:v>
                </c:pt>
                <c:pt idx="204">
                  <c:v>0.35173421469426841</c:v>
                </c:pt>
                <c:pt idx="205">
                  <c:v>0.32347002412958176</c:v>
                </c:pt>
                <c:pt idx="206">
                  <c:v>0.29517898464753556</c:v>
                </c:pt>
                <c:pt idx="207">
                  <c:v>0.26686344448359167</c:v>
                </c:pt>
                <c:pt idx="208">
                  <c:v>0.23852575390683706</c:v>
                </c:pt>
                <c:pt idx="209">
                  <c:v>0.21016826502490199</c:v>
                </c:pt>
                <c:pt idx="210">
                  <c:v>0.18179333158873318</c:v>
                </c:pt>
                <c:pt idx="211">
                  <c:v>0.1534033087972225</c:v>
                </c:pt>
                <c:pt idx="212">
                  <c:v>0.12500055310172487</c:v>
                </c:pt>
                <c:pt idx="213">
                  <c:v>9.6587422010456267E-2</c:v>
                </c:pt>
                <c:pt idx="214">
                  <c:v>6.8166273892825119E-2</c:v>
                </c:pt>
                <c:pt idx="215">
                  <c:v>3.9739467783671309E-2</c:v>
                </c:pt>
                <c:pt idx="216">
                  <c:v>1.1309363187465275E-2</c:v>
                </c:pt>
                <c:pt idx="217">
                  <c:v>-1.7121680117540311E-2</c:v>
                </c:pt>
                <c:pt idx="218">
                  <c:v>-4.5551302275174531E-2</c:v>
                </c:pt>
                <c:pt idx="219">
                  <c:v>-7.3977143547225691E-2</c:v>
                </c:pt>
                <c:pt idx="220">
                  <c:v>-0.10239684450930892</c:v>
                </c:pt>
                <c:pt idx="221">
                  <c:v>-0.13080804624670092</c:v>
                </c:pt>
                <c:pt idx="222">
                  <c:v>-0.15920839055013916</c:v>
                </c:pt>
                <c:pt idx="223">
                  <c:v>-0.18759552011155445</c:v>
                </c:pt>
                <c:pt idx="224">
                  <c:v>-0.21596707871974222</c:v>
                </c:pt>
                <c:pt idx="225">
                  <c:v>-0.24432071145593068</c:v>
                </c:pt>
                <c:pt idx="226">
                  <c:v>-0.27265406488924138</c:v>
                </c:pt>
                <c:pt idx="227">
                  <c:v>-0.30096478727203896</c:v>
                </c:pt>
                <c:pt idx="228">
                  <c:v>-0.32925052873512861</c:v>
                </c:pt>
                <c:pt idx="229">
                  <c:v>-0.35750894148279755</c:v>
                </c:pt>
                <c:pt idx="230">
                  <c:v>-0.38573767998769853</c:v>
                </c:pt>
                <c:pt idx="231">
                  <c:v>-0.41393440118552377</c:v>
                </c:pt>
                <c:pt idx="232">
                  <c:v>-0.44209676466949599</c:v>
                </c:pt>
                <c:pt idx="233">
                  <c:v>-0.47022243288462412</c:v>
                </c:pt>
                <c:pt idx="234">
                  <c:v>-0.49830907132172303</c:v>
                </c:pt>
                <c:pt idx="235">
                  <c:v>-0.52635434871119258</c:v>
                </c:pt>
                <c:pt idx="236">
                  <c:v>-0.55435593721651533</c:v>
                </c:pt>
                <c:pt idx="237">
                  <c:v>-0.58231151262746927</c:v>
                </c:pt>
                <c:pt idx="238">
                  <c:v>-0.61021875455305241</c:v>
                </c:pt>
                <c:pt idx="239">
                  <c:v>-0.63807534661407705</c:v>
                </c:pt>
                <c:pt idx="240">
                  <c:v>-0.66587897663543194</c:v>
                </c:pt>
                <c:pt idx="241">
                  <c:v>-0.69362733683800759</c:v>
                </c:pt>
                <c:pt idx="242">
                  <c:v>-0.72131812403024398</c:v>
                </c:pt>
                <c:pt idx="243">
                  <c:v>-0.74894903979929839</c:v>
                </c:pt>
                <c:pt idx="244">
                  <c:v>-0.77651779070182725</c:v>
                </c:pt>
                <c:pt idx="245">
                  <c:v>-0.80402208845434553</c:v>
                </c:pt>
                <c:pt idx="246">
                  <c:v>-0.83145965012315548</c:v>
                </c:pt>
                <c:pt idx="247">
                  <c:v>-0.8588281983138456</c:v>
                </c:pt>
                <c:pt idx="248">
                  <c:v>-0.88612546136031567</c:v>
                </c:pt>
                <c:pt idx="249">
                  <c:v>-0.91334917351332845</c:v>
                </c:pt>
                <c:pt idx="250">
                  <c:v>-0.94049707512858205</c:v>
                </c:pt>
                <c:pt idx="251">
                  <c:v>-0.96756691285425578</c:v>
                </c:pt>
                <c:pt idx="252">
                  <c:v>-0.99455643981805408</c:v>
                </c:pt>
                <c:pt idx="253">
                  <c:v>-1.0214634158137001</c:v>
                </c:pt>
                <c:pt idx="254">
                  <c:v>-1.0482856074868738</c:v>
                </c:pt>
                <c:pt idx="255">
                  <c:v>-1.0750207885205956</c:v>
                </c:pt>
                <c:pt idx="256">
                  <c:v>-1.1016667398200122</c:v>
                </c:pt>
                <c:pt idx="257">
                  <c:v>-1.128221249696584</c:v>
                </c:pt>
                <c:pt idx="258">
                  <c:v>-1.1546821140516699</c:v>
                </c:pt>
                <c:pt idx="259">
                  <c:v>-1.1810471365594686</c:v>
                </c:pt>
                <c:pt idx="260">
                  <c:v>-1.2073141288493168</c:v>
                </c:pt>
                <c:pt idx="261">
                  <c:v>-1.2334809106873372</c:v>
                </c:pt>
                <c:pt idx="262">
                  <c:v>-1.2595453101574012</c:v>
                </c:pt>
                <c:pt idx="263">
                  <c:v>-1.2855051638413983</c:v>
                </c:pt>
                <c:pt idx="264">
                  <c:v>-1.3113583169988161</c:v>
                </c:pt>
                <c:pt idx="265">
                  <c:v>-1.3371026237455834</c:v>
                </c:pt>
                <c:pt idx="266">
                  <c:v>-1.3627359472321823</c:v>
                </c:pt>
                <c:pt idx="267">
                  <c:v>-1.3882561598210215</c:v>
                </c:pt>
                <c:pt idx="268">
                  <c:v>-1.4136611432630251</c:v>
                </c:pt>
                <c:pt idx="269">
                  <c:v>-1.4389487888734636</c:v>
                </c:pt>
                <c:pt idx="270">
                  <c:v>-1.4641169977069746</c:v>
                </c:pt>
                <c:pt idx="271">
                  <c:v>-1.4891636807317801</c:v>
                </c:pt>
                <c:pt idx="272">
                  <c:v>-1.5140867590030873</c:v>
                </c:pt>
                <c:pt idx="273">
                  <c:v>-1.5388841638356443</c:v>
                </c:pt>
                <c:pt idx="274">
                  <c:v>-1.5635538369754423</c:v>
                </c:pt>
                <c:pt idx="275">
                  <c:v>-1.5880937307705638</c:v>
                </c:pt>
                <c:pt idx="276">
                  <c:v>-1.6125018083411418</c:v>
                </c:pt>
                <c:pt idx="277">
                  <c:v>-1.6367760437484193</c:v>
                </c:pt>
                <c:pt idx="278">
                  <c:v>-1.6609144221629184</c:v>
                </c:pt>
                <c:pt idx="279">
                  <c:v>-1.684914940031671</c:v>
                </c:pt>
                <c:pt idx="280">
                  <c:v>-1.7087756052445169</c:v>
                </c:pt>
                <c:pt idx="281">
                  <c:v>-1.7324944372994617</c:v>
                </c:pt>
                <c:pt idx="282">
                  <c:v>-1.7560694674670594</c:v>
                </c:pt>
                <c:pt idx="283">
                  <c:v>-1.7794987389538202</c:v>
                </c:pt>
                <c:pt idx="284">
                  <c:v>-1.8027803070646369</c:v>
                </c:pt>
                <c:pt idx="285">
                  <c:v>-1.825912239364192</c:v>
                </c:pt>
                <c:pt idx="286">
                  <c:v>-1.8488926158373618</c:v>
                </c:pt>
                <c:pt idx="287">
                  <c:v>-1.8717195290485811</c:v>
                </c:pt>
                <c:pt idx="288">
                  <c:v>-1.8943910843001608</c:v>
                </c:pt>
                <c:pt idx="289">
                  <c:v>-1.9169053997895615</c:v>
                </c:pt>
                <c:pt idx="290">
                  <c:v>-1.9392606067655833</c:v>
                </c:pt>
                <c:pt idx="291">
                  <c:v>-1.9614548496834752</c:v>
                </c:pt>
                <c:pt idx="292">
                  <c:v>-1.9834862863589577</c:v>
                </c:pt>
                <c:pt idx="293">
                  <c:v>-2.0053530881211237</c:v>
                </c:pt>
                <c:pt idx="294">
                  <c:v>-2.0270534399642228</c:v>
                </c:pt>
                <c:pt idx="295">
                  <c:v>-2.0485855406983156</c:v>
                </c:pt>
                <c:pt idx="296">
                  <c:v>-2.0699476030987767</c:v>
                </c:pt>
                <c:pt idx="297">
                  <c:v>-2.0911378540546344</c:v>
                </c:pt>
                <c:pt idx="298">
                  <c:v>-2.1121545347157524</c:v>
                </c:pt>
                <c:pt idx="299">
                  <c:v>-2.1329959006388126</c:v>
                </c:pt>
                <c:pt idx="300">
                  <c:v>-2.153660221932109</c:v>
                </c:pt>
                <c:pt idx="301">
                  <c:v>-2.1741457833991391</c:v>
                </c:pt>
                <c:pt idx="302">
                  <c:v>-2.1944508846809625</c:v>
                </c:pt>
                <c:pt idx="303">
                  <c:v>-2.214573840397343</c:v>
                </c:pt>
                <c:pt idx="304">
                  <c:v>-2.2345129802866337</c:v>
                </c:pt>
                <c:pt idx="305">
                  <c:v>-2.2542666493444159</c:v>
                </c:pt>
                <c:pt idx="306">
                  <c:v>-2.2738332079608696</c:v>
                </c:pt>
                <c:pt idx="307">
                  <c:v>-2.2932110320568668</c:v>
                </c:pt>
                <c:pt idx="308">
                  <c:v>-2.3123985132187683</c:v>
                </c:pt>
                <c:pt idx="309">
                  <c:v>-2.3313940588319366</c:v>
                </c:pt>
                <c:pt idx="310">
                  <c:v>-2.350196092212919</c:v>
                </c:pt>
                <c:pt idx="311">
                  <c:v>-2.3688030527403185</c:v>
                </c:pt>
                <c:pt idx="312">
                  <c:v>-2.3872133959843342</c:v>
                </c:pt>
                <c:pt idx="313">
                  <c:v>-2.4054255938349498</c:v>
                </c:pt>
                <c:pt idx="314">
                  <c:v>-2.4234381346287677</c:v>
                </c:pt>
                <c:pt idx="315">
                  <c:v>-2.441249523274486</c:v>
                </c:pt>
                <c:pt idx="316">
                  <c:v>-2.4588582813769961</c:v>
                </c:pt>
                <c:pt idx="317">
                  <c:v>-2.4762629473600928</c:v>
                </c:pt>
                <c:pt idx="318">
                  <c:v>-2.4934620765877837</c:v>
                </c:pt>
                <c:pt idx="319">
                  <c:v>-2.5104542414842039</c:v>
                </c:pt>
                <c:pt idx="320">
                  <c:v>-2.5272380316521081</c:v>
                </c:pt>
                <c:pt idx="321">
                  <c:v>-2.5438120539899391</c:v>
                </c:pt>
                <c:pt idx="322">
                  <c:v>-2.5601749328074521</c:v>
                </c:pt>
                <c:pt idx="323">
                  <c:v>-2.5763253099399059</c:v>
                </c:pt>
                <c:pt idx="324">
                  <c:v>-2.592261844860797</c:v>
                </c:pt>
                <c:pt idx="325">
                  <c:v>-2.6079832147931237</c:v>
                </c:pt>
                <c:pt idx="326">
                  <c:v>-2.6234881148191787</c:v>
                </c:pt>
                <c:pt idx="327">
                  <c:v>-2.6387752579888608</c:v>
                </c:pt>
                <c:pt idx="328">
                  <c:v>-2.6538433754265021</c:v>
                </c:pt>
                <c:pt idx="329">
                  <c:v>-2.6686912164361831</c:v>
                </c:pt>
                <c:pt idx="330">
                  <c:v>-2.6833175486055403</c:v>
                </c:pt>
                <c:pt idx="331">
                  <c:v>-2.6977211579080671</c:v>
                </c:pt>
                <c:pt idx="332">
                  <c:v>-2.7119008488038747</c:v>
                </c:pt>
                <c:pt idx="333">
                  <c:v>-2.7258554443389342</c:v>
                </c:pt>
                <c:pt idx="334">
                  <c:v>-2.7395837862427594</c:v>
                </c:pt>
                <c:pt idx="335">
                  <c:v>-2.7530847350245473</c:v>
                </c:pt>
                <c:pt idx="336">
                  <c:v>-2.7663571700677601</c:v>
                </c:pt>
                <c:pt idx="337">
                  <c:v>-2.7793999897231423</c:v>
                </c:pt>
                <c:pt idx="338">
                  <c:v>-2.7922121114001581</c:v>
                </c:pt>
                <c:pt idx="339">
                  <c:v>-2.8047924716568478</c:v>
                </c:pt>
                <c:pt idx="340">
                  <c:v>-2.8171400262880981</c:v>
                </c:pt>
                <c:pt idx="341">
                  <c:v>-2.8292537504123163</c:v>
                </c:pt>
                <c:pt idx="342">
                  <c:v>-2.8411326385564957</c:v>
                </c:pt>
                <c:pt idx="343">
                  <c:v>-2.8527757047396727</c:v>
                </c:pt>
                <c:pt idx="344">
                  <c:v>-2.8641819825547645</c:v>
                </c:pt>
                <c:pt idx="345">
                  <c:v>-2.8753505252487903</c:v>
                </c:pt>
                <c:pt idx="346">
                  <c:v>-2.8862804058014437</c:v>
                </c:pt>
                <c:pt idx="347">
                  <c:v>-2.8969707170020516</c:v>
                </c:pt>
                <c:pt idx="348">
                  <c:v>-2.9074205715248604</c:v>
                </c:pt>
                <c:pt idx="349">
                  <c:v>-2.9176291020026968</c:v>
                </c:pt>
                <c:pt idx="350">
                  <c:v>-2.9275954610989592</c:v>
                </c:pt>
                <c:pt idx="351">
                  <c:v>-2.9373188215779491</c:v>
                </c:pt>
                <c:pt idx="352">
                  <c:v>-2.9467983763735308</c:v>
                </c:pt>
                <c:pt idx="353">
                  <c:v>-2.9560333386561237</c:v>
                </c:pt>
                <c:pt idx="354">
                  <c:v>-2.9650229418980119</c:v>
                </c:pt>
                <c:pt idx="355">
                  <c:v>-2.9737664399369654</c:v>
                </c:pt>
                <c:pt idx="356">
                  <c:v>-2.9822631070381749</c:v>
                </c:pt>
                <c:pt idx="357">
                  <c:v>-2.9905122379544884</c:v>
                </c:pt>
                <c:pt idx="358">
                  <c:v>-2.9985131479849527</c:v>
                </c:pt>
                <c:pt idx="359">
                  <c:v>-3.0062651730316423</c:v>
                </c:pt>
                <c:pt idx="360">
                  <c:v>-3.0137676696547802</c:v>
                </c:pt>
                <c:pt idx="361">
                  <c:v>-3.0210200151261484</c:v>
                </c:pt>
                <c:pt idx="362">
                  <c:v>-3.028021607480774</c:v>
                </c:pt>
                <c:pt idx="363">
                  <c:v>-3.0347718655668947</c:v>
                </c:pt>
                <c:pt idx="364">
                  <c:v>-3.0412702290941978</c:v>
                </c:pt>
                <c:pt idx="365">
                  <c:v>-3.0475161586803208</c:v>
                </c:pt>
                <c:pt idx="366">
                  <c:v>-3.0535091358956263</c:v>
                </c:pt>
                <c:pt idx="367">
                  <c:v>-3.0592486633062319</c:v>
                </c:pt>
                <c:pt idx="368">
                  <c:v>-3.0647342645152995</c:v>
                </c:pt>
                <c:pt idx="369">
                  <c:v>-3.0699654842025743</c:v>
                </c:pt>
                <c:pt idx="370">
                  <c:v>-3.0749418881621802</c:v>
                </c:pt>
                <c:pt idx="371">
                  <c:v>-3.0796630633386606</c:v>
                </c:pt>
                <c:pt idx="372">
                  <c:v>-3.0841286178612624</c:v>
                </c:pt>
                <c:pt idx="373">
                  <c:v>-3.0883381810764607</c:v>
                </c:pt>
                <c:pt idx="374">
                  <c:v>-3.0922914035787272</c:v>
                </c:pt>
                <c:pt idx="375">
                  <c:v>-3.095987957239529</c:v>
                </c:pt>
                <c:pt idx="376">
                  <c:v>-3.0994275352345673</c:v>
                </c:pt>
                <c:pt idx="377">
                  <c:v>-3.1026098520692402</c:v>
                </c:pt>
                <c:pt idx="378">
                  <c:v>-3.1055346436023434</c:v>
                </c:pt>
                <c:pt idx="379">
                  <c:v>-3.1082016670679944</c:v>
                </c:pt>
                <c:pt idx="380">
                  <c:v>-3.1106107010957809</c:v>
                </c:pt>
                <c:pt idx="381">
                  <c:v>-3.1127615457291347</c:v>
                </c:pt>
                <c:pt idx="382">
                  <c:v>-3.114654022441933</c:v>
                </c:pt>
                <c:pt idx="383">
                  <c:v>-3.1162879741533103</c:v>
                </c:pt>
                <c:pt idx="384">
                  <c:v>-3.1176632652407021</c:v>
                </c:pt>
                <c:pt idx="385">
                  <c:v>-3.1187797815510989</c:v>
                </c:pt>
                <c:pt idx="386">
                  <c:v>-3.1196374304105219</c:v>
                </c:pt>
                <c:pt idx="387">
                  <c:v>-3.1202361406317149</c:v>
                </c:pt>
                <c:pt idx="388">
                  <c:v>-3.1205758625200537</c:v>
                </c:pt>
                <c:pt idx="389">
                  <c:v>-3.1206565678776719</c:v>
                </c:pt>
                <c:pt idx="390">
                  <c:v>-3.1204782500057977</c:v>
                </c:pt>
                <c:pt idx="391">
                  <c:v>-3.1200409237053139</c:v>
                </c:pt>
                <c:pt idx="392">
                  <c:v>-3.1193446252755277</c:v>
                </c:pt>
                <c:pt idx="393">
                  <c:v>-3.1183894125111578</c:v>
                </c:pt>
                <c:pt idx="394">
                  <c:v>-3.1171753646975362</c:v>
                </c:pt>
                <c:pt idx="395">
                  <c:v>-3.1157025826040305</c:v>
                </c:pt>
                <c:pt idx="396">
                  <c:v>-3.1139711884756762</c:v>
                </c:pt>
                <c:pt idx="397">
                  <c:v>-3.1119813260230322</c:v>
                </c:pt>
                <c:pt idx="398">
                  <c:v>-3.1097331604102507</c:v>
                </c:pt>
                <c:pt idx="399">
                  <c:v>-3.1072268782413701</c:v>
                </c:pt>
                <c:pt idx="400">
                  <c:v>-3.1044626875448262</c:v>
                </c:pt>
                <c:pt idx="401">
                  <c:v>-3.101440817756183</c:v>
                </c:pt>
                <c:pt idx="402">
                  <c:v>-3.0981615196990897</c:v>
                </c:pt>
                <c:pt idx="403">
                  <c:v>-3.0946250655644647</c:v>
                </c:pt>
                <c:pt idx="404">
                  <c:v>-3.0908317488878989</c:v>
                </c:pt>
                <c:pt idx="405">
                  <c:v>-3.0867818845252941</c:v>
                </c:pt>
                <c:pt idx="406">
                  <c:v>-3.0824758086267265</c:v>
                </c:pt>
                <c:pt idx="407">
                  <c:v>-3.0779138786085478</c:v>
                </c:pt>
                <c:pt idx="408">
                  <c:v>-3.0730964731237185</c:v>
                </c:pt>
                <c:pt idx="409">
                  <c:v>-3.0680239920303776</c:v>
                </c:pt>
                <c:pt idx="410">
                  <c:v>-3.0626968563586527</c:v>
                </c:pt>
                <c:pt idx="411">
                  <c:v>-3.0571155082757135</c:v>
                </c:pt>
                <c:pt idx="412">
                  <c:v>-3.0512804110490737</c:v>
                </c:pt>
                <c:pt idx="413">
                  <c:v>-3.0451920490081354</c:v>
                </c:pt>
                <c:pt idx="414">
                  <c:v>-3.0388509275039874</c:v>
                </c:pt>
                <c:pt idx="415">
                  <c:v>-3.0322575728674628</c:v>
                </c:pt>
                <c:pt idx="416">
                  <c:v>-3.0254125323654506</c:v>
                </c:pt>
                <c:pt idx="417">
                  <c:v>-3.0183163741554715</c:v>
                </c:pt>
                <c:pt idx="418">
                  <c:v>-3.0109696872385179</c:v>
                </c:pt>
                <c:pt idx="419">
                  <c:v>-3.0033730814101656</c:v>
                </c:pt>
                <c:pt idx="420">
                  <c:v>-2.9955271872099614</c:v>
                </c:pt>
                <c:pt idx="421">
                  <c:v>-2.9874326558690836</c:v>
                </c:pt>
                <c:pt idx="422">
                  <c:v>-2.9790901592562884</c:v>
                </c:pt>
                <c:pt idx="423">
                  <c:v>-2.9705003898221456</c:v>
                </c:pt>
                <c:pt idx="424">
                  <c:v>-2.9616640605415587</c:v>
                </c:pt>
                <c:pt idx="425">
                  <c:v>-2.9525819048545898</c:v>
                </c:pt>
                <c:pt idx="426">
                  <c:v>-2.9432546766055832</c:v>
                </c:pt>
                <c:pt idx="427">
                  <c:v>-2.9336831499805873</c:v>
                </c:pt>
                <c:pt idx="428">
                  <c:v>-2.9238681194431009</c:v>
                </c:pt>
                <c:pt idx="429">
                  <c:v>-2.9138103996681308</c:v>
                </c:pt>
                <c:pt idx="430">
                  <c:v>-2.9035108254745703</c:v>
                </c:pt>
                <c:pt idx="431">
                  <c:v>-2.8929702517559024</c:v>
                </c:pt>
                <c:pt idx="432">
                  <c:v>-2.8821895534092481</c:v>
                </c:pt>
                <c:pt idx="433">
                  <c:v>-2.8711696252627434</c:v>
                </c:pt>
                <c:pt idx="434">
                  <c:v>-2.8599113820012709</c:v>
                </c:pt>
                <c:pt idx="435">
                  <c:v>-2.8484157580905296</c:v>
                </c:pt>
                <c:pt idx="436">
                  <c:v>-2.8366837076994789</c:v>
                </c:pt>
                <c:pt idx="437">
                  <c:v>-2.8247162046211374</c:v>
                </c:pt>
                <c:pt idx="438">
                  <c:v>-2.8125142421917575</c:v>
                </c:pt>
                <c:pt idx="439">
                  <c:v>-2.8000788332083739</c:v>
                </c:pt>
                <c:pt idx="440">
                  <c:v>-2.7874110098447358</c:v>
                </c:pt>
                <c:pt idx="441">
                  <c:v>-2.774511823565637</c:v>
                </c:pt>
                <c:pt idx="442">
                  <c:v>-2.7613823450396437</c:v>
                </c:pt>
                <c:pt idx="443">
                  <c:v>-2.7480236640502236</c:v>
                </c:pt>
                <c:pt idx="444">
                  <c:v>-2.7344368894052828</c:v>
                </c:pt>
                <c:pt idx="445">
                  <c:v>-2.7206231488451484</c:v>
                </c:pt>
                <c:pt idx="446">
                  <c:v>-2.7065835889489485</c:v>
                </c:pt>
                <c:pt idx="447">
                  <c:v>-2.692319375039451</c:v>
                </c:pt>
                <c:pt idx="448">
                  <c:v>-2.6778316910863356</c:v>
                </c:pt>
                <c:pt idx="449">
                  <c:v>-2.6631217396079152</c:v>
                </c:pt>
                <c:pt idx="450">
                  <c:v>-2.6481907415713364</c:v>
                </c:pt>
                <c:pt idx="451">
                  <c:v>-2.6330399362912265</c:v>
                </c:pt>
                <c:pt idx="452">
                  <c:v>-2.6176705813268319</c:v>
                </c:pt>
                <c:pt idx="453">
                  <c:v>-2.6020839523776265</c:v>
                </c:pt>
                <c:pt idx="454">
                  <c:v>-2.5862813431774399</c:v>
                </c:pt>
                <c:pt idx="455">
                  <c:v>-2.5702640653870663</c:v>
                </c:pt>
                <c:pt idx="456">
                  <c:v>-2.5540334484853959</c:v>
                </c:pt>
                <c:pt idx="457">
                  <c:v>-2.5375908396590527</c:v>
                </c:pt>
                <c:pt idx="458">
                  <c:v>-2.5209376036905935</c:v>
                </c:pt>
                <c:pt idx="459">
                  <c:v>-2.5040751228452143</c:v>
                </c:pt>
                <c:pt idx="460">
                  <c:v>-2.4870047967560245</c:v>
                </c:pt>
                <c:pt idx="461">
                  <c:v>-2.4697280423078607</c:v>
                </c:pt>
                <c:pt idx="462">
                  <c:v>-2.4522462935197011</c:v>
                </c:pt>
                <c:pt idx="463">
                  <c:v>-2.4345610014256245</c:v>
                </c:pt>
                <c:pt idx="464">
                  <c:v>-2.4166736339543742</c:v>
                </c:pt>
                <c:pt idx="465">
                  <c:v>-2.3985856758075177</c:v>
                </c:pt>
                <c:pt idx="466">
                  <c:v>-2.3802986283362011</c:v>
                </c:pt>
                <c:pt idx="467">
                  <c:v>-2.361814009416551</c:v>
                </c:pt>
                <c:pt idx="468">
                  <c:v>-2.3431333533236742</c:v>
                </c:pt>
                <c:pt idx="469">
                  <c:v>-2.3242582106043148</c:v>
                </c:pt>
                <c:pt idx="470">
                  <c:v>-2.3051901479481405</c:v>
                </c:pt>
                <c:pt idx="471">
                  <c:v>-2.2859307480577251</c:v>
                </c:pt>
                <c:pt idx="472">
                  <c:v>-2.2664816095171645</c:v>
                </c:pt>
                <c:pt idx="473">
                  <c:v>-2.2468443466593966</c:v>
                </c:pt>
                <c:pt idx="474">
                  <c:v>-2.2270205894321937</c:v>
                </c:pt>
                <c:pt idx="475">
                  <c:v>-2.2070119832628938</c:v>
                </c:pt>
                <c:pt idx="476">
                  <c:v>-2.1868201889218111</c:v>
                </c:pt>
                <c:pt idx="477">
                  <c:v>-2.1664468823843901</c:v>
                </c:pt>
                <c:pt idx="478">
                  <c:v>-2.1458937546921</c:v>
                </c:pt>
                <c:pt idx="479">
                  <c:v>-2.1251625118120572</c:v>
                </c:pt>
                <c:pt idx="480">
                  <c:v>-2.104254874495449</c:v>
                </c:pt>
                <c:pt idx="481">
                  <c:v>-2.083172578134691</c:v>
                </c:pt>
                <c:pt idx="482">
                  <c:v>-2.061917372619392</c:v>
                </c:pt>
                <c:pt idx="483">
                  <c:v>-2.0404910221910919</c:v>
                </c:pt>
                <c:pt idx="484">
                  <c:v>-2.018895305296851</c:v>
                </c:pt>
                <c:pt idx="485">
                  <c:v>-1.9971320144416149</c:v>
                </c:pt>
                <c:pt idx="486">
                  <c:v>-1.975202956039442</c:v>
                </c:pt>
                <c:pt idx="487">
                  <c:v>-1.9531099502635487</c:v>
                </c:pt>
                <c:pt idx="488">
                  <c:v>-1.9308548308952531</c:v>
                </c:pt>
                <c:pt idx="489">
                  <c:v>-1.9084394451717535</c:v>
                </c:pt>
                <c:pt idx="490">
                  <c:v>-1.8858656536328069</c:v>
                </c:pt>
                <c:pt idx="491">
                  <c:v>-1.8631353299662836</c:v>
                </c:pt>
                <c:pt idx="492">
                  <c:v>-1.8402503608526719</c:v>
                </c:pt>
                <c:pt idx="493">
                  <c:v>-1.817212645808461</c:v>
                </c:pt>
                <c:pt idx="494">
                  <c:v>-1.7940240970284791</c:v>
                </c:pt>
                <c:pt idx="495">
                  <c:v>-1.7706866392271818</c:v>
                </c:pt>
                <c:pt idx="496">
                  <c:v>-1.7472022094788762</c:v>
                </c:pt>
                <c:pt idx="497">
                  <c:v>-1.7235727570569659</c:v>
                </c:pt>
                <c:pt idx="498">
                  <c:v>-1.6998002432721386</c:v>
                </c:pt>
                <c:pt idx="499">
                  <c:v>-1.6758866413095792</c:v>
                </c:pt>
                <c:pt idx="500">
                  <c:v>-1.6518339360651733</c:v>
                </c:pt>
                <c:pt idx="501">
                  <c:v>-1.6276441239807806</c:v>
                </c:pt>
                <c:pt idx="502">
                  <c:v>-1.6033192128785094</c:v>
                </c:pt>
                <c:pt idx="503">
                  <c:v>-1.5788612217940683</c:v>
                </c:pt>
                <c:pt idx="504">
                  <c:v>-1.5542721808091631</c:v>
                </c:pt>
                <c:pt idx="505">
                  <c:v>-1.5295541308830218</c:v>
                </c:pt>
                <c:pt idx="506">
                  <c:v>-1.5047091236829713</c:v>
                </c:pt>
                <c:pt idx="507">
                  <c:v>-1.4797392214141529</c:v>
                </c:pt>
                <c:pt idx="508">
                  <c:v>-1.4546464966483326</c:v>
                </c:pt>
                <c:pt idx="509">
                  <c:v>-1.4294330321519024</c:v>
                </c:pt>
                <c:pt idx="510">
                  <c:v>-1.4041009207129853</c:v>
                </c:pt>
                <c:pt idx="511">
                  <c:v>-1.3786522649677324</c:v>
                </c:pt>
                <c:pt idx="512">
                  <c:v>-1.3530891772258036</c:v>
                </c:pt>
                <c:pt idx="513">
                  <c:v>-1.3274137792950189</c:v>
                </c:pt>
                <c:pt idx="514">
                  <c:v>-1.301628202305275</c:v>
                </c:pt>
                <c:pt idx="515">
                  <c:v>-1.2757345865316321</c:v>
                </c:pt>
                <c:pt idx="516">
                  <c:v>-1.2497350812166781</c:v>
                </c:pt>
                <c:pt idx="517">
                  <c:v>-1.2236318443921137</c:v>
                </c:pt>
                <c:pt idx="518">
                  <c:v>-1.19742704269966</c:v>
                </c:pt>
                <c:pt idx="519">
                  <c:v>-1.1711228512112022</c:v>
                </c:pt>
                <c:pt idx="520">
                  <c:v>-1.1447214532482608</c:v>
                </c:pt>
                <c:pt idx="521">
                  <c:v>-1.1182250402007514</c:v>
                </c:pt>
                <c:pt idx="522">
                  <c:v>-1.0916358113451223</c:v>
                </c:pt>
                <c:pt idx="523">
                  <c:v>-1.0649559736617888</c:v>
                </c:pt>
                <c:pt idx="524">
                  <c:v>-1.038187741651952</c:v>
                </c:pt>
                <c:pt idx="525">
                  <c:v>-1.0113333371537958</c:v>
                </c:pt>
                <c:pt idx="526">
                  <c:v>-0.98439498915804502</c:v>
                </c:pt>
                <c:pt idx="527">
                  <c:v>-0.95737493362298598</c:v>
                </c:pt>
                <c:pt idx="528">
                  <c:v>-0.9302754132888541</c:v>
                </c:pt>
                <c:pt idx="529">
                  <c:v>-0.90309867749169093</c:v>
                </c:pt>
                <c:pt idx="530">
                  <c:v>-0.87584698197662147</c:v>
                </c:pt>
                <c:pt idx="531">
                  <c:v>-0.84852258871065311</c:v>
                </c:pt>
                <c:pt idx="532">
                  <c:v>-0.82112776569490487</c:v>
                </c:pt>
                <c:pt idx="533">
                  <c:v>-0.79366478677636743</c:v>
                </c:pt>
                <c:pt idx="534">
                  <c:v>-0.76613593145914582</c:v>
                </c:pt>
                <c:pt idx="535">
                  <c:v>-0.73854348471528686</c:v>
                </c:pt>
                <c:pt idx="536">
                  <c:v>-0.71088973679509859</c:v>
                </c:pt>
                <c:pt idx="537">
                  <c:v>-0.68317698303706309</c:v>
                </c:pt>
                <c:pt idx="538">
                  <c:v>-0.6554075236772966</c:v>
                </c:pt>
                <c:pt idx="539">
                  <c:v>-0.6275836636586547</c:v>
                </c:pt>
                <c:pt idx="540">
                  <c:v>-0.59970771243939469</c:v>
                </c:pt>
                <c:pt idx="541">
                  <c:v>-0.57178198380148959</c:v>
                </c:pt>
                <c:pt idx="542">
                  <c:v>-0.54380879565858242</c:v>
                </c:pt>
                <c:pt idx="543">
                  <c:v>-0.51579046986357202</c:v>
                </c:pt>
                <c:pt idx="544">
                  <c:v>-0.48772933201592494</c:v>
                </c:pt>
                <c:pt idx="545">
                  <c:v>-0.45962771126862229</c:v>
                </c:pt>
                <c:pt idx="546">
                  <c:v>-0.43148794013484476</c:v>
                </c:pt>
                <c:pt idx="547">
                  <c:v>-0.40331235429434564</c:v>
                </c:pt>
                <c:pt idx="548">
                  <c:v>-0.37510329239961515</c:v>
                </c:pt>
                <c:pt idx="549">
                  <c:v>-0.34686309588174474</c:v>
                </c:pt>
                <c:pt idx="550">
                  <c:v>-0.31859410875609173</c:v>
                </c:pt>
                <c:pt idx="551">
                  <c:v>-0.29029867742769827</c:v>
                </c:pt>
                <c:pt idx="552">
                  <c:v>-0.26197915049656578</c:v>
                </c:pt>
                <c:pt idx="553">
                  <c:v>-0.23363787856269264</c:v>
                </c:pt>
                <c:pt idx="554">
                  <c:v>-0.20527721403097327</c:v>
                </c:pt>
                <c:pt idx="555">
                  <c:v>-0.17689951091594761</c:v>
                </c:pt>
                <c:pt idx="556">
                  <c:v>-0.14850712464638904</c:v>
                </c:pt>
                <c:pt idx="557">
                  <c:v>-0.12010241186983051</c:v>
                </c:pt>
                <c:pt idx="558">
                  <c:v>-9.1687730256933955E-2</c:v>
                </c:pt>
                <c:pt idx="559">
                  <c:v>-6.3265438305808219E-2</c:v>
                </c:pt>
                <c:pt idx="560">
                  <c:v>-3.4837895146224901E-2</c:v>
                </c:pt>
                <c:pt idx="561">
                  <c:v>-6.4074603438371881E-3</c:v>
                </c:pt>
                <c:pt idx="562">
                  <c:v>2.2023506295692805E-2</c:v>
                </c:pt>
                <c:pt idx="563">
                  <c:v>5.0452644922553462E-2</c:v>
                </c:pt>
                <c:pt idx="564">
                  <c:v>7.887759583867994E-2</c:v>
                </c:pt>
                <c:pt idx="565">
                  <c:v>0.10729599969358251</c:v>
                </c:pt>
                <c:pt idx="566">
                  <c:v>0.1357054976802014</c:v>
                </c:pt>
                <c:pt idx="567">
                  <c:v>0.16410373173068321</c:v>
                </c:pt>
                <c:pt idx="568">
                  <c:v>0.1924883447121295</c:v>
                </c:pt>
                <c:pt idx="569">
                  <c:v>0.22085698062221198</c:v>
                </c:pt>
                <c:pt idx="570">
                  <c:v>0.24920728478474957</c:v>
                </c:pt>
                <c:pt idx="571">
                  <c:v>0.27753690404514758</c:v>
                </c:pt>
                <c:pt idx="572">
                  <c:v>0.30584348696571045</c:v>
                </c:pt>
                <c:pt idx="573">
                  <c:v>0.33412468402084006</c:v>
                </c:pt>
                <c:pt idx="574">
                  <c:v>0.36237814779201943</c:v>
                </c:pt>
                <c:pt idx="575">
                  <c:v>0.39060153316267737</c:v>
                </c:pt>
                <c:pt idx="576">
                  <c:v>0.41879249751282865</c:v>
                </c:pt>
                <c:pt idx="577">
                  <c:v>0.44694870091353994</c:v>
                </c:pt>
                <c:pt idx="578">
                  <c:v>0.4750678063211175</c:v>
                </c:pt>
                <c:pt idx="579">
                  <c:v>0.5031474797711103</c:v>
                </c:pt>
                <c:pt idx="580">
                  <c:v>0.53118539057202485</c:v>
                </c:pt>
                <c:pt idx="581">
                  <c:v>0.55917921149880079</c:v>
                </c:pt>
                <c:pt idx="582">
                  <c:v>0.58712661898594409</c:v>
                </c:pt>
                <c:pt idx="583">
                  <c:v>0.61502529332041167</c:v>
                </c:pt>
                <c:pt idx="584">
                  <c:v>0.64287291883414355</c:v>
                </c:pt>
                <c:pt idx="585">
                  <c:v>0.67066718409629034</c:v>
                </c:pt>
                <c:pt idx="586">
                  <c:v>0.69840578210503679</c:v>
                </c:pt>
                <c:pt idx="587">
                  <c:v>0.72608641047911138</c:v>
                </c:pt>
                <c:pt idx="588">
                  <c:v>0.753706771648884</c:v>
                </c:pt>
                <c:pt idx="589">
                  <c:v>0.78126457304706598</c:v>
                </c:pt>
                <c:pt idx="590">
                  <c:v>0.80875752729902095</c:v>
                </c:pt>
                <c:pt idx="591">
                  <c:v>0.8361833524125909</c:v>
                </c:pt>
                <c:pt idx="592">
                  <c:v>0.86353977196752962</c:v>
                </c:pt>
                <c:pt idx="593">
                  <c:v>0.89082451530444162</c:v>
                </c:pt>
                <c:pt idx="594">
                  <c:v>0.91803531771327351</c:v>
                </c:pt>
                <c:pt idx="595">
                  <c:v>0.94516992062126004</c:v>
                </c:pt>
                <c:pt idx="596">
                  <c:v>0.97222607178041343</c:v>
                </c:pt>
                <c:pt idx="597">
                  <c:v>0.99920152545445495</c:v>
                </c:pt>
                <c:pt idx="598">
                  <c:v>1.026094042605239</c:v>
                </c:pt>
                <c:pt idx="599">
                  <c:v>1.0529013910785681</c:v>
                </c:pt>
                <c:pt idx="600">
                  <c:v>1.0796213457894879</c:v>
                </c:pt>
                <c:pt idx="601">
                  <c:v>1.1062516889069713</c:v>
                </c:pt>
                <c:pt idx="602">
                  <c:v>1.1327902100379994</c:v>
                </c:pt>
                <c:pt idx="603">
                  <c:v>1.1592347064110502</c:v>
                </c:pt>
                <c:pt idx="604">
                  <c:v>1.1855829830589046</c:v>
                </c:pt>
                <c:pt idx="605">
                  <c:v>1.2118328530008549</c:v>
                </c:pt>
                <c:pt idx="606">
                  <c:v>1.2379821374242204</c:v>
                </c:pt>
                <c:pt idx="607">
                  <c:v>1.2640286658652156</c:v>
                </c:pt>
                <c:pt idx="608">
                  <c:v>1.2899702763890735</c:v>
                </c:pt>
                <c:pt idx="609">
                  <c:v>1.3158048157695126</c:v>
                </c:pt>
                <c:pt idx="610">
                  <c:v>1.3415301396674522</c:v>
                </c:pt>
                <c:pt idx="611">
                  <c:v>1.3671441128090158</c:v>
                </c:pt>
                <c:pt idx="612">
                  <c:v>1.3926446091627376</c:v>
                </c:pt>
                <c:pt idx="613">
                  <c:v>1.4180295121160471</c:v>
                </c:pt>
                <c:pt idx="614">
                  <c:v>1.4432967146509448</c:v>
                </c:pt>
                <c:pt idx="615">
                  <c:v>1.4684441195189102</c:v>
                </c:pt>
                <c:pt idx="616">
                  <c:v>1.4934696394149498</c:v>
                </c:pt>
                <c:pt idx="617">
                  <c:v>1.5183711971508684</c:v>
                </c:pt>
                <c:pt idx="618">
                  <c:v>1.5431467258276774</c:v>
                </c:pt>
                <c:pt idx="619">
                  <c:v>1.5677941690071482</c:v>
                </c:pt>
                <c:pt idx="620">
                  <c:v>1.5923114808825209</c:v>
                </c:pt>
                <c:pt idx="621">
                  <c:v>1.6166966264482843</c:v>
                </c:pt>
                <c:pt idx="622">
                  <c:v>1.6409475816691046</c:v>
                </c:pt>
                <c:pt idx="623">
                  <c:v>1.6650623336478183</c:v>
                </c:pt>
                <c:pt idx="624">
                  <c:v>1.6890388807925267</c:v>
                </c:pt>
                <c:pt idx="625">
                  <c:v>1.7128752329827042</c:v>
                </c:pt>
                <c:pt idx="626">
                  <c:v>1.7365694117344035</c:v>
                </c:pt>
                <c:pt idx="627">
                  <c:v>1.7601194503644664</c:v>
                </c:pt>
                <c:pt idx="628">
                  <c:v>1.7835233941537827</c:v>
                </c:pt>
                <c:pt idx="629">
                  <c:v>1.8067793005095074</c:v>
                </c:pt>
                <c:pt idx="630">
                  <c:v>1.8298852391263227</c:v>
                </c:pt>
                <c:pt idx="631">
                  <c:v>1.8528392921466483</c:v>
                </c:pt>
                <c:pt idx="632">
                  <c:v>1.8756395543198465</c:v>
                </c:pt>
                <c:pt idx="633">
                  <c:v>1.8982841331603373</c:v>
                </c:pt>
                <c:pt idx="634">
                  <c:v>1.9207711491046968</c:v>
                </c:pt>
                <c:pt idx="635">
                  <c:v>1.9430987356676639</c:v>
                </c:pt>
                <c:pt idx="636">
                  <c:v>1.9652650395970568</c:v>
                </c:pt>
                <c:pt idx="637">
                  <c:v>1.9872682210276171</c:v>
                </c:pt>
                <c:pt idx="638">
                  <c:v>2.0091064536336973</c:v>
                </c:pt>
                <c:pt idx="639">
                  <c:v>2.0307779247808684</c:v>
                </c:pt>
                <c:pt idx="640">
                  <c:v>2.0522808356763651</c:v>
                </c:pt>
                <c:pt idx="641">
                  <c:v>2.0736134015184073</c:v>
                </c:pt>
                <c:pt idx="642">
                  <c:v>2.0947738516443186</c:v>
                </c:pt>
                <c:pt idx="643">
                  <c:v>2.115760429677513</c:v>
                </c:pt>
                <c:pt idx="644">
                  <c:v>2.13657139367327</c:v>
                </c:pt>
                <c:pt idx="645">
                  <c:v>2.1572050162633394</c:v>
                </c:pt>
                <c:pt idx="646">
                  <c:v>2.1776595847992901</c:v>
                </c:pt>
                <c:pt idx="647">
                  <c:v>2.197933401494685</c:v>
                </c:pt>
                <c:pt idx="648">
                  <c:v>2.2180247835659932</c:v>
                </c:pt>
                <c:pt idx="649">
                  <c:v>2.2379320633722659</c:v>
                </c:pt>
                <c:pt idx="650">
                  <c:v>2.2576535885535685</c:v>
                </c:pt>
                <c:pt idx="651">
                  <c:v>2.2771877221681089</c:v>
                </c:pt>
                <c:pt idx="652">
                  <c:v>2.2965328428281238</c:v>
                </c:pt>
                <c:pt idx="653">
                  <c:v>2.3156873448344486</c:v>
                </c:pt>
                <c:pt idx="654">
                  <c:v>2.3346496383098145</c:v>
                </c:pt>
                <c:pt idx="655">
                  <c:v>2.3534181493307851</c:v>
                </c:pt>
                <c:pt idx="656">
                  <c:v>2.3719913200584153</c:v>
                </c:pt>
                <c:pt idx="657">
                  <c:v>2.3903676088675461</c:v>
                </c:pt>
                <c:pt idx="658">
                  <c:v>2.4085454904747814</c:v>
                </c:pt>
                <c:pt idx="659">
                  <c:v>2.4265234560650661</c:v>
                </c:pt>
                <c:pt idx="660">
                  <c:v>2.4443000134169379</c:v>
                </c:pt>
                <c:pt idx="661">
                  <c:v>2.4618736870263787</c:v>
                </c:pt>
                <c:pt idx="662">
                  <c:v>2.4792430182292984</c:v>
                </c:pt>
                <c:pt idx="663">
                  <c:v>2.49640656532259</c:v>
                </c:pt>
                <c:pt idx="664">
                  <c:v>2.5133629036838054</c:v>
                </c:pt>
                <c:pt idx="665">
                  <c:v>2.5301106258894022</c:v>
                </c:pt>
                <c:pt idx="666">
                  <c:v>2.5466483418315584</c:v>
                </c:pt>
                <c:pt idx="667">
                  <c:v>2.5629746788335708</c:v>
                </c:pt>
                <c:pt idx="668">
                  <c:v>2.5790882817637693</c:v>
                </c:pt>
                <c:pt idx="669">
                  <c:v>2.5949878131480104</c:v>
                </c:pt>
                <c:pt idx="670">
                  <c:v>2.6106719532806855</c:v>
                </c:pt>
                <c:pt idx="671">
                  <c:v>2.6261394003342708</c:v>
                </c:pt>
                <c:pt idx="672">
                  <c:v>2.6413888704673676</c:v>
                </c:pt>
                <c:pt idx="673">
                  <c:v>2.6564190979312721</c:v>
                </c:pt>
                <c:pt idx="674">
                  <c:v>2.6712288351750346</c:v>
                </c:pt>
                <c:pt idx="675">
                  <c:v>2.6858168529490185</c:v>
                </c:pt>
                <c:pt idx="676">
                  <c:v>2.7001819404069161</c:v>
                </c:pt>
                <c:pt idx="677">
                  <c:v>2.7143229052062616</c:v>
                </c:pt>
                <c:pt idx="678">
                  <c:v>2.7282385736073982</c:v>
                </c:pt>
                <c:pt idx="679">
                  <c:v>2.7419277905708972</c:v>
                </c:pt>
                <c:pt idx="680">
                  <c:v>2.7553894198534414</c:v>
                </c:pt>
                <c:pt idx="681">
                  <c:v>2.7686223441021207</c:v>
                </c:pt>
                <c:pt idx="682">
                  <c:v>2.7816254649471843</c:v>
                </c:pt>
                <c:pt idx="683">
                  <c:v>2.7943977030932059</c:v>
                </c:pt>
                <c:pt idx="684">
                  <c:v>2.8069379984086757</c:v>
                </c:pt>
                <c:pt idx="685">
                  <c:v>2.819245310013982</c:v>
                </c:pt>
                <c:pt idx="686">
                  <c:v>2.8313186163678141</c:v>
                </c:pt>
                <c:pt idx="687">
                  <c:v>2.8431569153519511</c:v>
                </c:pt>
                <c:pt idx="688">
                  <c:v>2.8547592243544475</c:v>
                </c:pt>
                <c:pt idx="689">
                  <c:v>2.8661245803511806</c:v>
                </c:pt>
                <c:pt idx="690">
                  <c:v>2.8772520399857915</c:v>
                </c:pt>
                <c:pt idx="691">
                  <c:v>2.8881406796479854</c:v>
                </c:pt>
                <c:pt idx="692">
                  <c:v>2.898789595550197</c:v>
                </c:pt>
                <c:pt idx="693">
                  <c:v>2.9091979038026001</c:v>
                </c:pt>
                <c:pt idx="694">
                  <c:v>2.9193647404864782</c:v>
                </c:pt>
                <c:pt idx="695">
                  <c:v>2.9292892617259301</c:v>
                </c:pt>
                <c:pt idx="696">
                  <c:v>2.9389706437579139</c:v>
                </c:pt>
                <c:pt idx="697">
                  <c:v>2.9484080830006274</c:v>
                </c:pt>
                <c:pt idx="698">
                  <c:v>2.9576007961201976</c:v>
                </c:pt>
                <c:pt idx="699">
                  <c:v>2.966548020095706</c:v>
                </c:pt>
                <c:pt idx="700">
                  <c:v>2.9752490122825184</c:v>
                </c:pt>
                <c:pt idx="701">
                  <c:v>2.9837030504739341</c:v>
                </c:pt>
                <c:pt idx="702">
                  <c:v>2.9919094329611191</c:v>
                </c:pt>
                <c:pt idx="703">
                  <c:v>2.999867478591359</c:v>
                </c:pt>
                <c:pt idx="704">
                  <c:v>3.0075765268245913</c:v>
                </c:pt>
                <c:pt idx="705">
                  <c:v>3.0150359377882383</c:v>
                </c:pt>
                <c:pt idx="706">
                  <c:v>3.0222450923303104</c:v>
                </c:pt>
                <c:pt idx="707">
                  <c:v>3.0292033920708032</c:v>
                </c:pt>
                <c:pt idx="708">
                  <c:v>3.0359102594513621</c:v>
                </c:pt>
                <c:pt idx="709">
                  <c:v>3.0423651377832246</c:v>
                </c:pt>
                <c:pt idx="710">
                  <c:v>3.0485674912934217</c:v>
                </c:pt>
                <c:pt idx="711">
                  <c:v>3.0545168051692526</c:v>
                </c:pt>
                <c:pt idx="712">
                  <c:v>3.0602125856010134</c:v>
                </c:pt>
                <c:pt idx="713">
                  <c:v>3.0656543598229864</c:v>
                </c:pt>
                <c:pt idx="714">
                  <c:v>3.0708416761526816</c:v>
                </c:pt>
                <c:pt idx="715">
                  <c:v>3.0757741040283242</c:v>
                </c:pt>
                <c:pt idx="716">
                  <c:v>3.0804512340445949</c:v>
                </c:pt>
                <c:pt idx="717">
                  <c:v>3.0848726779866116</c:v>
                </c:pt>
                <c:pt idx="718">
                  <c:v>3.0890380688621528</c:v>
                </c:pt>
                <c:pt idx="719">
                  <c:v>3.0929470609321168</c:v>
                </c:pt>
                <c:pt idx="720">
                  <c:v>3.0965993297392211</c:v>
                </c:pt>
                <c:pt idx="721">
                  <c:v>3.0999945721349316</c:v>
                </c:pt>
                <c:pt idx="722">
                  <c:v>3.103132506304628</c:v>
                </c:pt>
                <c:pt idx="723">
                  <c:v>3.1060128717909912</c:v>
                </c:pt>
                <c:pt idx="724">
                  <c:v>3.1086354295156231</c:v>
                </c:pt>
                <c:pt idx="725">
                  <c:v>3.110999961798893</c:v>
                </c:pt>
                <c:pt idx="726">
                  <c:v>3.1131062723780025</c:v>
                </c:pt>
                <c:pt idx="727">
                  <c:v>3.1149541864232804</c:v>
                </c:pt>
                <c:pt idx="728">
                  <c:v>3.1165435505526862</c:v>
                </c:pt>
                <c:pt idx="729">
                  <c:v>3.1178742328445503</c:v>
                </c:pt>
                <c:pt idx="730">
                  <c:v>3.1189461228485174</c:v>
                </c:pt>
                <c:pt idx="731">
                  <c:v>3.1197591315947175</c:v>
                </c:pt>
                <c:pt idx="732">
                  <c:v>3.1203131916011491</c:v>
                </c:pt>
                <c:pt idx="733">
                  <c:v>3.1206082568792803</c:v>
                </c:pt>
                <c:pt idx="734">
                  <c:v>3.1206443029378681</c:v>
                </c:pt>
                <c:pt idx="735">
                  <c:v>3.1204213267849883</c:v>
                </c:pt>
                <c:pt idx="736">
                  <c:v>3.1199393469282852</c:v>
                </c:pt>
                <c:pt idx="737">
                  <c:v>3.1191984033734363</c:v>
                </c:pt>
                <c:pt idx="738">
                  <c:v>3.1181985576208313</c:v>
                </c:pt>
                <c:pt idx="739">
                  <c:v>3.116939892660465</c:v>
                </c:pt>
                <c:pt idx="740">
                  <c:v>3.1154225129650519</c:v>
                </c:pt>
                <c:pt idx="741">
                  <c:v>3.1136465444813544</c:v>
                </c:pt>
                <c:pt idx="742">
                  <c:v>3.111612134619727</c:v>
                </c:pt>
                <c:pt idx="743">
                  <c:v>3.1093194522418828</c:v>
                </c:pt>
                <c:pt idx="744">
                  <c:v>3.1067686876468752</c:v>
                </c:pt>
                <c:pt idx="745">
                  <c:v>3.1039600525553053</c:v>
                </c:pt>
                <c:pt idx="746">
                  <c:v>3.1008937800917469</c:v>
                </c:pt>
                <c:pt idx="747">
                  <c:v>3.0975701247653973</c:v>
                </c:pt>
                <c:pt idx="748">
                  <c:v>3.0939893624489496</c:v>
                </c:pt>
                <c:pt idx="749">
                  <c:v>3.0901517903556988</c:v>
                </c:pt>
                <c:pt idx="750">
                  <c:v>3.0860577270148699</c:v>
                </c:pt>
                <c:pt idx="751">
                  <c:v>3.0817075122451798</c:v>
                </c:pt>
                <c:pt idx="752">
                  <c:v>3.0771015071266281</c:v>
                </c:pt>
                <c:pt idx="753">
                  <c:v>3.0722400939705325</c:v>
                </c:pt>
                <c:pt idx="754">
                  <c:v>3.0671236762877911</c:v>
                </c:pt>
                <c:pt idx="755">
                  <c:v>3.061752678755393</c:v>
                </c:pt>
                <c:pt idx="756">
                  <c:v>3.0561275471811644</c:v>
                </c:pt>
                <c:pt idx="757">
                  <c:v>3.0502487484667715</c:v>
                </c:pt>
                <c:pt idx="758">
                  <c:v>3.0441167705689605</c:v>
                </c:pt>
                <c:pt idx="759">
                  <c:v>3.0377321224590603</c:v>
                </c:pt>
                <c:pt idx="760">
                  <c:v>3.0310953340807352</c:v>
                </c:pt>
                <c:pt idx="761">
                  <c:v>3.0242069563059939</c:v>
                </c:pt>
                <c:pt idx="762">
                  <c:v>3.0170675608894717</c:v>
                </c:pt>
                <c:pt idx="763">
                  <c:v>3.0096777404209716</c:v>
                </c:pt>
                <c:pt idx="764">
                  <c:v>3.002038108276277</c:v>
                </c:pt>
                <c:pt idx="765">
                  <c:v>2.9941492985662355</c:v>
                </c:pt>
                <c:pt idx="766">
                  <c:v>2.9860119660841336</c:v>
                </c:pt>
                <c:pt idx="767">
                  <c:v>2.9776267862513435</c:v>
                </c:pt>
                <c:pt idx="768">
                  <c:v>2.9689944550612619</c:v>
                </c:pt>
                <c:pt idx="769">
                  <c:v>2.9601156890215354</c:v>
                </c:pt>
                <c:pt idx="770">
                  <c:v>2.9509912250945973</c:v>
                </c:pt>
                <c:pt idx="771">
                  <c:v>2.9416218206364921</c:v>
                </c:pt>
                <c:pt idx="772">
                  <c:v>2.932008253334013</c:v>
                </c:pt>
                <c:pt idx="773">
                  <c:v>2.9221513211401566</c:v>
                </c:pt>
                <c:pt idx="774">
                  <c:v>2.9120518422078785</c:v>
                </c:pt>
                <c:pt idx="775">
                  <c:v>2.9017106548221996</c:v>
                </c:pt>
                <c:pt idx="776">
                  <c:v>2.891128617330617</c:v>
                </c:pt>
                <c:pt idx="777">
                  <c:v>2.8803066080718618</c:v>
                </c:pt>
                <c:pt idx="778">
                  <c:v>2.8692455253029885</c:v>
                </c:pt>
                <c:pt idx="779">
                  <c:v>2.8579462871248276</c:v>
                </c:pt>
                <c:pt idx="780">
                  <c:v>2.8464098314057726</c:v>
                </c:pt>
                <c:pt idx="781">
                  <c:v>2.8346371157039401</c:v>
                </c:pt>
                <c:pt idx="782">
                  <c:v>2.8226291171876796</c:v>
                </c:pt>
                <c:pt idx="783">
                  <c:v>2.810386832554479</c:v>
                </c:pt>
                <c:pt idx="784">
                  <c:v>2.7979112779482271</c:v>
                </c:pt>
                <c:pt idx="785">
                  <c:v>2.7852034888748771</c:v>
                </c:pt>
                <c:pt idx="786">
                  <c:v>2.7722645201164839</c:v>
                </c:pt>
                <c:pt idx="787">
                  <c:v>2.7590954456436725</c:v>
                </c:pt>
                <c:pt idx="788">
                  <c:v>2.7456973585264826</c:v>
                </c:pt>
                <c:pt idx="789">
                  <c:v>2.7320713708436442</c:v>
                </c:pt>
                <c:pt idx="790">
                  <c:v>2.7182186135902757</c:v>
                </c:pt>
                <c:pt idx="791">
                  <c:v>2.7041402365839957</c:v>
                </c:pt>
                <c:pt idx="792">
                  <c:v>2.689837408369502</c:v>
                </c:pt>
                <c:pt idx="793">
                  <c:v>2.6753113161215691</c:v>
                </c:pt>
                <c:pt idx="794">
                  <c:v>2.6605631655465132</c:v>
                </c:pt>
                <c:pt idx="795">
                  <c:v>2.6455941807821035</c:v>
                </c:pt>
                <c:pt idx="796">
                  <c:v>2.6304056042959765</c:v>
                </c:pt>
                <c:pt idx="797">
                  <c:v>2.6149986967824903</c:v>
                </c:pt>
                <c:pt idx="798">
                  <c:v>2.5993747370580942</c:v>
                </c:pt>
                <c:pt idx="799">
                  <c:v>2.5835350219551692</c:v>
                </c:pt>
                <c:pt idx="800">
                  <c:v>2.5674808662144053</c:v>
                </c:pt>
                <c:pt idx="801">
                  <c:v>2.5512136023756615</c:v>
                </c:pt>
                <c:pt idx="802">
                  <c:v>2.5347345806673718</c:v>
                </c:pt>
                <c:pt idx="803">
                  <c:v>2.5180451688944534</c:v>
                </c:pt>
                <c:pt idx="804">
                  <c:v>2.5011467523247983</c:v>
                </c:pt>
                <c:pt idx="805">
                  <c:v>2.4840407335742785</c:v>
                </c:pt>
                <c:pt idx="806">
                  <c:v>2.4667285324903285</c:v>
                </c:pt>
                <c:pt idx="807">
                  <c:v>2.4492115860340959</c:v>
                </c:pt>
                <c:pt idx="808">
                  <c:v>2.4314913481611589</c:v>
                </c:pt>
                <c:pt idx="809">
                  <c:v>2.4135692897008596</c:v>
                </c:pt>
                <c:pt idx="810">
                  <c:v>2.3954468982342134</c:v>
                </c:pt>
                <c:pt idx="811">
                  <c:v>2.3771256779704371</c:v>
                </c:pt>
                <c:pt idx="812">
                  <c:v>2.3586071496220851</c:v>
                </c:pt>
                <c:pt idx="813">
                  <c:v>2.339892850278845</c:v>
                </c:pt>
                <c:pt idx="814">
                  <c:v>2.3209843332799407</c:v>
                </c:pt>
                <c:pt idx="815">
                  <c:v>2.3018831680852108</c:v>
                </c:pt>
                <c:pt idx="816">
                  <c:v>2.2825909401448201</c:v>
                </c:pt>
                <c:pt idx="817">
                  <c:v>2.2631092507676884</c:v>
                </c:pt>
                <c:pt idx="818">
                  <c:v>2.2434397169885614</c:v>
                </c:pt>
                <c:pt idx="819">
                  <c:v>2.2235839714337944</c:v>
                </c:pt>
                <c:pt idx="820">
                  <c:v>2.2035436621858473</c:v>
                </c:pt>
                <c:pt idx="821">
                  <c:v>2.1833204526464702</c:v>
                </c:pt>
                <c:pt idx="822">
                  <c:v>2.1629160213986607</c:v>
                </c:pt>
                <c:pt idx="823">
                  <c:v>2.142332062067323</c:v>
                </c:pt>
                <c:pt idx="824">
                  <c:v>2.1215702831786971</c:v>
                </c:pt>
                <c:pt idx="825">
                  <c:v>2.1006324080185323</c:v>
                </c:pt>
                <c:pt idx="826">
                  <c:v>2.0795201744890739</c:v>
                </c:pt>
                <c:pt idx="827">
                  <c:v>2.0582353349647953</c:v>
                </c:pt>
                <c:pt idx="828">
                  <c:v>2.036779656146956</c:v>
                </c:pt>
                <c:pt idx="829">
                  <c:v>2.0151549189169402</c:v>
                </c:pt>
                <c:pt idx="830">
                  <c:v>1.9933629181884684</c:v>
                </c:pt>
                <c:pt idx="831">
                  <c:v>1.9714054627585933</c:v>
                </c:pt>
                <c:pt idx="832">
                  <c:v>1.9492843751575772</c:v>
                </c:pt>
                <c:pt idx="833">
                  <c:v>1.9270014914975964</c:v>
                </c:pt>
                <c:pt idx="834">
                  <c:v>1.9045586613203662</c:v>
                </c:pt>
                <c:pt idx="835">
                  <c:v>1.8819577474436058</c:v>
                </c:pt>
                <c:pt idx="836">
                  <c:v>1.8592006258064251</c:v>
                </c:pt>
                <c:pt idx="837">
                  <c:v>1.8362891853136185</c:v>
                </c:pt>
                <c:pt idx="838">
                  <c:v>1.8132253276788648</c:v>
                </c:pt>
                <c:pt idx="839">
                  <c:v>1.7900109672669047</c:v>
                </c:pt>
                <c:pt idx="840">
                  <c:v>1.7666480309346269</c:v>
                </c:pt>
                <c:pt idx="841">
                  <c:v>1.743138457871142</c:v>
                </c:pt>
                <c:pt idx="842">
                  <c:v>1.719484199436806</c:v>
                </c:pt>
                <c:pt idx="843">
                  <c:v>1.6956872190012779</c:v>
                </c:pt>
                <c:pt idx="844">
                  <c:v>1.67174949178054</c:v>
                </c:pt>
                <c:pt idx="845">
                  <c:v>1.6476730046729546</c:v>
                </c:pt>
                <c:pt idx="846">
                  <c:v>1.62345975609433</c:v>
                </c:pt>
                <c:pt idx="847">
                  <c:v>1.5991117558120727</c:v>
                </c:pt>
                <c:pt idx="848">
                  <c:v>1.5746310247783535</c:v>
                </c:pt>
                <c:pt idx="849">
                  <c:v>1.550019594962367</c:v>
                </c:pt>
                <c:pt idx="850">
                  <c:v>1.5252795091816771</c:v>
                </c:pt>
                <c:pt idx="851">
                  <c:v>1.5004128209326386</c:v>
                </c:pt>
                <c:pt idx="852">
                  <c:v>1.4754215942199802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waves!$P$2:$P$3</c:f>
              <c:numCache>
                <c:formatCode>General</c:formatCode>
                <c:ptCount val="2"/>
                <c:pt idx="0">
                  <c:v>4.3103448275862065E-2</c:v>
                </c:pt>
                <c:pt idx="1">
                  <c:v>4.3103448275862065E-2</c:v>
                </c:pt>
              </c:numCache>
            </c:numRef>
          </c:xVal>
          <c:yVal>
            <c:numRef>
              <c:f>waves!$Q$2:$Q$3</c:f>
              <c:numCache>
                <c:formatCode>General</c:formatCode>
                <c:ptCount val="2"/>
                <c:pt idx="0">
                  <c:v>15</c:v>
                </c:pt>
                <c:pt idx="1">
                  <c:v>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68128"/>
        <c:axId val="240037672"/>
      </c:scatterChart>
      <c:valAx>
        <c:axId val="23946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37672"/>
        <c:crosses val="autoZero"/>
        <c:crossBetween val="midCat"/>
      </c:valAx>
      <c:valAx>
        <c:axId val="24003767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6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Vout/Vin</a:t>
            </a:r>
          </a:p>
        </c:rich>
      </c:tx>
      <c:layout>
        <c:manualLayout>
          <c:xMode val="edge"/>
          <c:yMode val="edge"/>
          <c:x val="0.4122707786526684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Vout/Vin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Gain!$A$2:$A$1586</c:f>
              <c:numCache>
                <c:formatCode>General</c:formatCode>
                <c:ptCount val="1585"/>
                <c:pt idx="0">
                  <c:v>9.9999999999999995E-8</c:v>
                </c:pt>
                <c:pt idx="1">
                  <c:v>1.0000001000000001</c:v>
                </c:pt>
                <c:pt idx="2">
                  <c:v>2.0000001000000003</c:v>
                </c:pt>
                <c:pt idx="3">
                  <c:v>3.0000001000000003</c:v>
                </c:pt>
                <c:pt idx="4">
                  <c:v>4.0000001000000003</c:v>
                </c:pt>
                <c:pt idx="5">
                  <c:v>5.0000001000000003</c:v>
                </c:pt>
                <c:pt idx="6">
                  <c:v>6.0000001000000003</c:v>
                </c:pt>
                <c:pt idx="7">
                  <c:v>7.0000001000000003</c:v>
                </c:pt>
                <c:pt idx="8">
                  <c:v>8.0000001000000012</c:v>
                </c:pt>
                <c:pt idx="9">
                  <c:v>9.0000001000000012</c:v>
                </c:pt>
                <c:pt idx="10">
                  <c:v>10.000000100000001</c:v>
                </c:pt>
                <c:pt idx="11">
                  <c:v>11.000000100000001</c:v>
                </c:pt>
                <c:pt idx="12">
                  <c:v>12.000000100000001</c:v>
                </c:pt>
                <c:pt idx="13">
                  <c:v>13.000000100000001</c:v>
                </c:pt>
                <c:pt idx="14">
                  <c:v>14.000000100000001</c:v>
                </c:pt>
                <c:pt idx="15">
                  <c:v>15.000000100000001</c:v>
                </c:pt>
                <c:pt idx="16">
                  <c:v>16.000000100000001</c:v>
                </c:pt>
                <c:pt idx="17">
                  <c:v>17.000000100000001</c:v>
                </c:pt>
                <c:pt idx="18">
                  <c:v>18.000000100000001</c:v>
                </c:pt>
                <c:pt idx="19">
                  <c:v>19.000000100000001</c:v>
                </c:pt>
                <c:pt idx="20">
                  <c:v>20.000000100000001</c:v>
                </c:pt>
                <c:pt idx="21">
                  <c:v>21.000000100000001</c:v>
                </c:pt>
                <c:pt idx="22">
                  <c:v>22.000000100000001</c:v>
                </c:pt>
                <c:pt idx="23">
                  <c:v>23.000000100000001</c:v>
                </c:pt>
                <c:pt idx="24">
                  <c:v>24.000000100000001</c:v>
                </c:pt>
                <c:pt idx="25">
                  <c:v>25.000000100000001</c:v>
                </c:pt>
                <c:pt idx="26">
                  <c:v>26.000000100000001</c:v>
                </c:pt>
                <c:pt idx="27">
                  <c:v>27.000000100000001</c:v>
                </c:pt>
                <c:pt idx="28">
                  <c:v>28.000000100000001</c:v>
                </c:pt>
                <c:pt idx="29">
                  <c:v>29.000000100000001</c:v>
                </c:pt>
                <c:pt idx="30">
                  <c:v>30.000000100000001</c:v>
                </c:pt>
                <c:pt idx="31">
                  <c:v>31.000000100000001</c:v>
                </c:pt>
                <c:pt idx="32">
                  <c:v>32.000000100000001</c:v>
                </c:pt>
                <c:pt idx="33">
                  <c:v>33.000000100000001</c:v>
                </c:pt>
                <c:pt idx="34">
                  <c:v>34.000000100000001</c:v>
                </c:pt>
                <c:pt idx="35">
                  <c:v>35.000000100000001</c:v>
                </c:pt>
                <c:pt idx="36">
                  <c:v>36.000000100000001</c:v>
                </c:pt>
                <c:pt idx="37">
                  <c:v>37.000000100000001</c:v>
                </c:pt>
                <c:pt idx="38">
                  <c:v>38.000000100000001</c:v>
                </c:pt>
                <c:pt idx="39">
                  <c:v>39.000000100000001</c:v>
                </c:pt>
                <c:pt idx="40">
                  <c:v>40.000000100000001</c:v>
                </c:pt>
                <c:pt idx="41">
                  <c:v>41.000000100000001</c:v>
                </c:pt>
                <c:pt idx="42">
                  <c:v>42.000000100000001</c:v>
                </c:pt>
                <c:pt idx="43">
                  <c:v>43.000000100000001</c:v>
                </c:pt>
                <c:pt idx="44">
                  <c:v>44.000000100000001</c:v>
                </c:pt>
                <c:pt idx="45">
                  <c:v>45.000000100000001</c:v>
                </c:pt>
                <c:pt idx="46">
                  <c:v>46.000000100000001</c:v>
                </c:pt>
                <c:pt idx="47">
                  <c:v>47.000000100000001</c:v>
                </c:pt>
                <c:pt idx="48">
                  <c:v>48.000000100000001</c:v>
                </c:pt>
                <c:pt idx="49">
                  <c:v>49.000000100000001</c:v>
                </c:pt>
                <c:pt idx="50">
                  <c:v>50.000000100000001</c:v>
                </c:pt>
                <c:pt idx="51">
                  <c:v>51.000000100000001</c:v>
                </c:pt>
                <c:pt idx="52">
                  <c:v>52.000000100000001</c:v>
                </c:pt>
                <c:pt idx="53">
                  <c:v>53.000000100000001</c:v>
                </c:pt>
                <c:pt idx="54">
                  <c:v>54.000000100000001</c:v>
                </c:pt>
                <c:pt idx="55">
                  <c:v>55.000000100000001</c:v>
                </c:pt>
                <c:pt idx="56">
                  <c:v>56.000000100000001</c:v>
                </c:pt>
                <c:pt idx="57">
                  <c:v>57.000000100000001</c:v>
                </c:pt>
                <c:pt idx="58">
                  <c:v>58.000000100000001</c:v>
                </c:pt>
                <c:pt idx="59">
                  <c:v>59.000000100000001</c:v>
                </c:pt>
                <c:pt idx="60">
                  <c:v>60.000000100000001</c:v>
                </c:pt>
                <c:pt idx="61">
                  <c:v>61.000000100000001</c:v>
                </c:pt>
                <c:pt idx="62">
                  <c:v>62.000000100000001</c:v>
                </c:pt>
                <c:pt idx="63">
                  <c:v>63.000000100000001</c:v>
                </c:pt>
                <c:pt idx="64">
                  <c:v>64.000000099999994</c:v>
                </c:pt>
                <c:pt idx="65">
                  <c:v>65.000000099999994</c:v>
                </c:pt>
                <c:pt idx="66">
                  <c:v>66.000000099999994</c:v>
                </c:pt>
                <c:pt idx="67">
                  <c:v>67.000000099999994</c:v>
                </c:pt>
                <c:pt idx="68">
                  <c:v>68.000000099999994</c:v>
                </c:pt>
                <c:pt idx="69">
                  <c:v>69.000000099999994</c:v>
                </c:pt>
                <c:pt idx="70">
                  <c:v>70.000000099999994</c:v>
                </c:pt>
                <c:pt idx="71">
                  <c:v>71.000000099999994</c:v>
                </c:pt>
                <c:pt idx="72">
                  <c:v>72.000000099999994</c:v>
                </c:pt>
                <c:pt idx="73">
                  <c:v>73.000000099999994</c:v>
                </c:pt>
                <c:pt idx="74">
                  <c:v>74.000000099999994</c:v>
                </c:pt>
                <c:pt idx="75">
                  <c:v>75.000000099999994</c:v>
                </c:pt>
                <c:pt idx="76">
                  <c:v>76.000000099999994</c:v>
                </c:pt>
                <c:pt idx="77">
                  <c:v>77.000000099999994</c:v>
                </c:pt>
                <c:pt idx="78">
                  <c:v>78.000000099999994</c:v>
                </c:pt>
                <c:pt idx="79">
                  <c:v>79.000000099999994</c:v>
                </c:pt>
                <c:pt idx="80">
                  <c:v>80.000000099999994</c:v>
                </c:pt>
                <c:pt idx="81">
                  <c:v>81.000000099999994</c:v>
                </c:pt>
                <c:pt idx="82">
                  <c:v>82.000000099999994</c:v>
                </c:pt>
                <c:pt idx="83">
                  <c:v>83.000000099999994</c:v>
                </c:pt>
                <c:pt idx="84">
                  <c:v>84.000000099999994</c:v>
                </c:pt>
                <c:pt idx="85">
                  <c:v>85.000000099999994</c:v>
                </c:pt>
                <c:pt idx="86">
                  <c:v>86.000000099999994</c:v>
                </c:pt>
                <c:pt idx="87">
                  <c:v>87.000000099999994</c:v>
                </c:pt>
                <c:pt idx="88">
                  <c:v>88.000000099999994</c:v>
                </c:pt>
                <c:pt idx="89">
                  <c:v>89.000000099999994</c:v>
                </c:pt>
                <c:pt idx="90">
                  <c:v>90.000000099999994</c:v>
                </c:pt>
                <c:pt idx="91">
                  <c:v>91.000000099999994</c:v>
                </c:pt>
                <c:pt idx="92">
                  <c:v>92.000000099999994</c:v>
                </c:pt>
                <c:pt idx="93">
                  <c:v>93.000000099999994</c:v>
                </c:pt>
                <c:pt idx="94">
                  <c:v>94.000000099999994</c:v>
                </c:pt>
                <c:pt idx="95">
                  <c:v>95.000000099999994</c:v>
                </c:pt>
                <c:pt idx="96">
                  <c:v>96.000000099999994</c:v>
                </c:pt>
                <c:pt idx="97">
                  <c:v>97.000000099999994</c:v>
                </c:pt>
                <c:pt idx="98">
                  <c:v>98.000000099999994</c:v>
                </c:pt>
                <c:pt idx="99">
                  <c:v>99.000000099999994</c:v>
                </c:pt>
                <c:pt idx="100">
                  <c:v>100.00000009999999</c:v>
                </c:pt>
                <c:pt idx="101">
                  <c:v>101.00000009999999</c:v>
                </c:pt>
                <c:pt idx="102">
                  <c:v>102.00000009999999</c:v>
                </c:pt>
                <c:pt idx="103">
                  <c:v>103.00000009999999</c:v>
                </c:pt>
                <c:pt idx="104">
                  <c:v>104.00000009999999</c:v>
                </c:pt>
                <c:pt idx="105">
                  <c:v>105.00000009999999</c:v>
                </c:pt>
                <c:pt idx="106">
                  <c:v>106.00000009999999</c:v>
                </c:pt>
                <c:pt idx="107">
                  <c:v>107.00000009999999</c:v>
                </c:pt>
                <c:pt idx="108">
                  <c:v>108.00000009999999</c:v>
                </c:pt>
                <c:pt idx="109">
                  <c:v>109.00000009999999</c:v>
                </c:pt>
                <c:pt idx="110">
                  <c:v>110.00000009999999</c:v>
                </c:pt>
                <c:pt idx="111">
                  <c:v>111.00000009999999</c:v>
                </c:pt>
                <c:pt idx="112">
                  <c:v>112.00000009999999</c:v>
                </c:pt>
                <c:pt idx="113">
                  <c:v>113.00000009999999</c:v>
                </c:pt>
                <c:pt idx="114">
                  <c:v>114.00000009999999</c:v>
                </c:pt>
                <c:pt idx="115">
                  <c:v>115.00000009999999</c:v>
                </c:pt>
                <c:pt idx="116">
                  <c:v>116.00000009999999</c:v>
                </c:pt>
                <c:pt idx="117">
                  <c:v>117.00000009999999</c:v>
                </c:pt>
                <c:pt idx="118">
                  <c:v>118.00000009999999</c:v>
                </c:pt>
                <c:pt idx="119">
                  <c:v>119.00000009999999</c:v>
                </c:pt>
                <c:pt idx="120">
                  <c:v>120.00000009999999</c:v>
                </c:pt>
                <c:pt idx="121">
                  <c:v>121.00000009999999</c:v>
                </c:pt>
                <c:pt idx="122">
                  <c:v>122.00000009999999</c:v>
                </c:pt>
                <c:pt idx="123">
                  <c:v>123.00000009999999</c:v>
                </c:pt>
                <c:pt idx="124">
                  <c:v>124.00000009999999</c:v>
                </c:pt>
                <c:pt idx="125">
                  <c:v>125.00000009999999</c:v>
                </c:pt>
                <c:pt idx="126">
                  <c:v>126.00000009999999</c:v>
                </c:pt>
                <c:pt idx="127">
                  <c:v>127.00000009999999</c:v>
                </c:pt>
                <c:pt idx="128">
                  <c:v>128.00000009999999</c:v>
                </c:pt>
                <c:pt idx="129">
                  <c:v>129.00000009999999</c:v>
                </c:pt>
                <c:pt idx="130">
                  <c:v>130.00000009999999</c:v>
                </c:pt>
                <c:pt idx="131">
                  <c:v>131.00000009999999</c:v>
                </c:pt>
                <c:pt idx="132">
                  <c:v>132.00000009999999</c:v>
                </c:pt>
                <c:pt idx="133">
                  <c:v>133.00000009999999</c:v>
                </c:pt>
                <c:pt idx="134">
                  <c:v>134.00000009999999</c:v>
                </c:pt>
                <c:pt idx="135">
                  <c:v>135.00000009999999</c:v>
                </c:pt>
                <c:pt idx="136">
                  <c:v>136.00000009999999</c:v>
                </c:pt>
                <c:pt idx="137">
                  <c:v>137.00000009999999</c:v>
                </c:pt>
                <c:pt idx="138">
                  <c:v>138.00000009999999</c:v>
                </c:pt>
                <c:pt idx="139">
                  <c:v>139.00000009999999</c:v>
                </c:pt>
                <c:pt idx="140">
                  <c:v>140.00000009999999</c:v>
                </c:pt>
                <c:pt idx="141">
                  <c:v>141.00000009999999</c:v>
                </c:pt>
                <c:pt idx="142">
                  <c:v>142.00000009999999</c:v>
                </c:pt>
                <c:pt idx="143">
                  <c:v>143.00000009999999</c:v>
                </c:pt>
                <c:pt idx="144">
                  <c:v>144.00000009999999</c:v>
                </c:pt>
                <c:pt idx="145">
                  <c:v>145.00000009999999</c:v>
                </c:pt>
                <c:pt idx="146">
                  <c:v>146.00000009999999</c:v>
                </c:pt>
                <c:pt idx="147">
                  <c:v>147.00000009999999</c:v>
                </c:pt>
                <c:pt idx="148">
                  <c:v>148.00000009999999</c:v>
                </c:pt>
                <c:pt idx="149">
                  <c:v>149.00000009999999</c:v>
                </c:pt>
                <c:pt idx="150">
                  <c:v>150.00000009999999</c:v>
                </c:pt>
                <c:pt idx="151">
                  <c:v>151.00000009999999</c:v>
                </c:pt>
                <c:pt idx="152">
                  <c:v>152.00000009999999</c:v>
                </c:pt>
                <c:pt idx="153">
                  <c:v>153.00000009999999</c:v>
                </c:pt>
                <c:pt idx="154">
                  <c:v>154.00000009999999</c:v>
                </c:pt>
                <c:pt idx="155">
                  <c:v>155.00000009999999</c:v>
                </c:pt>
                <c:pt idx="156">
                  <c:v>156.00000009999999</c:v>
                </c:pt>
                <c:pt idx="157">
                  <c:v>157.00000009999999</c:v>
                </c:pt>
                <c:pt idx="158">
                  <c:v>158.00000009999999</c:v>
                </c:pt>
                <c:pt idx="159">
                  <c:v>159.00000009999999</c:v>
                </c:pt>
                <c:pt idx="160">
                  <c:v>160.00000009999999</c:v>
                </c:pt>
                <c:pt idx="161">
                  <c:v>161.00000009999999</c:v>
                </c:pt>
                <c:pt idx="162">
                  <c:v>162.00000009999999</c:v>
                </c:pt>
                <c:pt idx="163">
                  <c:v>163.00000009999999</c:v>
                </c:pt>
                <c:pt idx="164">
                  <c:v>164.00000009999999</c:v>
                </c:pt>
                <c:pt idx="165">
                  <c:v>165.00000009999999</c:v>
                </c:pt>
                <c:pt idx="166">
                  <c:v>166.00000009999999</c:v>
                </c:pt>
                <c:pt idx="167">
                  <c:v>167.00000009999999</c:v>
                </c:pt>
                <c:pt idx="168">
                  <c:v>168.00000009999999</c:v>
                </c:pt>
                <c:pt idx="169">
                  <c:v>169.00000009999999</c:v>
                </c:pt>
                <c:pt idx="170">
                  <c:v>170.00000009999999</c:v>
                </c:pt>
                <c:pt idx="171">
                  <c:v>171.00000009999999</c:v>
                </c:pt>
                <c:pt idx="172">
                  <c:v>172.00000009999999</c:v>
                </c:pt>
                <c:pt idx="173">
                  <c:v>173.00000009999999</c:v>
                </c:pt>
                <c:pt idx="174">
                  <c:v>174.00000009999999</c:v>
                </c:pt>
                <c:pt idx="175">
                  <c:v>175.00000009999999</c:v>
                </c:pt>
                <c:pt idx="176">
                  <c:v>176.00000009999999</c:v>
                </c:pt>
                <c:pt idx="177">
                  <c:v>177.00000009999999</c:v>
                </c:pt>
                <c:pt idx="178">
                  <c:v>178.00000009999999</c:v>
                </c:pt>
                <c:pt idx="179">
                  <c:v>179.00000009999999</c:v>
                </c:pt>
                <c:pt idx="180">
                  <c:v>180.00000009999999</c:v>
                </c:pt>
                <c:pt idx="181">
                  <c:v>181.00000009999999</c:v>
                </c:pt>
                <c:pt idx="182">
                  <c:v>182.00000009999999</c:v>
                </c:pt>
                <c:pt idx="183">
                  <c:v>183.00000009999999</c:v>
                </c:pt>
                <c:pt idx="184">
                  <c:v>184.00000009999999</c:v>
                </c:pt>
                <c:pt idx="185">
                  <c:v>185.00000009999999</c:v>
                </c:pt>
                <c:pt idx="186">
                  <c:v>186.00000009999999</c:v>
                </c:pt>
                <c:pt idx="187">
                  <c:v>187.00000009999999</c:v>
                </c:pt>
                <c:pt idx="188">
                  <c:v>188.00000009999999</c:v>
                </c:pt>
                <c:pt idx="189">
                  <c:v>189.00000009999999</c:v>
                </c:pt>
                <c:pt idx="190">
                  <c:v>190.00000009999999</c:v>
                </c:pt>
                <c:pt idx="191">
                  <c:v>191.00000009999999</c:v>
                </c:pt>
                <c:pt idx="192">
                  <c:v>192.00000009999999</c:v>
                </c:pt>
                <c:pt idx="193">
                  <c:v>193.00000009999999</c:v>
                </c:pt>
                <c:pt idx="194">
                  <c:v>194.00000009999999</c:v>
                </c:pt>
                <c:pt idx="195">
                  <c:v>195.00000009999999</c:v>
                </c:pt>
                <c:pt idx="196">
                  <c:v>196.00000009999999</c:v>
                </c:pt>
                <c:pt idx="197">
                  <c:v>197.00000009999999</c:v>
                </c:pt>
                <c:pt idx="198">
                  <c:v>198.00000009999999</c:v>
                </c:pt>
                <c:pt idx="199">
                  <c:v>199.00000009999999</c:v>
                </c:pt>
                <c:pt idx="200">
                  <c:v>200.00000009999999</c:v>
                </c:pt>
                <c:pt idx="201">
                  <c:v>201.00000009999999</c:v>
                </c:pt>
                <c:pt idx="202">
                  <c:v>202.00000009999999</c:v>
                </c:pt>
                <c:pt idx="203">
                  <c:v>203.00000009999999</c:v>
                </c:pt>
                <c:pt idx="204">
                  <c:v>204.00000009999999</c:v>
                </c:pt>
                <c:pt idx="205">
                  <c:v>205.00000009999999</c:v>
                </c:pt>
                <c:pt idx="206">
                  <c:v>206.00000009999999</c:v>
                </c:pt>
                <c:pt idx="207">
                  <c:v>207.00000009999999</c:v>
                </c:pt>
                <c:pt idx="208">
                  <c:v>208.00000009999999</c:v>
                </c:pt>
                <c:pt idx="209">
                  <c:v>209.00000009999999</c:v>
                </c:pt>
                <c:pt idx="210">
                  <c:v>210.00000009999999</c:v>
                </c:pt>
                <c:pt idx="211">
                  <c:v>211.00000009999999</c:v>
                </c:pt>
                <c:pt idx="212">
                  <c:v>212.00000009999999</c:v>
                </c:pt>
                <c:pt idx="213">
                  <c:v>213.00000009999999</c:v>
                </c:pt>
                <c:pt idx="214">
                  <c:v>214.00000009999999</c:v>
                </c:pt>
                <c:pt idx="215">
                  <c:v>215.00000009999999</c:v>
                </c:pt>
                <c:pt idx="216">
                  <c:v>216.00000009999999</c:v>
                </c:pt>
                <c:pt idx="217">
                  <c:v>217.00000009999999</c:v>
                </c:pt>
                <c:pt idx="218">
                  <c:v>218.00000009999999</c:v>
                </c:pt>
                <c:pt idx="219">
                  <c:v>219.00000009999999</c:v>
                </c:pt>
                <c:pt idx="220">
                  <c:v>220.00000009999999</c:v>
                </c:pt>
                <c:pt idx="221">
                  <c:v>221.00000009999999</c:v>
                </c:pt>
                <c:pt idx="222">
                  <c:v>222.00000009999999</c:v>
                </c:pt>
                <c:pt idx="223">
                  <c:v>223.00000009999999</c:v>
                </c:pt>
                <c:pt idx="224">
                  <c:v>224.00000009999999</c:v>
                </c:pt>
                <c:pt idx="225">
                  <c:v>225.00000009999999</c:v>
                </c:pt>
                <c:pt idx="226">
                  <c:v>226.00000009999999</c:v>
                </c:pt>
                <c:pt idx="227">
                  <c:v>227.00000009999999</c:v>
                </c:pt>
                <c:pt idx="228">
                  <c:v>228.00000009999999</c:v>
                </c:pt>
                <c:pt idx="229">
                  <c:v>229.00000009999999</c:v>
                </c:pt>
                <c:pt idx="230">
                  <c:v>230.00000009999999</c:v>
                </c:pt>
                <c:pt idx="231">
                  <c:v>231.00000009999999</c:v>
                </c:pt>
                <c:pt idx="232">
                  <c:v>232.00000009999999</c:v>
                </c:pt>
                <c:pt idx="233">
                  <c:v>233.00000009999999</c:v>
                </c:pt>
                <c:pt idx="234">
                  <c:v>234.00000009999999</c:v>
                </c:pt>
                <c:pt idx="235">
                  <c:v>235.00000009999999</c:v>
                </c:pt>
                <c:pt idx="236">
                  <c:v>236.00000009999999</c:v>
                </c:pt>
                <c:pt idx="237">
                  <c:v>237.00000009999999</c:v>
                </c:pt>
                <c:pt idx="238">
                  <c:v>238.00000009999999</c:v>
                </c:pt>
                <c:pt idx="239">
                  <c:v>239.00000009999999</c:v>
                </c:pt>
                <c:pt idx="240">
                  <c:v>240.00000009999999</c:v>
                </c:pt>
                <c:pt idx="241">
                  <c:v>241.00000009999999</c:v>
                </c:pt>
                <c:pt idx="242">
                  <c:v>242.00000009999999</c:v>
                </c:pt>
                <c:pt idx="243">
                  <c:v>243.00000009999999</c:v>
                </c:pt>
                <c:pt idx="244">
                  <c:v>244.00000009999999</c:v>
                </c:pt>
                <c:pt idx="245">
                  <c:v>245.00000009999999</c:v>
                </c:pt>
                <c:pt idx="246">
                  <c:v>246.00000009999999</c:v>
                </c:pt>
                <c:pt idx="247">
                  <c:v>247.00000009999999</c:v>
                </c:pt>
                <c:pt idx="248">
                  <c:v>248.00000009999999</c:v>
                </c:pt>
                <c:pt idx="249">
                  <c:v>249.00000009999999</c:v>
                </c:pt>
                <c:pt idx="250">
                  <c:v>250.00000009999999</c:v>
                </c:pt>
                <c:pt idx="251">
                  <c:v>251.00000009999999</c:v>
                </c:pt>
                <c:pt idx="252">
                  <c:v>252.00000009999999</c:v>
                </c:pt>
                <c:pt idx="253">
                  <c:v>253.00000009999999</c:v>
                </c:pt>
                <c:pt idx="254">
                  <c:v>254.00000009999999</c:v>
                </c:pt>
                <c:pt idx="255">
                  <c:v>255.00000009999999</c:v>
                </c:pt>
                <c:pt idx="256">
                  <c:v>256.00000009999997</c:v>
                </c:pt>
                <c:pt idx="257">
                  <c:v>257.00000009999997</c:v>
                </c:pt>
                <c:pt idx="258">
                  <c:v>258.00000009999997</c:v>
                </c:pt>
                <c:pt idx="259">
                  <c:v>259.00000009999997</c:v>
                </c:pt>
                <c:pt idx="260">
                  <c:v>260.00000009999997</c:v>
                </c:pt>
                <c:pt idx="261">
                  <c:v>261.00000009999997</c:v>
                </c:pt>
                <c:pt idx="262">
                  <c:v>262.00000009999997</c:v>
                </c:pt>
                <c:pt idx="263">
                  <c:v>263.00000009999997</c:v>
                </c:pt>
                <c:pt idx="264">
                  <c:v>264.00000009999997</c:v>
                </c:pt>
                <c:pt idx="265">
                  <c:v>265.00000009999997</c:v>
                </c:pt>
                <c:pt idx="266">
                  <c:v>266.00000009999997</c:v>
                </c:pt>
                <c:pt idx="267">
                  <c:v>267.00000009999997</c:v>
                </c:pt>
                <c:pt idx="268">
                  <c:v>268.00000009999997</c:v>
                </c:pt>
                <c:pt idx="269">
                  <c:v>269.00000009999997</c:v>
                </c:pt>
                <c:pt idx="270">
                  <c:v>270.00000009999997</c:v>
                </c:pt>
                <c:pt idx="271">
                  <c:v>271.00000009999997</c:v>
                </c:pt>
                <c:pt idx="272">
                  <c:v>272.00000009999997</c:v>
                </c:pt>
                <c:pt idx="273">
                  <c:v>273.00000009999997</c:v>
                </c:pt>
                <c:pt idx="274">
                  <c:v>274.00000009999997</c:v>
                </c:pt>
                <c:pt idx="275">
                  <c:v>275.00000009999997</c:v>
                </c:pt>
                <c:pt idx="276">
                  <c:v>276.00000009999997</c:v>
                </c:pt>
                <c:pt idx="277">
                  <c:v>277.00000009999997</c:v>
                </c:pt>
                <c:pt idx="278">
                  <c:v>278.00000009999997</c:v>
                </c:pt>
                <c:pt idx="279">
                  <c:v>279.00000009999997</c:v>
                </c:pt>
                <c:pt idx="280">
                  <c:v>280.00000009999997</c:v>
                </c:pt>
                <c:pt idx="281">
                  <c:v>281.00000009999997</c:v>
                </c:pt>
                <c:pt idx="282">
                  <c:v>282.00000009999997</c:v>
                </c:pt>
                <c:pt idx="283">
                  <c:v>283.00000009999997</c:v>
                </c:pt>
                <c:pt idx="284">
                  <c:v>284.00000009999997</c:v>
                </c:pt>
                <c:pt idx="285">
                  <c:v>285.00000009999997</c:v>
                </c:pt>
                <c:pt idx="286">
                  <c:v>286.00000009999997</c:v>
                </c:pt>
                <c:pt idx="287">
                  <c:v>287.00000009999997</c:v>
                </c:pt>
                <c:pt idx="288">
                  <c:v>288.00000009999997</c:v>
                </c:pt>
                <c:pt idx="289">
                  <c:v>289.00000009999997</c:v>
                </c:pt>
                <c:pt idx="290">
                  <c:v>290.00000009999997</c:v>
                </c:pt>
                <c:pt idx="291">
                  <c:v>291.00000009999997</c:v>
                </c:pt>
                <c:pt idx="292">
                  <c:v>292.00000009999997</c:v>
                </c:pt>
                <c:pt idx="293">
                  <c:v>293.00000009999997</c:v>
                </c:pt>
                <c:pt idx="294">
                  <c:v>294.00000009999997</c:v>
                </c:pt>
                <c:pt idx="295">
                  <c:v>295.00000009999997</c:v>
                </c:pt>
                <c:pt idx="296">
                  <c:v>296.00000009999997</c:v>
                </c:pt>
                <c:pt idx="297">
                  <c:v>297.00000009999997</c:v>
                </c:pt>
                <c:pt idx="298">
                  <c:v>298.00000009999997</c:v>
                </c:pt>
                <c:pt idx="299">
                  <c:v>299.00000009999997</c:v>
                </c:pt>
                <c:pt idx="300">
                  <c:v>300.00000009999997</c:v>
                </c:pt>
                <c:pt idx="301">
                  <c:v>301.00000009999997</c:v>
                </c:pt>
                <c:pt idx="302">
                  <c:v>302.00000009999997</c:v>
                </c:pt>
                <c:pt idx="303">
                  <c:v>303.00000009999997</c:v>
                </c:pt>
                <c:pt idx="304">
                  <c:v>304.00000009999997</c:v>
                </c:pt>
                <c:pt idx="305">
                  <c:v>305.00000009999997</c:v>
                </c:pt>
                <c:pt idx="306">
                  <c:v>306.00000009999997</c:v>
                </c:pt>
                <c:pt idx="307">
                  <c:v>307.00000009999997</c:v>
                </c:pt>
                <c:pt idx="308">
                  <c:v>308.00000009999997</c:v>
                </c:pt>
                <c:pt idx="309">
                  <c:v>309.00000009999997</c:v>
                </c:pt>
                <c:pt idx="310">
                  <c:v>310.00000009999997</c:v>
                </c:pt>
                <c:pt idx="311">
                  <c:v>311.00000009999997</c:v>
                </c:pt>
                <c:pt idx="312">
                  <c:v>312.00000009999997</c:v>
                </c:pt>
                <c:pt idx="313">
                  <c:v>313.00000009999997</c:v>
                </c:pt>
                <c:pt idx="314">
                  <c:v>314.00000009999997</c:v>
                </c:pt>
                <c:pt idx="315">
                  <c:v>315.00000009999997</c:v>
                </c:pt>
                <c:pt idx="316">
                  <c:v>316.00000009999997</c:v>
                </c:pt>
                <c:pt idx="317">
                  <c:v>317.00000009999997</c:v>
                </c:pt>
                <c:pt idx="318">
                  <c:v>318.00000009999997</c:v>
                </c:pt>
                <c:pt idx="319">
                  <c:v>319.00000009999997</c:v>
                </c:pt>
                <c:pt idx="320">
                  <c:v>320.00000009999997</c:v>
                </c:pt>
                <c:pt idx="321">
                  <c:v>321.00000009999997</c:v>
                </c:pt>
                <c:pt idx="322">
                  <c:v>322.00000009999997</c:v>
                </c:pt>
                <c:pt idx="323">
                  <c:v>323.00000009999997</c:v>
                </c:pt>
                <c:pt idx="324">
                  <c:v>324.00000009999997</c:v>
                </c:pt>
                <c:pt idx="325">
                  <c:v>325.00000009999997</c:v>
                </c:pt>
                <c:pt idx="326">
                  <c:v>326.00000009999997</c:v>
                </c:pt>
                <c:pt idx="327">
                  <c:v>327.00000009999997</c:v>
                </c:pt>
                <c:pt idx="328">
                  <c:v>328.00000009999997</c:v>
                </c:pt>
                <c:pt idx="329">
                  <c:v>329.00000009999997</c:v>
                </c:pt>
                <c:pt idx="330">
                  <c:v>330.00000009999997</c:v>
                </c:pt>
                <c:pt idx="331">
                  <c:v>331.00000009999997</c:v>
                </c:pt>
                <c:pt idx="332">
                  <c:v>332.00000009999997</c:v>
                </c:pt>
                <c:pt idx="333">
                  <c:v>333.00000009999997</c:v>
                </c:pt>
                <c:pt idx="334">
                  <c:v>334.00000009999997</c:v>
                </c:pt>
                <c:pt idx="335">
                  <c:v>335.00000009999997</c:v>
                </c:pt>
                <c:pt idx="336">
                  <c:v>336.00000009999997</c:v>
                </c:pt>
                <c:pt idx="337">
                  <c:v>337.00000009999997</c:v>
                </c:pt>
                <c:pt idx="338">
                  <c:v>338.00000009999997</c:v>
                </c:pt>
                <c:pt idx="339">
                  <c:v>339.00000009999997</c:v>
                </c:pt>
                <c:pt idx="340">
                  <c:v>340.00000009999997</c:v>
                </c:pt>
                <c:pt idx="341">
                  <c:v>341.00000009999997</c:v>
                </c:pt>
                <c:pt idx="342">
                  <c:v>342.00000009999997</c:v>
                </c:pt>
                <c:pt idx="343">
                  <c:v>343.00000009999997</c:v>
                </c:pt>
                <c:pt idx="344">
                  <c:v>344.00000009999997</c:v>
                </c:pt>
                <c:pt idx="345">
                  <c:v>345.00000009999997</c:v>
                </c:pt>
                <c:pt idx="346">
                  <c:v>346.00000009999997</c:v>
                </c:pt>
                <c:pt idx="347">
                  <c:v>347.00000009999997</c:v>
                </c:pt>
                <c:pt idx="348">
                  <c:v>348.00000009999997</c:v>
                </c:pt>
                <c:pt idx="349">
                  <c:v>349.00000009999997</c:v>
                </c:pt>
                <c:pt idx="350">
                  <c:v>350.00000009999997</c:v>
                </c:pt>
                <c:pt idx="351">
                  <c:v>351.00000009999997</c:v>
                </c:pt>
                <c:pt idx="352">
                  <c:v>352.00000009999997</c:v>
                </c:pt>
                <c:pt idx="353">
                  <c:v>353.00000009999997</c:v>
                </c:pt>
                <c:pt idx="354">
                  <c:v>354.00000009999997</c:v>
                </c:pt>
                <c:pt idx="355">
                  <c:v>355.00000009999997</c:v>
                </c:pt>
                <c:pt idx="356">
                  <c:v>356.00000009999997</c:v>
                </c:pt>
                <c:pt idx="357">
                  <c:v>357.00000009999997</c:v>
                </c:pt>
                <c:pt idx="358">
                  <c:v>358.00000009999997</c:v>
                </c:pt>
                <c:pt idx="359">
                  <c:v>359.00000009999997</c:v>
                </c:pt>
                <c:pt idx="360">
                  <c:v>360.00000009999997</c:v>
                </c:pt>
                <c:pt idx="361">
                  <c:v>361.00000009999997</c:v>
                </c:pt>
                <c:pt idx="362">
                  <c:v>362.00000009999997</c:v>
                </c:pt>
                <c:pt idx="363">
                  <c:v>363.00000009999997</c:v>
                </c:pt>
                <c:pt idx="364">
                  <c:v>364.00000009999997</c:v>
                </c:pt>
                <c:pt idx="365">
                  <c:v>365.00000009999997</c:v>
                </c:pt>
                <c:pt idx="366">
                  <c:v>366.00000009999997</c:v>
                </c:pt>
                <c:pt idx="367">
                  <c:v>367.00000009999997</c:v>
                </c:pt>
                <c:pt idx="368">
                  <c:v>368.00000009999997</c:v>
                </c:pt>
                <c:pt idx="369">
                  <c:v>369.00000009999997</c:v>
                </c:pt>
                <c:pt idx="370">
                  <c:v>370.00000009999997</c:v>
                </c:pt>
                <c:pt idx="371">
                  <c:v>371.00000009999997</c:v>
                </c:pt>
                <c:pt idx="372">
                  <c:v>372.00000009999997</c:v>
                </c:pt>
                <c:pt idx="373">
                  <c:v>373.00000009999997</c:v>
                </c:pt>
                <c:pt idx="374">
                  <c:v>374.00000009999997</c:v>
                </c:pt>
                <c:pt idx="375">
                  <c:v>375.00000009999997</c:v>
                </c:pt>
                <c:pt idx="376">
                  <c:v>376.00000009999997</c:v>
                </c:pt>
                <c:pt idx="377">
                  <c:v>377.00000009999997</c:v>
                </c:pt>
                <c:pt idx="378">
                  <c:v>378.00000009999997</c:v>
                </c:pt>
                <c:pt idx="379">
                  <c:v>379.00000009999997</c:v>
                </c:pt>
                <c:pt idx="380">
                  <c:v>380.00000009999997</c:v>
                </c:pt>
                <c:pt idx="381">
                  <c:v>381.00000009999997</c:v>
                </c:pt>
                <c:pt idx="382">
                  <c:v>382.00000009999997</c:v>
                </c:pt>
                <c:pt idx="383">
                  <c:v>383.00000009999997</c:v>
                </c:pt>
                <c:pt idx="384">
                  <c:v>384.00000009999997</c:v>
                </c:pt>
                <c:pt idx="385">
                  <c:v>385.00000009999997</c:v>
                </c:pt>
                <c:pt idx="386">
                  <c:v>386.00000009999997</c:v>
                </c:pt>
                <c:pt idx="387">
                  <c:v>387.00000009999997</c:v>
                </c:pt>
                <c:pt idx="388">
                  <c:v>388.00000009999997</c:v>
                </c:pt>
                <c:pt idx="389">
                  <c:v>389.00000009999997</c:v>
                </c:pt>
                <c:pt idx="390">
                  <c:v>390.00000009999997</c:v>
                </c:pt>
                <c:pt idx="391">
                  <c:v>391.00000009999997</c:v>
                </c:pt>
                <c:pt idx="392">
                  <c:v>392.00000009999997</c:v>
                </c:pt>
                <c:pt idx="393">
                  <c:v>393.00000009999997</c:v>
                </c:pt>
                <c:pt idx="394">
                  <c:v>394.00000009999997</c:v>
                </c:pt>
                <c:pt idx="395">
                  <c:v>395.00000009999997</c:v>
                </c:pt>
                <c:pt idx="396">
                  <c:v>396.00000009999997</c:v>
                </c:pt>
                <c:pt idx="397">
                  <c:v>397.00000009999997</c:v>
                </c:pt>
                <c:pt idx="398">
                  <c:v>398.00000009999997</c:v>
                </c:pt>
                <c:pt idx="399">
                  <c:v>399.00000009999997</c:v>
                </c:pt>
                <c:pt idx="400">
                  <c:v>400.00000009999997</c:v>
                </c:pt>
                <c:pt idx="401">
                  <c:v>401.00000009999997</c:v>
                </c:pt>
                <c:pt idx="402">
                  <c:v>402.00000009999997</c:v>
                </c:pt>
                <c:pt idx="403">
                  <c:v>403.00000009999997</c:v>
                </c:pt>
                <c:pt idx="404">
                  <c:v>404.00000009999997</c:v>
                </c:pt>
                <c:pt idx="405">
                  <c:v>405.00000009999997</c:v>
                </c:pt>
                <c:pt idx="406">
                  <c:v>406.00000009999997</c:v>
                </c:pt>
                <c:pt idx="407">
                  <c:v>407.00000009999997</c:v>
                </c:pt>
                <c:pt idx="408">
                  <c:v>408.00000009999997</c:v>
                </c:pt>
                <c:pt idx="409">
                  <c:v>409.00000009999997</c:v>
                </c:pt>
                <c:pt idx="410">
                  <c:v>410.00000009999997</c:v>
                </c:pt>
                <c:pt idx="411">
                  <c:v>411.00000009999997</c:v>
                </c:pt>
                <c:pt idx="412">
                  <c:v>412.00000009999997</c:v>
                </c:pt>
                <c:pt idx="413">
                  <c:v>413.00000009999997</c:v>
                </c:pt>
                <c:pt idx="414">
                  <c:v>414.00000009999997</c:v>
                </c:pt>
                <c:pt idx="415">
                  <c:v>415.00000009999997</c:v>
                </c:pt>
                <c:pt idx="416">
                  <c:v>416.00000009999997</c:v>
                </c:pt>
                <c:pt idx="417">
                  <c:v>417.00000009999997</c:v>
                </c:pt>
                <c:pt idx="418">
                  <c:v>418.00000009999997</c:v>
                </c:pt>
                <c:pt idx="419">
                  <c:v>419.00000009999997</c:v>
                </c:pt>
                <c:pt idx="420">
                  <c:v>420.00000009999997</c:v>
                </c:pt>
                <c:pt idx="421">
                  <c:v>421.00000009999997</c:v>
                </c:pt>
                <c:pt idx="422">
                  <c:v>422.00000009999997</c:v>
                </c:pt>
                <c:pt idx="423">
                  <c:v>423.00000009999997</c:v>
                </c:pt>
                <c:pt idx="424">
                  <c:v>424.00000009999997</c:v>
                </c:pt>
                <c:pt idx="425">
                  <c:v>425.00000009999997</c:v>
                </c:pt>
                <c:pt idx="426">
                  <c:v>426.00000009999997</c:v>
                </c:pt>
                <c:pt idx="427">
                  <c:v>427.00000009999997</c:v>
                </c:pt>
                <c:pt idx="428">
                  <c:v>428.00000009999997</c:v>
                </c:pt>
                <c:pt idx="429">
                  <c:v>429.00000009999997</c:v>
                </c:pt>
                <c:pt idx="430">
                  <c:v>430.00000009999997</c:v>
                </c:pt>
                <c:pt idx="431">
                  <c:v>431.00000009999997</c:v>
                </c:pt>
                <c:pt idx="432">
                  <c:v>432.00000009999997</c:v>
                </c:pt>
                <c:pt idx="433">
                  <c:v>433.00000009999997</c:v>
                </c:pt>
                <c:pt idx="434">
                  <c:v>434.00000009999997</c:v>
                </c:pt>
                <c:pt idx="435">
                  <c:v>435.00000009999997</c:v>
                </c:pt>
                <c:pt idx="436">
                  <c:v>436.00000009999997</c:v>
                </c:pt>
                <c:pt idx="437">
                  <c:v>437.00000009999997</c:v>
                </c:pt>
                <c:pt idx="438">
                  <c:v>438.00000009999997</c:v>
                </c:pt>
                <c:pt idx="439">
                  <c:v>439.00000009999997</c:v>
                </c:pt>
                <c:pt idx="440">
                  <c:v>440.00000009999997</c:v>
                </c:pt>
                <c:pt idx="441">
                  <c:v>441.00000009999997</c:v>
                </c:pt>
                <c:pt idx="442">
                  <c:v>442.00000009999997</c:v>
                </c:pt>
                <c:pt idx="443">
                  <c:v>443.00000009999997</c:v>
                </c:pt>
                <c:pt idx="444">
                  <c:v>444.00000009999997</c:v>
                </c:pt>
                <c:pt idx="445">
                  <c:v>445.00000009999997</c:v>
                </c:pt>
                <c:pt idx="446">
                  <c:v>446.00000009999997</c:v>
                </c:pt>
                <c:pt idx="447">
                  <c:v>447.00000009999997</c:v>
                </c:pt>
                <c:pt idx="448">
                  <c:v>448.00000009999997</c:v>
                </c:pt>
                <c:pt idx="449">
                  <c:v>449.00000009999997</c:v>
                </c:pt>
                <c:pt idx="450">
                  <c:v>450.00000009999997</c:v>
                </c:pt>
                <c:pt idx="451">
                  <c:v>451.00000009999997</c:v>
                </c:pt>
                <c:pt idx="452">
                  <c:v>452.00000009999997</c:v>
                </c:pt>
                <c:pt idx="453">
                  <c:v>453.00000009999997</c:v>
                </c:pt>
                <c:pt idx="454">
                  <c:v>454.00000009999997</c:v>
                </c:pt>
                <c:pt idx="455">
                  <c:v>455.00000009999997</c:v>
                </c:pt>
                <c:pt idx="456">
                  <c:v>456.00000009999997</c:v>
                </c:pt>
                <c:pt idx="457">
                  <c:v>457.00000009999997</c:v>
                </c:pt>
                <c:pt idx="458">
                  <c:v>458.00000009999997</c:v>
                </c:pt>
                <c:pt idx="459">
                  <c:v>459.00000009999997</c:v>
                </c:pt>
                <c:pt idx="460">
                  <c:v>460.00000009999997</c:v>
                </c:pt>
                <c:pt idx="461">
                  <c:v>461.00000009999997</c:v>
                </c:pt>
                <c:pt idx="462">
                  <c:v>462.00000009999997</c:v>
                </c:pt>
                <c:pt idx="463">
                  <c:v>463.00000009999997</c:v>
                </c:pt>
                <c:pt idx="464">
                  <c:v>464.00000009999997</c:v>
                </c:pt>
                <c:pt idx="465">
                  <c:v>465.00000009999997</c:v>
                </c:pt>
                <c:pt idx="466">
                  <c:v>466.00000009999997</c:v>
                </c:pt>
                <c:pt idx="467">
                  <c:v>467.00000009999997</c:v>
                </c:pt>
                <c:pt idx="468">
                  <c:v>468.00000009999997</c:v>
                </c:pt>
                <c:pt idx="469">
                  <c:v>469.00000009999997</c:v>
                </c:pt>
                <c:pt idx="470">
                  <c:v>470.00000009999997</c:v>
                </c:pt>
                <c:pt idx="471">
                  <c:v>471.00000009999997</c:v>
                </c:pt>
                <c:pt idx="472">
                  <c:v>472.00000009999997</c:v>
                </c:pt>
                <c:pt idx="473">
                  <c:v>473.00000009999997</c:v>
                </c:pt>
                <c:pt idx="474">
                  <c:v>474.00000009999997</c:v>
                </c:pt>
                <c:pt idx="475">
                  <c:v>475.00000009999997</c:v>
                </c:pt>
                <c:pt idx="476">
                  <c:v>476.00000009999997</c:v>
                </c:pt>
                <c:pt idx="477">
                  <c:v>477.00000009999997</c:v>
                </c:pt>
                <c:pt idx="478">
                  <c:v>478.00000009999997</c:v>
                </c:pt>
                <c:pt idx="479">
                  <c:v>479.00000009999997</c:v>
                </c:pt>
                <c:pt idx="480">
                  <c:v>480.00000009999997</c:v>
                </c:pt>
                <c:pt idx="481">
                  <c:v>481.00000009999997</c:v>
                </c:pt>
                <c:pt idx="482">
                  <c:v>482.00000009999997</c:v>
                </c:pt>
                <c:pt idx="483">
                  <c:v>483.00000009999997</c:v>
                </c:pt>
                <c:pt idx="484">
                  <c:v>484.00000009999997</c:v>
                </c:pt>
                <c:pt idx="485">
                  <c:v>485.00000009999997</c:v>
                </c:pt>
                <c:pt idx="486">
                  <c:v>486.00000009999997</c:v>
                </c:pt>
                <c:pt idx="487">
                  <c:v>487.00000009999997</c:v>
                </c:pt>
                <c:pt idx="488">
                  <c:v>488.00000009999997</c:v>
                </c:pt>
                <c:pt idx="489">
                  <c:v>489.00000009999997</c:v>
                </c:pt>
                <c:pt idx="490">
                  <c:v>490.00000009999997</c:v>
                </c:pt>
                <c:pt idx="491">
                  <c:v>491.00000009999997</c:v>
                </c:pt>
                <c:pt idx="492">
                  <c:v>492.00000009999997</c:v>
                </c:pt>
                <c:pt idx="493">
                  <c:v>493.00000009999997</c:v>
                </c:pt>
                <c:pt idx="494">
                  <c:v>494.00000009999997</c:v>
                </c:pt>
                <c:pt idx="495">
                  <c:v>495.00000009999997</c:v>
                </c:pt>
                <c:pt idx="496">
                  <c:v>496.00000009999997</c:v>
                </c:pt>
                <c:pt idx="497">
                  <c:v>497.00000009999997</c:v>
                </c:pt>
                <c:pt idx="498">
                  <c:v>498.00000009999997</c:v>
                </c:pt>
                <c:pt idx="499">
                  <c:v>499.00000009999997</c:v>
                </c:pt>
                <c:pt idx="500">
                  <c:v>500.00000009999997</c:v>
                </c:pt>
                <c:pt idx="501">
                  <c:v>501.00000009999997</c:v>
                </c:pt>
                <c:pt idx="502">
                  <c:v>502.00000009999997</c:v>
                </c:pt>
                <c:pt idx="503">
                  <c:v>503.00000009999997</c:v>
                </c:pt>
                <c:pt idx="504">
                  <c:v>504.00000009999997</c:v>
                </c:pt>
                <c:pt idx="505">
                  <c:v>505.00000009999997</c:v>
                </c:pt>
                <c:pt idx="506">
                  <c:v>506.00000009999997</c:v>
                </c:pt>
                <c:pt idx="507">
                  <c:v>507.00000009999997</c:v>
                </c:pt>
                <c:pt idx="508">
                  <c:v>508.00000009999997</c:v>
                </c:pt>
                <c:pt idx="509">
                  <c:v>509.00000009999997</c:v>
                </c:pt>
                <c:pt idx="510">
                  <c:v>510.00000009999997</c:v>
                </c:pt>
                <c:pt idx="511">
                  <c:v>511.00000009999997</c:v>
                </c:pt>
                <c:pt idx="512">
                  <c:v>512.00000009999997</c:v>
                </c:pt>
                <c:pt idx="513">
                  <c:v>513.00000009999997</c:v>
                </c:pt>
                <c:pt idx="514">
                  <c:v>514.00000009999997</c:v>
                </c:pt>
                <c:pt idx="515">
                  <c:v>515.00000009999997</c:v>
                </c:pt>
                <c:pt idx="516">
                  <c:v>516.00000009999997</c:v>
                </c:pt>
                <c:pt idx="517">
                  <c:v>517.00000009999997</c:v>
                </c:pt>
                <c:pt idx="518">
                  <c:v>518.00000009999997</c:v>
                </c:pt>
                <c:pt idx="519">
                  <c:v>519.00000009999997</c:v>
                </c:pt>
                <c:pt idx="520">
                  <c:v>520.00000009999997</c:v>
                </c:pt>
                <c:pt idx="521">
                  <c:v>521.00000009999997</c:v>
                </c:pt>
                <c:pt idx="522">
                  <c:v>522.00000009999997</c:v>
                </c:pt>
                <c:pt idx="523">
                  <c:v>523.00000009999997</c:v>
                </c:pt>
                <c:pt idx="524">
                  <c:v>524.00000009999997</c:v>
                </c:pt>
                <c:pt idx="525">
                  <c:v>525.00000009999997</c:v>
                </c:pt>
                <c:pt idx="526">
                  <c:v>526.00000009999997</c:v>
                </c:pt>
                <c:pt idx="527">
                  <c:v>527.00000009999997</c:v>
                </c:pt>
                <c:pt idx="528">
                  <c:v>528.00000009999997</c:v>
                </c:pt>
                <c:pt idx="529">
                  <c:v>529.00000009999997</c:v>
                </c:pt>
                <c:pt idx="530">
                  <c:v>530.00000009999997</c:v>
                </c:pt>
                <c:pt idx="531">
                  <c:v>531.00000009999997</c:v>
                </c:pt>
                <c:pt idx="532">
                  <c:v>532.00000009999997</c:v>
                </c:pt>
                <c:pt idx="533">
                  <c:v>533.00000009999997</c:v>
                </c:pt>
                <c:pt idx="534">
                  <c:v>534.00000009999997</c:v>
                </c:pt>
                <c:pt idx="535">
                  <c:v>535.00000009999997</c:v>
                </c:pt>
                <c:pt idx="536">
                  <c:v>536.00000009999997</c:v>
                </c:pt>
                <c:pt idx="537">
                  <c:v>537.00000009999997</c:v>
                </c:pt>
                <c:pt idx="538">
                  <c:v>538.00000009999997</c:v>
                </c:pt>
                <c:pt idx="539">
                  <c:v>539.00000009999997</c:v>
                </c:pt>
                <c:pt idx="540">
                  <c:v>540.00000009999997</c:v>
                </c:pt>
                <c:pt idx="541">
                  <c:v>541.00000009999997</c:v>
                </c:pt>
                <c:pt idx="542">
                  <c:v>542.00000009999997</c:v>
                </c:pt>
                <c:pt idx="543">
                  <c:v>543.00000009999997</c:v>
                </c:pt>
                <c:pt idx="544">
                  <c:v>544.00000009999997</c:v>
                </c:pt>
                <c:pt idx="545">
                  <c:v>545.00000009999997</c:v>
                </c:pt>
                <c:pt idx="546">
                  <c:v>546.00000009999997</c:v>
                </c:pt>
                <c:pt idx="547">
                  <c:v>547.00000009999997</c:v>
                </c:pt>
                <c:pt idx="548">
                  <c:v>548.00000009999997</c:v>
                </c:pt>
                <c:pt idx="549">
                  <c:v>549.00000009999997</c:v>
                </c:pt>
                <c:pt idx="550">
                  <c:v>550.00000009999997</c:v>
                </c:pt>
                <c:pt idx="551">
                  <c:v>551.00000009999997</c:v>
                </c:pt>
                <c:pt idx="552">
                  <c:v>552.00000009999997</c:v>
                </c:pt>
                <c:pt idx="553">
                  <c:v>553.00000009999997</c:v>
                </c:pt>
                <c:pt idx="554">
                  <c:v>554.00000009999997</c:v>
                </c:pt>
                <c:pt idx="555">
                  <c:v>555.00000009999997</c:v>
                </c:pt>
                <c:pt idx="556">
                  <c:v>556.00000009999997</c:v>
                </c:pt>
                <c:pt idx="557">
                  <c:v>557.00000009999997</c:v>
                </c:pt>
                <c:pt idx="558">
                  <c:v>558.00000009999997</c:v>
                </c:pt>
                <c:pt idx="559">
                  <c:v>559.00000009999997</c:v>
                </c:pt>
                <c:pt idx="560">
                  <c:v>560.00000009999997</c:v>
                </c:pt>
                <c:pt idx="561">
                  <c:v>561.00000009999997</c:v>
                </c:pt>
                <c:pt idx="562">
                  <c:v>562.00000009999997</c:v>
                </c:pt>
                <c:pt idx="563">
                  <c:v>563.00000009999997</c:v>
                </c:pt>
                <c:pt idx="564">
                  <c:v>564.00000009999997</c:v>
                </c:pt>
                <c:pt idx="565">
                  <c:v>565.00000009999997</c:v>
                </c:pt>
                <c:pt idx="566">
                  <c:v>566.00000009999997</c:v>
                </c:pt>
                <c:pt idx="567">
                  <c:v>567.00000009999997</c:v>
                </c:pt>
                <c:pt idx="568">
                  <c:v>568.00000009999997</c:v>
                </c:pt>
                <c:pt idx="569">
                  <c:v>569.00000009999997</c:v>
                </c:pt>
                <c:pt idx="570">
                  <c:v>570.00000009999997</c:v>
                </c:pt>
                <c:pt idx="571">
                  <c:v>571.00000009999997</c:v>
                </c:pt>
                <c:pt idx="572">
                  <c:v>572.00000009999997</c:v>
                </c:pt>
                <c:pt idx="573">
                  <c:v>573.00000009999997</c:v>
                </c:pt>
                <c:pt idx="574">
                  <c:v>574.00000009999997</c:v>
                </c:pt>
                <c:pt idx="575">
                  <c:v>575.00000009999997</c:v>
                </c:pt>
                <c:pt idx="576">
                  <c:v>576.00000009999997</c:v>
                </c:pt>
                <c:pt idx="577">
                  <c:v>577.00000009999997</c:v>
                </c:pt>
                <c:pt idx="578">
                  <c:v>578.00000009999997</c:v>
                </c:pt>
                <c:pt idx="579">
                  <c:v>579.00000009999997</c:v>
                </c:pt>
                <c:pt idx="580">
                  <c:v>580.00000009999997</c:v>
                </c:pt>
                <c:pt idx="581">
                  <c:v>581.00000009999997</c:v>
                </c:pt>
                <c:pt idx="582">
                  <c:v>582.00000009999997</c:v>
                </c:pt>
                <c:pt idx="583">
                  <c:v>583.00000009999997</c:v>
                </c:pt>
                <c:pt idx="584">
                  <c:v>584.00000009999997</c:v>
                </c:pt>
                <c:pt idx="585">
                  <c:v>585.00000009999997</c:v>
                </c:pt>
                <c:pt idx="586">
                  <c:v>586.00000009999997</c:v>
                </c:pt>
                <c:pt idx="587">
                  <c:v>587.00000009999997</c:v>
                </c:pt>
                <c:pt idx="588">
                  <c:v>588.00000009999997</c:v>
                </c:pt>
                <c:pt idx="589">
                  <c:v>589.00000009999997</c:v>
                </c:pt>
                <c:pt idx="590">
                  <c:v>590.00000009999997</c:v>
                </c:pt>
                <c:pt idx="591">
                  <c:v>591.00000009999997</c:v>
                </c:pt>
                <c:pt idx="592">
                  <c:v>592.00000009999997</c:v>
                </c:pt>
                <c:pt idx="593">
                  <c:v>593.00000009999997</c:v>
                </c:pt>
                <c:pt idx="594">
                  <c:v>594.00000009999997</c:v>
                </c:pt>
                <c:pt idx="595">
                  <c:v>595.00000009999997</c:v>
                </c:pt>
                <c:pt idx="596">
                  <c:v>596.00000009999997</c:v>
                </c:pt>
                <c:pt idx="597">
                  <c:v>597.00000009999997</c:v>
                </c:pt>
                <c:pt idx="598">
                  <c:v>598.00000009999997</c:v>
                </c:pt>
                <c:pt idx="599">
                  <c:v>599.00000009999997</c:v>
                </c:pt>
                <c:pt idx="600">
                  <c:v>600.00000009999997</c:v>
                </c:pt>
                <c:pt idx="601">
                  <c:v>601.00000009999997</c:v>
                </c:pt>
                <c:pt idx="602">
                  <c:v>602.00000009999997</c:v>
                </c:pt>
                <c:pt idx="603">
                  <c:v>603.00000009999997</c:v>
                </c:pt>
                <c:pt idx="604">
                  <c:v>604.00000009999997</c:v>
                </c:pt>
                <c:pt idx="605">
                  <c:v>605.00000009999997</c:v>
                </c:pt>
                <c:pt idx="606">
                  <c:v>606.00000009999997</c:v>
                </c:pt>
                <c:pt idx="607">
                  <c:v>607.00000009999997</c:v>
                </c:pt>
                <c:pt idx="608">
                  <c:v>608.00000009999997</c:v>
                </c:pt>
                <c:pt idx="609">
                  <c:v>609.00000009999997</c:v>
                </c:pt>
                <c:pt idx="610">
                  <c:v>610.00000009999997</c:v>
                </c:pt>
                <c:pt idx="611">
                  <c:v>611.00000009999997</c:v>
                </c:pt>
                <c:pt idx="612">
                  <c:v>612.00000009999997</c:v>
                </c:pt>
                <c:pt idx="613">
                  <c:v>613.00000009999997</c:v>
                </c:pt>
                <c:pt idx="614">
                  <c:v>614.00000009999997</c:v>
                </c:pt>
                <c:pt idx="615">
                  <c:v>615.00000009999997</c:v>
                </c:pt>
                <c:pt idx="616">
                  <c:v>616.00000009999997</c:v>
                </c:pt>
                <c:pt idx="617">
                  <c:v>617.00000009999997</c:v>
                </c:pt>
                <c:pt idx="618">
                  <c:v>618.00000009999997</c:v>
                </c:pt>
                <c:pt idx="619">
                  <c:v>619.00000009999997</c:v>
                </c:pt>
                <c:pt idx="620">
                  <c:v>620.00000009999997</c:v>
                </c:pt>
                <c:pt idx="621">
                  <c:v>621.00000009999997</c:v>
                </c:pt>
                <c:pt idx="622">
                  <c:v>622.00000009999997</c:v>
                </c:pt>
                <c:pt idx="623">
                  <c:v>623.00000009999997</c:v>
                </c:pt>
                <c:pt idx="624">
                  <c:v>624.00000009999997</c:v>
                </c:pt>
                <c:pt idx="625">
                  <c:v>625.00000009999997</c:v>
                </c:pt>
                <c:pt idx="626">
                  <c:v>626.00000009999997</c:v>
                </c:pt>
                <c:pt idx="627">
                  <c:v>627.00000009999997</c:v>
                </c:pt>
                <c:pt idx="628">
                  <c:v>628.00000009999997</c:v>
                </c:pt>
                <c:pt idx="629">
                  <c:v>629.00000009999997</c:v>
                </c:pt>
                <c:pt idx="630">
                  <c:v>630.00000009999997</c:v>
                </c:pt>
                <c:pt idx="631">
                  <c:v>631.00000009999997</c:v>
                </c:pt>
                <c:pt idx="632">
                  <c:v>632.00000009999997</c:v>
                </c:pt>
                <c:pt idx="633">
                  <c:v>633.00000009999997</c:v>
                </c:pt>
                <c:pt idx="634">
                  <c:v>634.00000009999997</c:v>
                </c:pt>
                <c:pt idx="635">
                  <c:v>635.00000009999997</c:v>
                </c:pt>
                <c:pt idx="636">
                  <c:v>636.00000009999997</c:v>
                </c:pt>
                <c:pt idx="637">
                  <c:v>637.00000009999997</c:v>
                </c:pt>
                <c:pt idx="638">
                  <c:v>638.00000009999997</c:v>
                </c:pt>
                <c:pt idx="639">
                  <c:v>639.00000009999997</c:v>
                </c:pt>
                <c:pt idx="640">
                  <c:v>640.00000009999997</c:v>
                </c:pt>
                <c:pt idx="641">
                  <c:v>641.00000009999997</c:v>
                </c:pt>
                <c:pt idx="642">
                  <c:v>642.00000009999997</c:v>
                </c:pt>
                <c:pt idx="643">
                  <c:v>643.00000009999997</c:v>
                </c:pt>
                <c:pt idx="644">
                  <c:v>644.00000009999997</c:v>
                </c:pt>
                <c:pt idx="645">
                  <c:v>645.00000009999997</c:v>
                </c:pt>
                <c:pt idx="646">
                  <c:v>646.00000009999997</c:v>
                </c:pt>
                <c:pt idx="647">
                  <c:v>647.00000009999997</c:v>
                </c:pt>
                <c:pt idx="648">
                  <c:v>648.00000009999997</c:v>
                </c:pt>
                <c:pt idx="649">
                  <c:v>649.00000009999997</c:v>
                </c:pt>
                <c:pt idx="650">
                  <c:v>650.00000009999997</c:v>
                </c:pt>
                <c:pt idx="651">
                  <c:v>651.00000009999997</c:v>
                </c:pt>
                <c:pt idx="652">
                  <c:v>652.00000009999997</c:v>
                </c:pt>
                <c:pt idx="653">
                  <c:v>653.00000009999997</c:v>
                </c:pt>
                <c:pt idx="654">
                  <c:v>654.00000009999997</c:v>
                </c:pt>
                <c:pt idx="655">
                  <c:v>655.00000009999997</c:v>
                </c:pt>
                <c:pt idx="656">
                  <c:v>656.00000009999997</c:v>
                </c:pt>
                <c:pt idx="657">
                  <c:v>657.00000009999997</c:v>
                </c:pt>
                <c:pt idx="658">
                  <c:v>658.00000009999997</c:v>
                </c:pt>
                <c:pt idx="659">
                  <c:v>659.00000009999997</c:v>
                </c:pt>
                <c:pt idx="660">
                  <c:v>660.00000009999997</c:v>
                </c:pt>
                <c:pt idx="661">
                  <c:v>661.00000009999997</c:v>
                </c:pt>
                <c:pt idx="662">
                  <c:v>662.00000009999997</c:v>
                </c:pt>
                <c:pt idx="663">
                  <c:v>663.00000009999997</c:v>
                </c:pt>
                <c:pt idx="664">
                  <c:v>664.00000009999997</c:v>
                </c:pt>
                <c:pt idx="665">
                  <c:v>665.00000009999997</c:v>
                </c:pt>
                <c:pt idx="666">
                  <c:v>666.00000009999997</c:v>
                </c:pt>
                <c:pt idx="667">
                  <c:v>667.00000009999997</c:v>
                </c:pt>
                <c:pt idx="668">
                  <c:v>668.00000009999997</c:v>
                </c:pt>
                <c:pt idx="669">
                  <c:v>669.00000009999997</c:v>
                </c:pt>
                <c:pt idx="670">
                  <c:v>670.00000009999997</c:v>
                </c:pt>
                <c:pt idx="671">
                  <c:v>671.00000009999997</c:v>
                </c:pt>
                <c:pt idx="672">
                  <c:v>672.00000009999997</c:v>
                </c:pt>
                <c:pt idx="673">
                  <c:v>673.00000009999997</c:v>
                </c:pt>
                <c:pt idx="674">
                  <c:v>674.00000009999997</c:v>
                </c:pt>
                <c:pt idx="675">
                  <c:v>675.00000009999997</c:v>
                </c:pt>
                <c:pt idx="676">
                  <c:v>676.00000009999997</c:v>
                </c:pt>
                <c:pt idx="677">
                  <c:v>677.00000009999997</c:v>
                </c:pt>
                <c:pt idx="678">
                  <c:v>678.00000009999997</c:v>
                </c:pt>
                <c:pt idx="679">
                  <c:v>679.00000009999997</c:v>
                </c:pt>
                <c:pt idx="680">
                  <c:v>680.00000009999997</c:v>
                </c:pt>
                <c:pt idx="681">
                  <c:v>681.00000009999997</c:v>
                </c:pt>
                <c:pt idx="682">
                  <c:v>682.00000009999997</c:v>
                </c:pt>
                <c:pt idx="683">
                  <c:v>683.00000009999997</c:v>
                </c:pt>
                <c:pt idx="684">
                  <c:v>684.00000009999997</c:v>
                </c:pt>
                <c:pt idx="685">
                  <c:v>685.00000009999997</c:v>
                </c:pt>
                <c:pt idx="686">
                  <c:v>686.00000009999997</c:v>
                </c:pt>
                <c:pt idx="687">
                  <c:v>687.00000009999997</c:v>
                </c:pt>
                <c:pt idx="688">
                  <c:v>688.00000009999997</c:v>
                </c:pt>
                <c:pt idx="689">
                  <c:v>689.00000009999997</c:v>
                </c:pt>
                <c:pt idx="690">
                  <c:v>690.00000009999997</c:v>
                </c:pt>
                <c:pt idx="691">
                  <c:v>691.00000009999997</c:v>
                </c:pt>
                <c:pt idx="692">
                  <c:v>692.00000009999997</c:v>
                </c:pt>
                <c:pt idx="693">
                  <c:v>693.00000009999997</c:v>
                </c:pt>
                <c:pt idx="694">
                  <c:v>694.00000009999997</c:v>
                </c:pt>
                <c:pt idx="695">
                  <c:v>695.00000009999997</c:v>
                </c:pt>
                <c:pt idx="696">
                  <c:v>696.00000009999997</c:v>
                </c:pt>
                <c:pt idx="697">
                  <c:v>697.00000009999997</c:v>
                </c:pt>
                <c:pt idx="698">
                  <c:v>698.00000009999997</c:v>
                </c:pt>
                <c:pt idx="699">
                  <c:v>699.00000009999997</c:v>
                </c:pt>
                <c:pt idx="700">
                  <c:v>700.00000009999997</c:v>
                </c:pt>
                <c:pt idx="701">
                  <c:v>701.00000009999997</c:v>
                </c:pt>
                <c:pt idx="702">
                  <c:v>702.00000009999997</c:v>
                </c:pt>
                <c:pt idx="703">
                  <c:v>703.00000009999997</c:v>
                </c:pt>
                <c:pt idx="704">
                  <c:v>704.00000009999997</c:v>
                </c:pt>
                <c:pt idx="705">
                  <c:v>705.00000009999997</c:v>
                </c:pt>
                <c:pt idx="706">
                  <c:v>706.00000009999997</c:v>
                </c:pt>
                <c:pt idx="707">
                  <c:v>707.00000009999997</c:v>
                </c:pt>
                <c:pt idx="708">
                  <c:v>708.00000009999997</c:v>
                </c:pt>
                <c:pt idx="709">
                  <c:v>709.00000009999997</c:v>
                </c:pt>
                <c:pt idx="710">
                  <c:v>710.00000009999997</c:v>
                </c:pt>
                <c:pt idx="711">
                  <c:v>711.00000009999997</c:v>
                </c:pt>
                <c:pt idx="712">
                  <c:v>712.00000009999997</c:v>
                </c:pt>
                <c:pt idx="713">
                  <c:v>713.00000009999997</c:v>
                </c:pt>
                <c:pt idx="714">
                  <c:v>714.00000009999997</c:v>
                </c:pt>
                <c:pt idx="715">
                  <c:v>715.00000009999997</c:v>
                </c:pt>
                <c:pt idx="716">
                  <c:v>716.00000009999997</c:v>
                </c:pt>
                <c:pt idx="717">
                  <c:v>717.00000009999997</c:v>
                </c:pt>
                <c:pt idx="718">
                  <c:v>718.00000009999997</c:v>
                </c:pt>
                <c:pt idx="719">
                  <c:v>719.00000009999997</c:v>
                </c:pt>
                <c:pt idx="720">
                  <c:v>720.00000009999997</c:v>
                </c:pt>
                <c:pt idx="721">
                  <c:v>721.00000009999997</c:v>
                </c:pt>
                <c:pt idx="722">
                  <c:v>722.00000009999997</c:v>
                </c:pt>
                <c:pt idx="723">
                  <c:v>723.00000009999997</c:v>
                </c:pt>
                <c:pt idx="724">
                  <c:v>724.00000009999997</c:v>
                </c:pt>
                <c:pt idx="725">
                  <c:v>725.00000009999997</c:v>
                </c:pt>
                <c:pt idx="726">
                  <c:v>726.00000009999997</c:v>
                </c:pt>
                <c:pt idx="727">
                  <c:v>727.00000009999997</c:v>
                </c:pt>
                <c:pt idx="728">
                  <c:v>728.00000009999997</c:v>
                </c:pt>
                <c:pt idx="729">
                  <c:v>729.00000009999997</c:v>
                </c:pt>
                <c:pt idx="730">
                  <c:v>730.00000009999997</c:v>
                </c:pt>
                <c:pt idx="731">
                  <c:v>731.00000009999997</c:v>
                </c:pt>
                <c:pt idx="732">
                  <c:v>732.00000009999997</c:v>
                </c:pt>
                <c:pt idx="733">
                  <c:v>733.00000009999997</c:v>
                </c:pt>
                <c:pt idx="734">
                  <c:v>734.00000009999997</c:v>
                </c:pt>
                <c:pt idx="735">
                  <c:v>735.00000009999997</c:v>
                </c:pt>
                <c:pt idx="736">
                  <c:v>736.00000009999997</c:v>
                </c:pt>
                <c:pt idx="737">
                  <c:v>737.00000009999997</c:v>
                </c:pt>
                <c:pt idx="738">
                  <c:v>738.00000009999997</c:v>
                </c:pt>
                <c:pt idx="739">
                  <c:v>739.00000009999997</c:v>
                </c:pt>
                <c:pt idx="740">
                  <c:v>740.00000009999997</c:v>
                </c:pt>
                <c:pt idx="741">
                  <c:v>741.00000009999997</c:v>
                </c:pt>
                <c:pt idx="742">
                  <c:v>742.00000009999997</c:v>
                </c:pt>
                <c:pt idx="743">
                  <c:v>743.00000009999997</c:v>
                </c:pt>
                <c:pt idx="744">
                  <c:v>744.00000009999997</c:v>
                </c:pt>
                <c:pt idx="745">
                  <c:v>745.00000009999997</c:v>
                </c:pt>
                <c:pt idx="746">
                  <c:v>746.00000009999997</c:v>
                </c:pt>
                <c:pt idx="747">
                  <c:v>747.00000009999997</c:v>
                </c:pt>
                <c:pt idx="748">
                  <c:v>748.00000009999997</c:v>
                </c:pt>
                <c:pt idx="749">
                  <c:v>749.00000009999997</c:v>
                </c:pt>
                <c:pt idx="750">
                  <c:v>750.00000009999997</c:v>
                </c:pt>
                <c:pt idx="751">
                  <c:v>751.00000009999997</c:v>
                </c:pt>
                <c:pt idx="752">
                  <c:v>752.00000009999997</c:v>
                </c:pt>
                <c:pt idx="753">
                  <c:v>753.00000009999997</c:v>
                </c:pt>
                <c:pt idx="754">
                  <c:v>754.00000009999997</c:v>
                </c:pt>
                <c:pt idx="755">
                  <c:v>755.00000009999997</c:v>
                </c:pt>
                <c:pt idx="756">
                  <c:v>756.00000009999997</c:v>
                </c:pt>
                <c:pt idx="757">
                  <c:v>757.00000009999997</c:v>
                </c:pt>
                <c:pt idx="758">
                  <c:v>758.00000009999997</c:v>
                </c:pt>
                <c:pt idx="759">
                  <c:v>759.00000009999997</c:v>
                </c:pt>
                <c:pt idx="760">
                  <c:v>760.00000009999997</c:v>
                </c:pt>
                <c:pt idx="761">
                  <c:v>761.00000009999997</c:v>
                </c:pt>
                <c:pt idx="762">
                  <c:v>762.00000009999997</c:v>
                </c:pt>
                <c:pt idx="763">
                  <c:v>763.00000009999997</c:v>
                </c:pt>
                <c:pt idx="764">
                  <c:v>764.00000009999997</c:v>
                </c:pt>
                <c:pt idx="765">
                  <c:v>765.00000009999997</c:v>
                </c:pt>
                <c:pt idx="766">
                  <c:v>766.00000009999997</c:v>
                </c:pt>
                <c:pt idx="767">
                  <c:v>767.00000009999997</c:v>
                </c:pt>
                <c:pt idx="768">
                  <c:v>768.00000009999997</c:v>
                </c:pt>
                <c:pt idx="769">
                  <c:v>769.00000009999997</c:v>
                </c:pt>
                <c:pt idx="770">
                  <c:v>770.00000009999997</c:v>
                </c:pt>
                <c:pt idx="771">
                  <c:v>771.00000009999997</c:v>
                </c:pt>
                <c:pt idx="772">
                  <c:v>772.00000009999997</c:v>
                </c:pt>
                <c:pt idx="773">
                  <c:v>773.00000009999997</c:v>
                </c:pt>
                <c:pt idx="774">
                  <c:v>774.00000009999997</c:v>
                </c:pt>
                <c:pt idx="775">
                  <c:v>775.00000009999997</c:v>
                </c:pt>
                <c:pt idx="776">
                  <c:v>776.00000009999997</c:v>
                </c:pt>
                <c:pt idx="777">
                  <c:v>777.00000009999997</c:v>
                </c:pt>
                <c:pt idx="778">
                  <c:v>778.00000009999997</c:v>
                </c:pt>
                <c:pt idx="779">
                  <c:v>779.00000009999997</c:v>
                </c:pt>
                <c:pt idx="780">
                  <c:v>780.00000009999997</c:v>
                </c:pt>
                <c:pt idx="781">
                  <c:v>781.00000009999997</c:v>
                </c:pt>
                <c:pt idx="782">
                  <c:v>782.00000009999997</c:v>
                </c:pt>
                <c:pt idx="783">
                  <c:v>783.00000009999997</c:v>
                </c:pt>
                <c:pt idx="784">
                  <c:v>784.00000009999997</c:v>
                </c:pt>
                <c:pt idx="785">
                  <c:v>785.00000009999997</c:v>
                </c:pt>
                <c:pt idx="786">
                  <c:v>786.00000009999997</c:v>
                </c:pt>
                <c:pt idx="787">
                  <c:v>787.00000009999997</c:v>
                </c:pt>
                <c:pt idx="788">
                  <c:v>788.00000009999997</c:v>
                </c:pt>
                <c:pt idx="789">
                  <c:v>789.00000009999997</c:v>
                </c:pt>
                <c:pt idx="790">
                  <c:v>790.00000009999997</c:v>
                </c:pt>
                <c:pt idx="791">
                  <c:v>791.00000009999997</c:v>
                </c:pt>
                <c:pt idx="792">
                  <c:v>792.00000009999997</c:v>
                </c:pt>
                <c:pt idx="793">
                  <c:v>793.00000009999997</c:v>
                </c:pt>
                <c:pt idx="794">
                  <c:v>794.00000009999997</c:v>
                </c:pt>
                <c:pt idx="795">
                  <c:v>795.00000009999997</c:v>
                </c:pt>
                <c:pt idx="796">
                  <c:v>796.00000009999997</c:v>
                </c:pt>
                <c:pt idx="797">
                  <c:v>797.00000009999997</c:v>
                </c:pt>
                <c:pt idx="798">
                  <c:v>798.00000009999997</c:v>
                </c:pt>
                <c:pt idx="799">
                  <c:v>799.00000009999997</c:v>
                </c:pt>
                <c:pt idx="800">
                  <c:v>800.00000009999997</c:v>
                </c:pt>
                <c:pt idx="801">
                  <c:v>801.00000009999997</c:v>
                </c:pt>
                <c:pt idx="802">
                  <c:v>802.00000009999997</c:v>
                </c:pt>
                <c:pt idx="803">
                  <c:v>803.00000009999997</c:v>
                </c:pt>
                <c:pt idx="804">
                  <c:v>804.00000009999997</c:v>
                </c:pt>
                <c:pt idx="805">
                  <c:v>805.00000009999997</c:v>
                </c:pt>
                <c:pt idx="806">
                  <c:v>806.00000009999997</c:v>
                </c:pt>
                <c:pt idx="807">
                  <c:v>807.00000009999997</c:v>
                </c:pt>
                <c:pt idx="808">
                  <c:v>808.00000009999997</c:v>
                </c:pt>
                <c:pt idx="809">
                  <c:v>809.00000009999997</c:v>
                </c:pt>
                <c:pt idx="810">
                  <c:v>810.00000009999997</c:v>
                </c:pt>
                <c:pt idx="811">
                  <c:v>811.00000009999997</c:v>
                </c:pt>
                <c:pt idx="812">
                  <c:v>812.00000009999997</c:v>
                </c:pt>
                <c:pt idx="813">
                  <c:v>813.00000009999997</c:v>
                </c:pt>
                <c:pt idx="814">
                  <c:v>814.00000009999997</c:v>
                </c:pt>
                <c:pt idx="815">
                  <c:v>815.00000009999997</c:v>
                </c:pt>
                <c:pt idx="816">
                  <c:v>816.00000009999997</c:v>
                </c:pt>
                <c:pt idx="817">
                  <c:v>817.00000009999997</c:v>
                </c:pt>
                <c:pt idx="818">
                  <c:v>818.00000009999997</c:v>
                </c:pt>
                <c:pt idx="819">
                  <c:v>819.00000009999997</c:v>
                </c:pt>
                <c:pt idx="820">
                  <c:v>820.00000009999997</c:v>
                </c:pt>
                <c:pt idx="821">
                  <c:v>821.00000009999997</c:v>
                </c:pt>
                <c:pt idx="822">
                  <c:v>822.00000009999997</c:v>
                </c:pt>
                <c:pt idx="823">
                  <c:v>823.00000009999997</c:v>
                </c:pt>
                <c:pt idx="824">
                  <c:v>824.00000009999997</c:v>
                </c:pt>
                <c:pt idx="825">
                  <c:v>825.00000009999997</c:v>
                </c:pt>
                <c:pt idx="826">
                  <c:v>826.00000009999997</c:v>
                </c:pt>
                <c:pt idx="827">
                  <c:v>827.00000009999997</c:v>
                </c:pt>
                <c:pt idx="828">
                  <c:v>828.00000009999997</c:v>
                </c:pt>
                <c:pt idx="829">
                  <c:v>829.00000009999997</c:v>
                </c:pt>
                <c:pt idx="830">
                  <c:v>830.00000009999997</c:v>
                </c:pt>
                <c:pt idx="831">
                  <c:v>831.00000009999997</c:v>
                </c:pt>
                <c:pt idx="832">
                  <c:v>832.00000009999997</c:v>
                </c:pt>
                <c:pt idx="833">
                  <c:v>833.00000009999997</c:v>
                </c:pt>
                <c:pt idx="834">
                  <c:v>834.00000009999997</c:v>
                </c:pt>
                <c:pt idx="835">
                  <c:v>835.00000009999997</c:v>
                </c:pt>
                <c:pt idx="836">
                  <c:v>836.00000009999997</c:v>
                </c:pt>
                <c:pt idx="837">
                  <c:v>837.00000009999997</c:v>
                </c:pt>
                <c:pt idx="838">
                  <c:v>838.00000009999997</c:v>
                </c:pt>
                <c:pt idx="839">
                  <c:v>839.00000009999997</c:v>
                </c:pt>
                <c:pt idx="840">
                  <c:v>840.00000009999997</c:v>
                </c:pt>
                <c:pt idx="841">
                  <c:v>841.00000009999997</c:v>
                </c:pt>
                <c:pt idx="842">
                  <c:v>842.00000009999997</c:v>
                </c:pt>
                <c:pt idx="843">
                  <c:v>843.00000009999997</c:v>
                </c:pt>
                <c:pt idx="844">
                  <c:v>844.00000009999997</c:v>
                </c:pt>
                <c:pt idx="845">
                  <c:v>845.00000009999997</c:v>
                </c:pt>
                <c:pt idx="846">
                  <c:v>846.00000009999997</c:v>
                </c:pt>
                <c:pt idx="847">
                  <c:v>847.00000009999997</c:v>
                </c:pt>
                <c:pt idx="848">
                  <c:v>848.00000009999997</c:v>
                </c:pt>
                <c:pt idx="849">
                  <c:v>849.00000009999997</c:v>
                </c:pt>
                <c:pt idx="850">
                  <c:v>850.00000009999997</c:v>
                </c:pt>
                <c:pt idx="851">
                  <c:v>851.00000009999997</c:v>
                </c:pt>
                <c:pt idx="852">
                  <c:v>852.00000009999997</c:v>
                </c:pt>
                <c:pt idx="853">
                  <c:v>853.00000009999997</c:v>
                </c:pt>
                <c:pt idx="854">
                  <c:v>854.00000009999997</c:v>
                </c:pt>
                <c:pt idx="855">
                  <c:v>855.00000009999997</c:v>
                </c:pt>
                <c:pt idx="856">
                  <c:v>856.00000009999997</c:v>
                </c:pt>
                <c:pt idx="857">
                  <c:v>857.00000009999997</c:v>
                </c:pt>
                <c:pt idx="858">
                  <c:v>858.00000009999997</c:v>
                </c:pt>
                <c:pt idx="859">
                  <c:v>859.00000009999997</c:v>
                </c:pt>
                <c:pt idx="860">
                  <c:v>860.00000009999997</c:v>
                </c:pt>
                <c:pt idx="861">
                  <c:v>861.00000009999997</c:v>
                </c:pt>
                <c:pt idx="862">
                  <c:v>862.00000009999997</c:v>
                </c:pt>
                <c:pt idx="863">
                  <c:v>863.00000009999997</c:v>
                </c:pt>
                <c:pt idx="864">
                  <c:v>864.00000009999997</c:v>
                </c:pt>
                <c:pt idx="865">
                  <c:v>865.00000009999997</c:v>
                </c:pt>
                <c:pt idx="866">
                  <c:v>866.00000009999997</c:v>
                </c:pt>
                <c:pt idx="867">
                  <c:v>867.00000009999997</c:v>
                </c:pt>
                <c:pt idx="868">
                  <c:v>868.00000009999997</c:v>
                </c:pt>
                <c:pt idx="869">
                  <c:v>869.00000009999997</c:v>
                </c:pt>
                <c:pt idx="870">
                  <c:v>870.00000009999997</c:v>
                </c:pt>
                <c:pt idx="871">
                  <c:v>871.00000009999997</c:v>
                </c:pt>
                <c:pt idx="872">
                  <c:v>872.00000009999997</c:v>
                </c:pt>
                <c:pt idx="873">
                  <c:v>873.00000009999997</c:v>
                </c:pt>
                <c:pt idx="874">
                  <c:v>874.00000009999997</c:v>
                </c:pt>
                <c:pt idx="875">
                  <c:v>875.00000009999997</c:v>
                </c:pt>
                <c:pt idx="876">
                  <c:v>876.00000009999997</c:v>
                </c:pt>
                <c:pt idx="877">
                  <c:v>877.00000009999997</c:v>
                </c:pt>
                <c:pt idx="878">
                  <c:v>878.00000009999997</c:v>
                </c:pt>
                <c:pt idx="879">
                  <c:v>879.00000009999997</c:v>
                </c:pt>
                <c:pt idx="880">
                  <c:v>880.00000009999997</c:v>
                </c:pt>
                <c:pt idx="881">
                  <c:v>881.00000009999997</c:v>
                </c:pt>
                <c:pt idx="882">
                  <c:v>882.00000009999997</c:v>
                </c:pt>
                <c:pt idx="883">
                  <c:v>883.00000009999997</c:v>
                </c:pt>
                <c:pt idx="884">
                  <c:v>884.00000009999997</c:v>
                </c:pt>
                <c:pt idx="885">
                  <c:v>885.00000009999997</c:v>
                </c:pt>
                <c:pt idx="886">
                  <c:v>886.00000009999997</c:v>
                </c:pt>
                <c:pt idx="887">
                  <c:v>887.00000009999997</c:v>
                </c:pt>
                <c:pt idx="888">
                  <c:v>888.00000009999997</c:v>
                </c:pt>
                <c:pt idx="889">
                  <c:v>889.00000009999997</c:v>
                </c:pt>
                <c:pt idx="890">
                  <c:v>890.00000009999997</c:v>
                </c:pt>
                <c:pt idx="891">
                  <c:v>891.00000009999997</c:v>
                </c:pt>
                <c:pt idx="892">
                  <c:v>892.00000009999997</c:v>
                </c:pt>
                <c:pt idx="893">
                  <c:v>893.00000009999997</c:v>
                </c:pt>
                <c:pt idx="894">
                  <c:v>894.00000009999997</c:v>
                </c:pt>
                <c:pt idx="895">
                  <c:v>895.00000009999997</c:v>
                </c:pt>
                <c:pt idx="896">
                  <c:v>896.00000009999997</c:v>
                </c:pt>
                <c:pt idx="897">
                  <c:v>897.00000009999997</c:v>
                </c:pt>
                <c:pt idx="898">
                  <c:v>898.00000009999997</c:v>
                </c:pt>
                <c:pt idx="899">
                  <c:v>899.00000009999997</c:v>
                </c:pt>
                <c:pt idx="900">
                  <c:v>900.00000009999997</c:v>
                </c:pt>
                <c:pt idx="901">
                  <c:v>901.00000009999997</c:v>
                </c:pt>
                <c:pt idx="902">
                  <c:v>902.00000009999997</c:v>
                </c:pt>
                <c:pt idx="903">
                  <c:v>903.00000009999997</c:v>
                </c:pt>
                <c:pt idx="904">
                  <c:v>904.00000009999997</c:v>
                </c:pt>
                <c:pt idx="905">
                  <c:v>905.00000009999997</c:v>
                </c:pt>
                <c:pt idx="906">
                  <c:v>906.00000009999997</c:v>
                </c:pt>
                <c:pt idx="907">
                  <c:v>907.00000009999997</c:v>
                </c:pt>
                <c:pt idx="908">
                  <c:v>908.00000009999997</c:v>
                </c:pt>
                <c:pt idx="909">
                  <c:v>909.00000009999997</c:v>
                </c:pt>
                <c:pt idx="910">
                  <c:v>910.00000009999997</c:v>
                </c:pt>
                <c:pt idx="911">
                  <c:v>911.00000009999997</c:v>
                </c:pt>
                <c:pt idx="912">
                  <c:v>912.00000009999997</c:v>
                </c:pt>
                <c:pt idx="913">
                  <c:v>913.00000009999997</c:v>
                </c:pt>
                <c:pt idx="914">
                  <c:v>914.00000009999997</c:v>
                </c:pt>
                <c:pt idx="915">
                  <c:v>915.00000009999997</c:v>
                </c:pt>
                <c:pt idx="916">
                  <c:v>916.00000009999997</c:v>
                </c:pt>
                <c:pt idx="917">
                  <c:v>917.00000009999997</c:v>
                </c:pt>
                <c:pt idx="918">
                  <c:v>918.00000009999997</c:v>
                </c:pt>
                <c:pt idx="919">
                  <c:v>919.00000009999997</c:v>
                </c:pt>
                <c:pt idx="920">
                  <c:v>920.00000009999997</c:v>
                </c:pt>
                <c:pt idx="921">
                  <c:v>921.00000009999997</c:v>
                </c:pt>
                <c:pt idx="922">
                  <c:v>922.00000009999997</c:v>
                </c:pt>
                <c:pt idx="923">
                  <c:v>923.00000009999997</c:v>
                </c:pt>
                <c:pt idx="924">
                  <c:v>924.00000009999997</c:v>
                </c:pt>
                <c:pt idx="925">
                  <c:v>925.00000009999997</c:v>
                </c:pt>
                <c:pt idx="926">
                  <c:v>926.00000009999997</c:v>
                </c:pt>
                <c:pt idx="927">
                  <c:v>927.00000009999997</c:v>
                </c:pt>
                <c:pt idx="928">
                  <c:v>928.00000009999997</c:v>
                </c:pt>
                <c:pt idx="929">
                  <c:v>929.00000009999997</c:v>
                </c:pt>
                <c:pt idx="930">
                  <c:v>930.00000009999997</c:v>
                </c:pt>
                <c:pt idx="931">
                  <c:v>931.00000009999997</c:v>
                </c:pt>
                <c:pt idx="932">
                  <c:v>932.00000009999997</c:v>
                </c:pt>
                <c:pt idx="933">
                  <c:v>933.00000009999997</c:v>
                </c:pt>
                <c:pt idx="934">
                  <c:v>934.00000009999997</c:v>
                </c:pt>
                <c:pt idx="935">
                  <c:v>935.00000009999997</c:v>
                </c:pt>
                <c:pt idx="936">
                  <c:v>936.00000009999997</c:v>
                </c:pt>
                <c:pt idx="937">
                  <c:v>937.00000009999997</c:v>
                </c:pt>
                <c:pt idx="938">
                  <c:v>938.00000009999997</c:v>
                </c:pt>
                <c:pt idx="939">
                  <c:v>939.00000009999997</c:v>
                </c:pt>
                <c:pt idx="940">
                  <c:v>940.00000009999997</c:v>
                </c:pt>
                <c:pt idx="941">
                  <c:v>941.00000009999997</c:v>
                </c:pt>
                <c:pt idx="942">
                  <c:v>942.00000009999997</c:v>
                </c:pt>
                <c:pt idx="943">
                  <c:v>943.00000009999997</c:v>
                </c:pt>
                <c:pt idx="944">
                  <c:v>944.00000009999997</c:v>
                </c:pt>
                <c:pt idx="945">
                  <c:v>945.00000009999997</c:v>
                </c:pt>
                <c:pt idx="946">
                  <c:v>946.00000009999997</c:v>
                </c:pt>
                <c:pt idx="947">
                  <c:v>947.00000009999997</c:v>
                </c:pt>
                <c:pt idx="948">
                  <c:v>948.00000009999997</c:v>
                </c:pt>
                <c:pt idx="949">
                  <c:v>949.00000009999997</c:v>
                </c:pt>
                <c:pt idx="950">
                  <c:v>950.00000009999997</c:v>
                </c:pt>
                <c:pt idx="951">
                  <c:v>951.00000009999997</c:v>
                </c:pt>
                <c:pt idx="952">
                  <c:v>952.00000009999997</c:v>
                </c:pt>
                <c:pt idx="953">
                  <c:v>953.00000009999997</c:v>
                </c:pt>
                <c:pt idx="954">
                  <c:v>954.00000009999997</c:v>
                </c:pt>
                <c:pt idx="955">
                  <c:v>955.00000009999997</c:v>
                </c:pt>
                <c:pt idx="956">
                  <c:v>956.00000009999997</c:v>
                </c:pt>
                <c:pt idx="957">
                  <c:v>957.00000009999997</c:v>
                </c:pt>
                <c:pt idx="958">
                  <c:v>958.00000009999997</c:v>
                </c:pt>
                <c:pt idx="959">
                  <c:v>959.00000009999997</c:v>
                </c:pt>
                <c:pt idx="960">
                  <c:v>960.00000009999997</c:v>
                </c:pt>
                <c:pt idx="961">
                  <c:v>961.00000009999997</c:v>
                </c:pt>
                <c:pt idx="962">
                  <c:v>962.00000009999997</c:v>
                </c:pt>
                <c:pt idx="963">
                  <c:v>963.00000009999997</c:v>
                </c:pt>
                <c:pt idx="964">
                  <c:v>964.00000009999997</c:v>
                </c:pt>
                <c:pt idx="965">
                  <c:v>965.00000009999997</c:v>
                </c:pt>
                <c:pt idx="966">
                  <c:v>966.00000009999997</c:v>
                </c:pt>
                <c:pt idx="967">
                  <c:v>967.00000009999997</c:v>
                </c:pt>
                <c:pt idx="968">
                  <c:v>968.00000009999997</c:v>
                </c:pt>
                <c:pt idx="969">
                  <c:v>969.00000009999997</c:v>
                </c:pt>
                <c:pt idx="970">
                  <c:v>970.00000009999997</c:v>
                </c:pt>
                <c:pt idx="971">
                  <c:v>971.00000009999997</c:v>
                </c:pt>
                <c:pt idx="972">
                  <c:v>972.00000009999997</c:v>
                </c:pt>
                <c:pt idx="973">
                  <c:v>973.00000009999997</c:v>
                </c:pt>
                <c:pt idx="974">
                  <c:v>974.00000009999997</c:v>
                </c:pt>
                <c:pt idx="975">
                  <c:v>975.00000009999997</c:v>
                </c:pt>
                <c:pt idx="976">
                  <c:v>976.00000009999997</c:v>
                </c:pt>
                <c:pt idx="977">
                  <c:v>977.00000009999997</c:v>
                </c:pt>
                <c:pt idx="978">
                  <c:v>978.00000009999997</c:v>
                </c:pt>
                <c:pt idx="979">
                  <c:v>979.00000009999997</c:v>
                </c:pt>
                <c:pt idx="980">
                  <c:v>980.00000009999997</c:v>
                </c:pt>
                <c:pt idx="981">
                  <c:v>981.00000009999997</c:v>
                </c:pt>
                <c:pt idx="982">
                  <c:v>982.00000009999997</c:v>
                </c:pt>
                <c:pt idx="983">
                  <c:v>983.00000009999997</c:v>
                </c:pt>
                <c:pt idx="984">
                  <c:v>984.00000009999997</c:v>
                </c:pt>
                <c:pt idx="985">
                  <c:v>985.00000009999997</c:v>
                </c:pt>
                <c:pt idx="986">
                  <c:v>986.00000009999997</c:v>
                </c:pt>
                <c:pt idx="987">
                  <c:v>987.00000009999997</c:v>
                </c:pt>
                <c:pt idx="988">
                  <c:v>988.00000009999997</c:v>
                </c:pt>
                <c:pt idx="989">
                  <c:v>989.00000009999997</c:v>
                </c:pt>
                <c:pt idx="990">
                  <c:v>990.00000009999997</c:v>
                </c:pt>
                <c:pt idx="991">
                  <c:v>991.00000009999997</c:v>
                </c:pt>
                <c:pt idx="992">
                  <c:v>992.00000009999997</c:v>
                </c:pt>
                <c:pt idx="993">
                  <c:v>993.00000009999997</c:v>
                </c:pt>
                <c:pt idx="994">
                  <c:v>994.00000009999997</c:v>
                </c:pt>
                <c:pt idx="995">
                  <c:v>995.00000009999997</c:v>
                </c:pt>
                <c:pt idx="996">
                  <c:v>996.00000009999997</c:v>
                </c:pt>
                <c:pt idx="997">
                  <c:v>997.00000009999997</c:v>
                </c:pt>
                <c:pt idx="998">
                  <c:v>998.00000009999997</c:v>
                </c:pt>
                <c:pt idx="999">
                  <c:v>999.00000009999997</c:v>
                </c:pt>
                <c:pt idx="1000">
                  <c:v>1000.0000001</c:v>
                </c:pt>
                <c:pt idx="1001">
                  <c:v>1001.0000001</c:v>
                </c:pt>
                <c:pt idx="1002">
                  <c:v>1002.0000001</c:v>
                </c:pt>
                <c:pt idx="1003">
                  <c:v>1003.0000001</c:v>
                </c:pt>
                <c:pt idx="1004">
                  <c:v>1004.0000001</c:v>
                </c:pt>
                <c:pt idx="1005">
                  <c:v>1005.0000001</c:v>
                </c:pt>
                <c:pt idx="1006">
                  <c:v>1006.0000001</c:v>
                </c:pt>
                <c:pt idx="1007">
                  <c:v>1007.0000001</c:v>
                </c:pt>
                <c:pt idx="1008">
                  <c:v>1008.0000001</c:v>
                </c:pt>
                <c:pt idx="1009">
                  <c:v>1009.0000001</c:v>
                </c:pt>
                <c:pt idx="1010">
                  <c:v>1010.0000001</c:v>
                </c:pt>
                <c:pt idx="1011">
                  <c:v>1011.0000001</c:v>
                </c:pt>
                <c:pt idx="1012">
                  <c:v>1012.0000001</c:v>
                </c:pt>
                <c:pt idx="1013">
                  <c:v>1013.0000001</c:v>
                </c:pt>
                <c:pt idx="1014">
                  <c:v>1014.0000001</c:v>
                </c:pt>
                <c:pt idx="1015">
                  <c:v>1015.0000001</c:v>
                </c:pt>
                <c:pt idx="1016">
                  <c:v>1016.0000001</c:v>
                </c:pt>
                <c:pt idx="1017">
                  <c:v>1017.0000001</c:v>
                </c:pt>
                <c:pt idx="1018">
                  <c:v>1018.0000001</c:v>
                </c:pt>
                <c:pt idx="1019">
                  <c:v>1019.0000001</c:v>
                </c:pt>
                <c:pt idx="1020">
                  <c:v>1020.0000001</c:v>
                </c:pt>
                <c:pt idx="1021">
                  <c:v>1021.0000001</c:v>
                </c:pt>
                <c:pt idx="1022">
                  <c:v>1022.0000001</c:v>
                </c:pt>
                <c:pt idx="1023">
                  <c:v>1023.0000001</c:v>
                </c:pt>
                <c:pt idx="1024">
                  <c:v>1024.0000000999999</c:v>
                </c:pt>
                <c:pt idx="1025">
                  <c:v>1025.0000000999999</c:v>
                </c:pt>
                <c:pt idx="1026">
                  <c:v>1026.0000000999999</c:v>
                </c:pt>
                <c:pt idx="1027">
                  <c:v>1027.0000000999999</c:v>
                </c:pt>
                <c:pt idx="1028">
                  <c:v>1028.0000000999999</c:v>
                </c:pt>
                <c:pt idx="1029">
                  <c:v>1029.0000000999999</c:v>
                </c:pt>
                <c:pt idx="1030">
                  <c:v>1030.0000000999999</c:v>
                </c:pt>
                <c:pt idx="1031">
                  <c:v>1031.0000000999999</c:v>
                </c:pt>
                <c:pt idx="1032">
                  <c:v>1032.0000000999999</c:v>
                </c:pt>
                <c:pt idx="1033">
                  <c:v>1033.0000000999999</c:v>
                </c:pt>
                <c:pt idx="1034">
                  <c:v>1034.0000000999999</c:v>
                </c:pt>
                <c:pt idx="1035">
                  <c:v>1035.0000000999999</c:v>
                </c:pt>
                <c:pt idx="1036">
                  <c:v>1036.0000000999999</c:v>
                </c:pt>
                <c:pt idx="1037">
                  <c:v>1037.0000000999999</c:v>
                </c:pt>
                <c:pt idx="1038">
                  <c:v>1038.0000000999999</c:v>
                </c:pt>
                <c:pt idx="1039">
                  <c:v>1039.0000000999999</c:v>
                </c:pt>
                <c:pt idx="1040">
                  <c:v>1040.0000000999999</c:v>
                </c:pt>
                <c:pt idx="1041">
                  <c:v>1041.0000000999999</c:v>
                </c:pt>
                <c:pt idx="1042">
                  <c:v>1042.0000000999999</c:v>
                </c:pt>
                <c:pt idx="1043">
                  <c:v>1043.0000000999999</c:v>
                </c:pt>
                <c:pt idx="1044">
                  <c:v>1044.0000000999999</c:v>
                </c:pt>
                <c:pt idx="1045">
                  <c:v>1045.0000000999999</c:v>
                </c:pt>
                <c:pt idx="1046">
                  <c:v>1046.0000000999999</c:v>
                </c:pt>
                <c:pt idx="1047">
                  <c:v>1047.0000000999999</c:v>
                </c:pt>
                <c:pt idx="1048">
                  <c:v>1048.0000000999999</c:v>
                </c:pt>
                <c:pt idx="1049">
                  <c:v>1049.0000000999999</c:v>
                </c:pt>
                <c:pt idx="1050">
                  <c:v>1050.0000000999999</c:v>
                </c:pt>
                <c:pt idx="1051">
                  <c:v>1051.0000000999999</c:v>
                </c:pt>
                <c:pt idx="1052">
                  <c:v>1052.0000000999999</c:v>
                </c:pt>
                <c:pt idx="1053">
                  <c:v>1053.0000000999999</c:v>
                </c:pt>
                <c:pt idx="1054">
                  <c:v>1054.0000000999999</c:v>
                </c:pt>
                <c:pt idx="1055">
                  <c:v>1055.0000000999999</c:v>
                </c:pt>
                <c:pt idx="1056">
                  <c:v>1056.0000000999999</c:v>
                </c:pt>
                <c:pt idx="1057">
                  <c:v>1057.0000000999999</c:v>
                </c:pt>
                <c:pt idx="1058">
                  <c:v>1058.0000000999999</c:v>
                </c:pt>
                <c:pt idx="1059">
                  <c:v>1059.0000000999999</c:v>
                </c:pt>
                <c:pt idx="1060">
                  <c:v>1060.0000000999999</c:v>
                </c:pt>
                <c:pt idx="1061">
                  <c:v>1061.0000000999999</c:v>
                </c:pt>
                <c:pt idx="1062">
                  <c:v>1062.0000000999999</c:v>
                </c:pt>
                <c:pt idx="1063">
                  <c:v>1063.0000000999999</c:v>
                </c:pt>
                <c:pt idx="1064">
                  <c:v>1064.0000000999999</c:v>
                </c:pt>
                <c:pt idx="1065">
                  <c:v>1065.0000000999999</c:v>
                </c:pt>
                <c:pt idx="1066">
                  <c:v>1066.0000000999999</c:v>
                </c:pt>
                <c:pt idx="1067">
                  <c:v>1067.0000000999999</c:v>
                </c:pt>
                <c:pt idx="1068">
                  <c:v>1068.0000000999999</c:v>
                </c:pt>
                <c:pt idx="1069">
                  <c:v>1069.0000000999999</c:v>
                </c:pt>
                <c:pt idx="1070">
                  <c:v>1070.0000000999999</c:v>
                </c:pt>
                <c:pt idx="1071">
                  <c:v>1071.0000000999999</c:v>
                </c:pt>
                <c:pt idx="1072">
                  <c:v>1072.0000000999999</c:v>
                </c:pt>
                <c:pt idx="1073">
                  <c:v>1073.0000000999999</c:v>
                </c:pt>
                <c:pt idx="1074">
                  <c:v>1074.0000000999999</c:v>
                </c:pt>
                <c:pt idx="1075">
                  <c:v>1075.0000000999999</c:v>
                </c:pt>
                <c:pt idx="1076">
                  <c:v>1076.0000000999999</c:v>
                </c:pt>
                <c:pt idx="1077">
                  <c:v>1077.0000000999999</c:v>
                </c:pt>
                <c:pt idx="1078">
                  <c:v>1078.0000000999999</c:v>
                </c:pt>
                <c:pt idx="1079">
                  <c:v>1079.0000000999999</c:v>
                </c:pt>
                <c:pt idx="1080">
                  <c:v>1080.0000000999999</c:v>
                </c:pt>
                <c:pt idx="1081">
                  <c:v>1081.0000000999999</c:v>
                </c:pt>
                <c:pt idx="1082">
                  <c:v>1082.0000000999999</c:v>
                </c:pt>
                <c:pt idx="1083">
                  <c:v>1083.0000000999999</c:v>
                </c:pt>
                <c:pt idx="1084">
                  <c:v>1084.0000000999999</c:v>
                </c:pt>
                <c:pt idx="1085">
                  <c:v>1085.0000000999999</c:v>
                </c:pt>
                <c:pt idx="1086">
                  <c:v>1086.0000000999999</c:v>
                </c:pt>
                <c:pt idx="1087">
                  <c:v>1087.0000000999999</c:v>
                </c:pt>
                <c:pt idx="1088">
                  <c:v>1088.0000000999999</c:v>
                </c:pt>
                <c:pt idx="1089">
                  <c:v>1089.0000000999999</c:v>
                </c:pt>
                <c:pt idx="1090">
                  <c:v>1090.0000000999999</c:v>
                </c:pt>
                <c:pt idx="1091">
                  <c:v>1091.0000000999999</c:v>
                </c:pt>
                <c:pt idx="1092">
                  <c:v>1092.0000000999999</c:v>
                </c:pt>
                <c:pt idx="1093">
                  <c:v>1093.0000000999999</c:v>
                </c:pt>
                <c:pt idx="1094">
                  <c:v>1094.0000000999999</c:v>
                </c:pt>
                <c:pt idx="1095">
                  <c:v>1095.0000000999999</c:v>
                </c:pt>
                <c:pt idx="1096">
                  <c:v>1096.0000000999999</c:v>
                </c:pt>
                <c:pt idx="1097">
                  <c:v>1097.0000000999999</c:v>
                </c:pt>
                <c:pt idx="1098">
                  <c:v>1098.0000000999999</c:v>
                </c:pt>
                <c:pt idx="1099">
                  <c:v>1099.0000000999999</c:v>
                </c:pt>
                <c:pt idx="1100">
                  <c:v>1100.0000000999999</c:v>
                </c:pt>
                <c:pt idx="1101">
                  <c:v>1101.0000000999999</c:v>
                </c:pt>
                <c:pt idx="1102">
                  <c:v>1102.0000000999999</c:v>
                </c:pt>
                <c:pt idx="1103">
                  <c:v>1103.0000000999999</c:v>
                </c:pt>
                <c:pt idx="1104">
                  <c:v>1104.0000000999999</c:v>
                </c:pt>
                <c:pt idx="1105">
                  <c:v>1105.0000000999999</c:v>
                </c:pt>
                <c:pt idx="1106">
                  <c:v>1106.0000000999999</c:v>
                </c:pt>
                <c:pt idx="1107">
                  <c:v>1107.0000000999999</c:v>
                </c:pt>
                <c:pt idx="1108">
                  <c:v>1108.0000000999999</c:v>
                </c:pt>
                <c:pt idx="1109">
                  <c:v>1109.0000000999999</c:v>
                </c:pt>
                <c:pt idx="1110">
                  <c:v>1110.0000000999999</c:v>
                </c:pt>
                <c:pt idx="1111">
                  <c:v>1111.0000000999999</c:v>
                </c:pt>
                <c:pt idx="1112">
                  <c:v>1112.0000000999999</c:v>
                </c:pt>
                <c:pt idx="1113">
                  <c:v>1113.0000000999999</c:v>
                </c:pt>
                <c:pt idx="1114">
                  <c:v>1114.0000000999999</c:v>
                </c:pt>
                <c:pt idx="1115">
                  <c:v>1115.0000000999999</c:v>
                </c:pt>
                <c:pt idx="1116">
                  <c:v>1116.0000000999999</c:v>
                </c:pt>
                <c:pt idx="1117">
                  <c:v>1117.0000000999999</c:v>
                </c:pt>
                <c:pt idx="1118">
                  <c:v>1118.0000000999999</c:v>
                </c:pt>
                <c:pt idx="1119">
                  <c:v>1119.0000000999999</c:v>
                </c:pt>
                <c:pt idx="1120">
                  <c:v>1120.0000000999999</c:v>
                </c:pt>
                <c:pt idx="1121">
                  <c:v>1121.0000000999999</c:v>
                </c:pt>
                <c:pt idx="1122">
                  <c:v>1122.0000000999999</c:v>
                </c:pt>
                <c:pt idx="1123">
                  <c:v>1123.0000000999999</c:v>
                </c:pt>
                <c:pt idx="1124">
                  <c:v>1124.0000000999999</c:v>
                </c:pt>
                <c:pt idx="1125">
                  <c:v>1125.0000000999999</c:v>
                </c:pt>
                <c:pt idx="1126">
                  <c:v>1126.0000000999999</c:v>
                </c:pt>
                <c:pt idx="1127">
                  <c:v>1127.0000000999999</c:v>
                </c:pt>
                <c:pt idx="1128">
                  <c:v>1128.0000000999999</c:v>
                </c:pt>
                <c:pt idx="1129">
                  <c:v>1129.0000000999999</c:v>
                </c:pt>
                <c:pt idx="1130">
                  <c:v>1130.0000000999999</c:v>
                </c:pt>
                <c:pt idx="1131">
                  <c:v>1131.0000000999999</c:v>
                </c:pt>
                <c:pt idx="1132">
                  <c:v>1132.0000000999999</c:v>
                </c:pt>
                <c:pt idx="1133">
                  <c:v>1133.0000000999999</c:v>
                </c:pt>
                <c:pt idx="1134">
                  <c:v>1134.0000000999999</c:v>
                </c:pt>
                <c:pt idx="1135">
                  <c:v>1135.0000000999999</c:v>
                </c:pt>
                <c:pt idx="1136">
                  <c:v>1136.0000000999999</c:v>
                </c:pt>
                <c:pt idx="1137">
                  <c:v>1137.0000000999999</c:v>
                </c:pt>
                <c:pt idx="1138">
                  <c:v>1138.0000000999999</c:v>
                </c:pt>
                <c:pt idx="1139">
                  <c:v>1139.0000000999999</c:v>
                </c:pt>
                <c:pt idx="1140">
                  <c:v>1140.0000000999999</c:v>
                </c:pt>
                <c:pt idx="1141">
                  <c:v>1141.0000000999999</c:v>
                </c:pt>
                <c:pt idx="1142">
                  <c:v>1142.0000000999999</c:v>
                </c:pt>
                <c:pt idx="1143">
                  <c:v>1143.0000000999999</c:v>
                </c:pt>
                <c:pt idx="1144">
                  <c:v>1144.0000000999999</c:v>
                </c:pt>
                <c:pt idx="1145">
                  <c:v>1145.0000000999999</c:v>
                </c:pt>
                <c:pt idx="1146">
                  <c:v>1146.0000000999999</c:v>
                </c:pt>
                <c:pt idx="1147">
                  <c:v>1147.0000000999999</c:v>
                </c:pt>
                <c:pt idx="1148">
                  <c:v>1148.0000000999999</c:v>
                </c:pt>
                <c:pt idx="1149">
                  <c:v>1149.0000000999999</c:v>
                </c:pt>
                <c:pt idx="1150">
                  <c:v>1150.0000000999999</c:v>
                </c:pt>
                <c:pt idx="1151">
                  <c:v>1151.0000000999999</c:v>
                </c:pt>
                <c:pt idx="1152">
                  <c:v>1152.0000000999999</c:v>
                </c:pt>
                <c:pt idx="1153">
                  <c:v>1153.0000000999999</c:v>
                </c:pt>
                <c:pt idx="1154">
                  <c:v>1154.0000000999999</c:v>
                </c:pt>
                <c:pt idx="1155">
                  <c:v>1155.0000000999999</c:v>
                </c:pt>
                <c:pt idx="1156">
                  <c:v>1156.0000000999999</c:v>
                </c:pt>
                <c:pt idx="1157">
                  <c:v>1157.0000000999999</c:v>
                </c:pt>
                <c:pt idx="1158">
                  <c:v>1158.0000000999999</c:v>
                </c:pt>
                <c:pt idx="1159">
                  <c:v>1159.0000000999999</c:v>
                </c:pt>
                <c:pt idx="1160">
                  <c:v>1160.0000000999999</c:v>
                </c:pt>
                <c:pt idx="1161">
                  <c:v>1161.0000000999999</c:v>
                </c:pt>
                <c:pt idx="1162">
                  <c:v>1162.0000000999999</c:v>
                </c:pt>
                <c:pt idx="1163">
                  <c:v>1163.0000000999999</c:v>
                </c:pt>
                <c:pt idx="1164">
                  <c:v>1164.0000000999999</c:v>
                </c:pt>
                <c:pt idx="1165">
                  <c:v>1165.0000000999999</c:v>
                </c:pt>
                <c:pt idx="1166">
                  <c:v>1166.0000000999999</c:v>
                </c:pt>
                <c:pt idx="1167">
                  <c:v>1167.0000000999999</c:v>
                </c:pt>
                <c:pt idx="1168">
                  <c:v>1168.0000000999999</c:v>
                </c:pt>
                <c:pt idx="1169">
                  <c:v>1169.0000000999999</c:v>
                </c:pt>
                <c:pt idx="1170">
                  <c:v>1170.0000000999999</c:v>
                </c:pt>
                <c:pt idx="1171">
                  <c:v>1171.0000000999999</c:v>
                </c:pt>
                <c:pt idx="1172">
                  <c:v>1172.0000000999999</c:v>
                </c:pt>
                <c:pt idx="1173">
                  <c:v>1173.0000000999999</c:v>
                </c:pt>
                <c:pt idx="1174">
                  <c:v>1174.0000000999999</c:v>
                </c:pt>
                <c:pt idx="1175">
                  <c:v>1175.0000000999999</c:v>
                </c:pt>
                <c:pt idx="1176">
                  <c:v>1176.0000000999999</c:v>
                </c:pt>
                <c:pt idx="1177">
                  <c:v>1177.0000000999999</c:v>
                </c:pt>
                <c:pt idx="1178">
                  <c:v>1178.0000000999999</c:v>
                </c:pt>
                <c:pt idx="1179">
                  <c:v>1179.0000000999999</c:v>
                </c:pt>
                <c:pt idx="1180">
                  <c:v>1180.0000000999999</c:v>
                </c:pt>
                <c:pt idx="1181">
                  <c:v>1181.0000000999999</c:v>
                </c:pt>
                <c:pt idx="1182">
                  <c:v>1182.0000000999999</c:v>
                </c:pt>
                <c:pt idx="1183">
                  <c:v>1183.0000000999999</c:v>
                </c:pt>
                <c:pt idx="1184">
                  <c:v>1184.0000000999999</c:v>
                </c:pt>
                <c:pt idx="1185">
                  <c:v>1185.0000000999999</c:v>
                </c:pt>
                <c:pt idx="1186">
                  <c:v>1186.0000000999999</c:v>
                </c:pt>
                <c:pt idx="1187">
                  <c:v>1187.0000000999999</c:v>
                </c:pt>
                <c:pt idx="1188">
                  <c:v>1188.0000000999999</c:v>
                </c:pt>
                <c:pt idx="1189">
                  <c:v>1189.0000000999999</c:v>
                </c:pt>
                <c:pt idx="1190">
                  <c:v>1190.0000000999999</c:v>
                </c:pt>
                <c:pt idx="1191">
                  <c:v>1191.0000000999999</c:v>
                </c:pt>
                <c:pt idx="1192">
                  <c:v>1192.0000000999999</c:v>
                </c:pt>
                <c:pt idx="1193">
                  <c:v>1193.0000000999999</c:v>
                </c:pt>
                <c:pt idx="1194">
                  <c:v>1194.0000000999999</c:v>
                </c:pt>
                <c:pt idx="1195">
                  <c:v>1195.0000000999999</c:v>
                </c:pt>
                <c:pt idx="1196">
                  <c:v>1196.0000000999999</c:v>
                </c:pt>
                <c:pt idx="1197">
                  <c:v>1197.0000000999999</c:v>
                </c:pt>
                <c:pt idx="1198">
                  <c:v>1198.0000000999999</c:v>
                </c:pt>
                <c:pt idx="1199">
                  <c:v>1199.0000000999999</c:v>
                </c:pt>
                <c:pt idx="1200">
                  <c:v>1200.0000000999999</c:v>
                </c:pt>
                <c:pt idx="1201">
                  <c:v>1201.0000000999999</c:v>
                </c:pt>
                <c:pt idx="1202">
                  <c:v>1202.0000000999999</c:v>
                </c:pt>
                <c:pt idx="1203">
                  <c:v>1203.0000000999999</c:v>
                </c:pt>
                <c:pt idx="1204">
                  <c:v>1204.0000000999999</c:v>
                </c:pt>
                <c:pt idx="1205">
                  <c:v>1205.0000000999999</c:v>
                </c:pt>
                <c:pt idx="1206">
                  <c:v>1206.0000000999999</c:v>
                </c:pt>
                <c:pt idx="1207">
                  <c:v>1207.0000000999999</c:v>
                </c:pt>
                <c:pt idx="1208">
                  <c:v>1208.0000000999999</c:v>
                </c:pt>
                <c:pt idx="1209">
                  <c:v>1209.0000000999999</c:v>
                </c:pt>
                <c:pt idx="1210">
                  <c:v>1210.0000000999999</c:v>
                </c:pt>
                <c:pt idx="1211">
                  <c:v>1211.0000000999999</c:v>
                </c:pt>
                <c:pt idx="1212">
                  <c:v>1212.0000000999999</c:v>
                </c:pt>
                <c:pt idx="1213">
                  <c:v>1213.0000000999999</c:v>
                </c:pt>
                <c:pt idx="1214">
                  <c:v>1214.0000000999999</c:v>
                </c:pt>
                <c:pt idx="1215">
                  <c:v>1215.0000000999999</c:v>
                </c:pt>
                <c:pt idx="1216">
                  <c:v>1216.0000000999999</c:v>
                </c:pt>
                <c:pt idx="1217">
                  <c:v>1217.0000000999999</c:v>
                </c:pt>
                <c:pt idx="1218">
                  <c:v>1218.0000000999999</c:v>
                </c:pt>
                <c:pt idx="1219">
                  <c:v>1219.0000000999999</c:v>
                </c:pt>
                <c:pt idx="1220">
                  <c:v>1220.0000000999999</c:v>
                </c:pt>
                <c:pt idx="1221">
                  <c:v>1221.0000000999999</c:v>
                </c:pt>
                <c:pt idx="1222">
                  <c:v>1222.0000000999999</c:v>
                </c:pt>
                <c:pt idx="1223">
                  <c:v>1223.0000000999999</c:v>
                </c:pt>
                <c:pt idx="1224">
                  <c:v>1224.0000000999999</c:v>
                </c:pt>
                <c:pt idx="1225">
                  <c:v>1225.0000000999999</c:v>
                </c:pt>
                <c:pt idx="1226">
                  <c:v>1226.0000000999999</c:v>
                </c:pt>
                <c:pt idx="1227">
                  <c:v>1227.0000000999999</c:v>
                </c:pt>
                <c:pt idx="1228">
                  <c:v>1228.0000000999999</c:v>
                </c:pt>
                <c:pt idx="1229">
                  <c:v>1229.0000000999999</c:v>
                </c:pt>
                <c:pt idx="1230">
                  <c:v>1230.0000000999999</c:v>
                </c:pt>
                <c:pt idx="1231">
                  <c:v>1231.0000000999999</c:v>
                </c:pt>
                <c:pt idx="1232">
                  <c:v>1232.0000000999999</c:v>
                </c:pt>
                <c:pt idx="1233">
                  <c:v>1233.0000000999999</c:v>
                </c:pt>
                <c:pt idx="1234">
                  <c:v>1234.0000000999999</c:v>
                </c:pt>
                <c:pt idx="1235">
                  <c:v>1235.0000000999999</c:v>
                </c:pt>
                <c:pt idx="1236">
                  <c:v>1236.0000000999999</c:v>
                </c:pt>
                <c:pt idx="1237">
                  <c:v>1237.0000000999999</c:v>
                </c:pt>
                <c:pt idx="1238">
                  <c:v>1238.0000000999999</c:v>
                </c:pt>
                <c:pt idx="1239">
                  <c:v>1239.0000000999999</c:v>
                </c:pt>
                <c:pt idx="1240">
                  <c:v>1240.0000000999999</c:v>
                </c:pt>
                <c:pt idx="1241">
                  <c:v>1241.0000000999999</c:v>
                </c:pt>
                <c:pt idx="1242">
                  <c:v>1242.0000000999999</c:v>
                </c:pt>
                <c:pt idx="1243">
                  <c:v>1243.0000000999999</c:v>
                </c:pt>
                <c:pt idx="1244">
                  <c:v>1244.0000000999999</c:v>
                </c:pt>
                <c:pt idx="1245">
                  <c:v>1245.0000000999999</c:v>
                </c:pt>
                <c:pt idx="1246">
                  <c:v>1246.0000000999999</c:v>
                </c:pt>
                <c:pt idx="1247">
                  <c:v>1247.0000000999999</c:v>
                </c:pt>
                <c:pt idx="1248">
                  <c:v>1248.0000000999999</c:v>
                </c:pt>
                <c:pt idx="1249">
                  <c:v>1249.0000000999999</c:v>
                </c:pt>
                <c:pt idx="1250">
                  <c:v>1250.0000000999999</c:v>
                </c:pt>
                <c:pt idx="1251">
                  <c:v>1251.0000000999999</c:v>
                </c:pt>
                <c:pt idx="1252">
                  <c:v>1252.0000000999999</c:v>
                </c:pt>
                <c:pt idx="1253">
                  <c:v>1253.0000000999999</c:v>
                </c:pt>
                <c:pt idx="1254">
                  <c:v>1254.0000000999999</c:v>
                </c:pt>
                <c:pt idx="1255">
                  <c:v>1255.0000000999999</c:v>
                </c:pt>
                <c:pt idx="1256">
                  <c:v>1256.0000000999999</c:v>
                </c:pt>
                <c:pt idx="1257">
                  <c:v>1257.0000000999999</c:v>
                </c:pt>
                <c:pt idx="1258">
                  <c:v>1258.0000000999999</c:v>
                </c:pt>
                <c:pt idx="1259">
                  <c:v>1259.0000000999999</c:v>
                </c:pt>
                <c:pt idx="1260">
                  <c:v>1260.0000000999999</c:v>
                </c:pt>
                <c:pt idx="1261">
                  <c:v>1261.0000000999999</c:v>
                </c:pt>
                <c:pt idx="1262">
                  <c:v>1262.0000000999999</c:v>
                </c:pt>
                <c:pt idx="1263">
                  <c:v>1263.0000000999999</c:v>
                </c:pt>
                <c:pt idx="1264">
                  <c:v>1264.0000000999999</c:v>
                </c:pt>
                <c:pt idx="1265">
                  <c:v>1265.0000000999999</c:v>
                </c:pt>
                <c:pt idx="1266">
                  <c:v>1266.0000000999999</c:v>
                </c:pt>
                <c:pt idx="1267">
                  <c:v>1267.0000000999999</c:v>
                </c:pt>
                <c:pt idx="1268">
                  <c:v>1268.0000000999999</c:v>
                </c:pt>
                <c:pt idx="1269">
                  <c:v>1269.0000000999999</c:v>
                </c:pt>
                <c:pt idx="1270">
                  <c:v>1270.0000000999999</c:v>
                </c:pt>
                <c:pt idx="1271">
                  <c:v>1271.0000000999999</c:v>
                </c:pt>
                <c:pt idx="1272">
                  <c:v>1272.0000000999999</c:v>
                </c:pt>
                <c:pt idx="1273">
                  <c:v>1273.0000000999999</c:v>
                </c:pt>
                <c:pt idx="1274">
                  <c:v>1274.0000000999999</c:v>
                </c:pt>
                <c:pt idx="1275">
                  <c:v>1275.0000000999999</c:v>
                </c:pt>
                <c:pt idx="1276">
                  <c:v>1276.0000000999999</c:v>
                </c:pt>
                <c:pt idx="1277">
                  <c:v>1277.0000000999999</c:v>
                </c:pt>
                <c:pt idx="1278">
                  <c:v>1278.0000000999999</c:v>
                </c:pt>
                <c:pt idx="1279">
                  <c:v>1279.0000000999999</c:v>
                </c:pt>
                <c:pt idx="1280">
                  <c:v>1280.0000000999999</c:v>
                </c:pt>
                <c:pt idx="1281">
                  <c:v>1281.0000000999999</c:v>
                </c:pt>
                <c:pt idx="1282">
                  <c:v>1282.0000000999999</c:v>
                </c:pt>
                <c:pt idx="1283">
                  <c:v>1283.0000000999999</c:v>
                </c:pt>
                <c:pt idx="1284">
                  <c:v>1284.0000000999999</c:v>
                </c:pt>
                <c:pt idx="1285">
                  <c:v>1285.0000000999999</c:v>
                </c:pt>
                <c:pt idx="1286">
                  <c:v>1286.0000000999999</c:v>
                </c:pt>
                <c:pt idx="1287">
                  <c:v>1287.0000000999999</c:v>
                </c:pt>
                <c:pt idx="1288">
                  <c:v>1288.0000000999999</c:v>
                </c:pt>
                <c:pt idx="1289">
                  <c:v>1289.0000000999999</c:v>
                </c:pt>
                <c:pt idx="1290">
                  <c:v>1290.0000000999999</c:v>
                </c:pt>
                <c:pt idx="1291">
                  <c:v>1291.0000000999999</c:v>
                </c:pt>
                <c:pt idx="1292">
                  <c:v>1292.0000000999999</c:v>
                </c:pt>
                <c:pt idx="1293">
                  <c:v>1293.0000000999999</c:v>
                </c:pt>
                <c:pt idx="1294">
                  <c:v>1294.0000000999999</c:v>
                </c:pt>
                <c:pt idx="1295">
                  <c:v>1295.0000000999999</c:v>
                </c:pt>
                <c:pt idx="1296">
                  <c:v>1296.0000000999999</c:v>
                </c:pt>
                <c:pt idx="1297">
                  <c:v>1297.0000000999999</c:v>
                </c:pt>
                <c:pt idx="1298">
                  <c:v>1298.0000000999999</c:v>
                </c:pt>
                <c:pt idx="1299">
                  <c:v>1299.0000000999999</c:v>
                </c:pt>
                <c:pt idx="1300">
                  <c:v>1300.0000000999999</c:v>
                </c:pt>
                <c:pt idx="1301">
                  <c:v>1301.0000000999999</c:v>
                </c:pt>
                <c:pt idx="1302">
                  <c:v>1302.0000000999999</c:v>
                </c:pt>
                <c:pt idx="1303">
                  <c:v>1303.0000000999999</c:v>
                </c:pt>
                <c:pt idx="1304">
                  <c:v>1304.0000000999999</c:v>
                </c:pt>
                <c:pt idx="1305">
                  <c:v>1305.0000000999999</c:v>
                </c:pt>
                <c:pt idx="1306">
                  <c:v>1306.0000000999999</c:v>
                </c:pt>
                <c:pt idx="1307">
                  <c:v>1307.0000000999999</c:v>
                </c:pt>
                <c:pt idx="1308">
                  <c:v>1308.0000000999999</c:v>
                </c:pt>
                <c:pt idx="1309">
                  <c:v>1309.0000000999999</c:v>
                </c:pt>
                <c:pt idx="1310">
                  <c:v>1310.0000000999999</c:v>
                </c:pt>
                <c:pt idx="1311">
                  <c:v>1311.0000000999999</c:v>
                </c:pt>
                <c:pt idx="1312">
                  <c:v>1312.0000000999999</c:v>
                </c:pt>
                <c:pt idx="1313">
                  <c:v>1313.0000000999999</c:v>
                </c:pt>
                <c:pt idx="1314">
                  <c:v>1314.0000000999999</c:v>
                </c:pt>
                <c:pt idx="1315">
                  <c:v>1315.0000000999999</c:v>
                </c:pt>
                <c:pt idx="1316">
                  <c:v>1316.0000000999999</c:v>
                </c:pt>
                <c:pt idx="1317">
                  <c:v>1317.0000000999999</c:v>
                </c:pt>
                <c:pt idx="1318">
                  <c:v>1318.0000000999999</c:v>
                </c:pt>
                <c:pt idx="1319">
                  <c:v>1319.0000000999999</c:v>
                </c:pt>
                <c:pt idx="1320">
                  <c:v>1320.0000000999999</c:v>
                </c:pt>
                <c:pt idx="1321">
                  <c:v>1321.0000000999999</c:v>
                </c:pt>
                <c:pt idx="1322">
                  <c:v>1322.0000000999999</c:v>
                </c:pt>
                <c:pt idx="1323">
                  <c:v>1323.0000000999999</c:v>
                </c:pt>
                <c:pt idx="1324">
                  <c:v>1324.0000000999999</c:v>
                </c:pt>
                <c:pt idx="1325">
                  <c:v>1325.0000000999999</c:v>
                </c:pt>
                <c:pt idx="1326">
                  <c:v>1326.0000000999999</c:v>
                </c:pt>
                <c:pt idx="1327">
                  <c:v>1327.0000000999999</c:v>
                </c:pt>
                <c:pt idx="1328">
                  <c:v>1328.0000000999999</c:v>
                </c:pt>
                <c:pt idx="1329">
                  <c:v>1329.0000000999999</c:v>
                </c:pt>
                <c:pt idx="1330">
                  <c:v>1330.0000000999999</c:v>
                </c:pt>
                <c:pt idx="1331">
                  <c:v>1331.0000000999999</c:v>
                </c:pt>
                <c:pt idx="1332">
                  <c:v>1332.0000000999999</c:v>
                </c:pt>
                <c:pt idx="1333">
                  <c:v>1333.0000000999999</c:v>
                </c:pt>
                <c:pt idx="1334">
                  <c:v>1334.0000000999999</c:v>
                </c:pt>
                <c:pt idx="1335">
                  <c:v>1335.0000000999999</c:v>
                </c:pt>
                <c:pt idx="1336">
                  <c:v>1336.0000000999999</c:v>
                </c:pt>
                <c:pt idx="1337">
                  <c:v>1337.0000000999999</c:v>
                </c:pt>
                <c:pt idx="1338">
                  <c:v>1338.0000000999999</c:v>
                </c:pt>
                <c:pt idx="1339">
                  <c:v>1339.0000000999999</c:v>
                </c:pt>
                <c:pt idx="1340">
                  <c:v>1340.0000000999999</c:v>
                </c:pt>
                <c:pt idx="1341">
                  <c:v>1341.0000000999999</c:v>
                </c:pt>
                <c:pt idx="1342">
                  <c:v>1342.0000000999999</c:v>
                </c:pt>
                <c:pt idx="1343">
                  <c:v>1343.0000000999999</c:v>
                </c:pt>
                <c:pt idx="1344">
                  <c:v>1344.0000000999999</c:v>
                </c:pt>
                <c:pt idx="1345">
                  <c:v>1345.0000000999999</c:v>
                </c:pt>
                <c:pt idx="1346">
                  <c:v>1346.0000000999999</c:v>
                </c:pt>
                <c:pt idx="1347">
                  <c:v>1347.0000000999999</c:v>
                </c:pt>
                <c:pt idx="1348">
                  <c:v>1348.0000000999999</c:v>
                </c:pt>
                <c:pt idx="1349">
                  <c:v>1349.0000000999999</c:v>
                </c:pt>
                <c:pt idx="1350">
                  <c:v>1350.0000000999999</c:v>
                </c:pt>
                <c:pt idx="1351">
                  <c:v>1351.0000000999999</c:v>
                </c:pt>
                <c:pt idx="1352">
                  <c:v>1352.0000000999999</c:v>
                </c:pt>
                <c:pt idx="1353">
                  <c:v>1353.0000000999999</c:v>
                </c:pt>
                <c:pt idx="1354">
                  <c:v>1354.0000000999999</c:v>
                </c:pt>
                <c:pt idx="1355">
                  <c:v>1355.0000000999999</c:v>
                </c:pt>
                <c:pt idx="1356">
                  <c:v>1356.0000000999999</c:v>
                </c:pt>
                <c:pt idx="1357">
                  <c:v>1357.0000000999999</c:v>
                </c:pt>
                <c:pt idx="1358">
                  <c:v>1358.0000000999999</c:v>
                </c:pt>
                <c:pt idx="1359">
                  <c:v>1359.0000000999999</c:v>
                </c:pt>
                <c:pt idx="1360">
                  <c:v>1360.0000000999999</c:v>
                </c:pt>
                <c:pt idx="1361">
                  <c:v>1361.0000000999999</c:v>
                </c:pt>
                <c:pt idx="1362">
                  <c:v>1362.0000000999999</c:v>
                </c:pt>
                <c:pt idx="1363">
                  <c:v>1363.0000000999999</c:v>
                </c:pt>
                <c:pt idx="1364">
                  <c:v>1364.0000000999999</c:v>
                </c:pt>
                <c:pt idx="1365">
                  <c:v>1365.0000000999999</c:v>
                </c:pt>
                <c:pt idx="1366">
                  <c:v>1366.0000000999999</c:v>
                </c:pt>
                <c:pt idx="1367">
                  <c:v>1367.0000000999999</c:v>
                </c:pt>
                <c:pt idx="1368">
                  <c:v>1368.0000000999999</c:v>
                </c:pt>
                <c:pt idx="1369">
                  <c:v>1369.0000000999999</c:v>
                </c:pt>
                <c:pt idx="1370">
                  <c:v>1370.0000000999999</c:v>
                </c:pt>
                <c:pt idx="1371">
                  <c:v>1371.0000000999999</c:v>
                </c:pt>
                <c:pt idx="1372">
                  <c:v>1372.0000000999999</c:v>
                </c:pt>
                <c:pt idx="1373">
                  <c:v>1373.0000000999999</c:v>
                </c:pt>
                <c:pt idx="1374">
                  <c:v>1374.0000000999999</c:v>
                </c:pt>
                <c:pt idx="1375">
                  <c:v>1375.0000000999999</c:v>
                </c:pt>
                <c:pt idx="1376">
                  <c:v>1376.0000000999999</c:v>
                </c:pt>
                <c:pt idx="1377">
                  <c:v>1377.0000000999999</c:v>
                </c:pt>
                <c:pt idx="1378">
                  <c:v>1378.0000000999999</c:v>
                </c:pt>
                <c:pt idx="1379">
                  <c:v>1379.0000000999999</c:v>
                </c:pt>
                <c:pt idx="1380">
                  <c:v>1380.0000000999999</c:v>
                </c:pt>
                <c:pt idx="1381">
                  <c:v>1381.0000000999999</c:v>
                </c:pt>
                <c:pt idx="1382">
                  <c:v>1382.0000000999999</c:v>
                </c:pt>
                <c:pt idx="1383">
                  <c:v>1383.0000000999999</c:v>
                </c:pt>
                <c:pt idx="1384">
                  <c:v>1384.0000000999999</c:v>
                </c:pt>
                <c:pt idx="1385">
                  <c:v>1385.0000000999999</c:v>
                </c:pt>
                <c:pt idx="1386">
                  <c:v>1386.0000000999999</c:v>
                </c:pt>
                <c:pt idx="1387">
                  <c:v>1387.0000000999999</c:v>
                </c:pt>
                <c:pt idx="1388">
                  <c:v>1388.0000000999999</c:v>
                </c:pt>
                <c:pt idx="1389">
                  <c:v>1389.0000000999999</c:v>
                </c:pt>
                <c:pt idx="1390">
                  <c:v>1390.0000000999999</c:v>
                </c:pt>
                <c:pt idx="1391">
                  <c:v>1391.0000000999999</c:v>
                </c:pt>
                <c:pt idx="1392">
                  <c:v>1392.0000000999999</c:v>
                </c:pt>
                <c:pt idx="1393">
                  <c:v>1393.0000000999999</c:v>
                </c:pt>
                <c:pt idx="1394">
                  <c:v>1394.0000000999999</c:v>
                </c:pt>
                <c:pt idx="1395">
                  <c:v>1395.0000000999999</c:v>
                </c:pt>
                <c:pt idx="1396">
                  <c:v>1396.0000000999999</c:v>
                </c:pt>
                <c:pt idx="1397">
                  <c:v>1397.0000000999999</c:v>
                </c:pt>
                <c:pt idx="1398">
                  <c:v>1398.0000000999999</c:v>
                </c:pt>
                <c:pt idx="1399">
                  <c:v>1399.0000000999999</c:v>
                </c:pt>
                <c:pt idx="1400">
                  <c:v>1400.0000000999999</c:v>
                </c:pt>
                <c:pt idx="1401">
                  <c:v>1401.0000000999999</c:v>
                </c:pt>
                <c:pt idx="1402">
                  <c:v>1402.0000000999999</c:v>
                </c:pt>
                <c:pt idx="1403">
                  <c:v>1403.0000000999999</c:v>
                </c:pt>
                <c:pt idx="1404">
                  <c:v>1404.0000000999999</c:v>
                </c:pt>
                <c:pt idx="1405">
                  <c:v>1405.0000000999999</c:v>
                </c:pt>
                <c:pt idx="1406">
                  <c:v>1406.0000000999999</c:v>
                </c:pt>
                <c:pt idx="1407">
                  <c:v>1407.0000000999999</c:v>
                </c:pt>
                <c:pt idx="1408">
                  <c:v>1408.0000000999999</c:v>
                </c:pt>
                <c:pt idx="1409">
                  <c:v>1409.0000000999999</c:v>
                </c:pt>
                <c:pt idx="1410">
                  <c:v>1410.0000000999999</c:v>
                </c:pt>
                <c:pt idx="1411">
                  <c:v>1411.0000000999999</c:v>
                </c:pt>
                <c:pt idx="1412">
                  <c:v>1412.0000000999999</c:v>
                </c:pt>
                <c:pt idx="1413">
                  <c:v>1413.0000000999999</c:v>
                </c:pt>
                <c:pt idx="1414">
                  <c:v>1414.0000000999999</c:v>
                </c:pt>
                <c:pt idx="1415">
                  <c:v>1415.0000000999999</c:v>
                </c:pt>
                <c:pt idx="1416">
                  <c:v>1416.0000000999999</c:v>
                </c:pt>
                <c:pt idx="1417">
                  <c:v>1417.0000000999999</c:v>
                </c:pt>
                <c:pt idx="1418">
                  <c:v>1418.0000000999999</c:v>
                </c:pt>
                <c:pt idx="1419">
                  <c:v>1419.0000000999999</c:v>
                </c:pt>
                <c:pt idx="1420">
                  <c:v>1420.0000000999999</c:v>
                </c:pt>
                <c:pt idx="1421">
                  <c:v>1421.0000000999999</c:v>
                </c:pt>
                <c:pt idx="1422">
                  <c:v>1422.0000000999999</c:v>
                </c:pt>
                <c:pt idx="1423">
                  <c:v>1423.0000000999999</c:v>
                </c:pt>
                <c:pt idx="1424">
                  <c:v>1424.0000000999999</c:v>
                </c:pt>
                <c:pt idx="1425">
                  <c:v>1425.0000000999999</c:v>
                </c:pt>
                <c:pt idx="1426">
                  <c:v>1426.0000000999999</c:v>
                </c:pt>
                <c:pt idx="1427">
                  <c:v>1427.0000000999999</c:v>
                </c:pt>
                <c:pt idx="1428">
                  <c:v>1428.0000000999999</c:v>
                </c:pt>
                <c:pt idx="1429">
                  <c:v>1429.0000000999999</c:v>
                </c:pt>
                <c:pt idx="1430">
                  <c:v>1430.0000000999999</c:v>
                </c:pt>
                <c:pt idx="1431">
                  <c:v>1431.0000000999999</c:v>
                </c:pt>
                <c:pt idx="1432">
                  <c:v>1432.0000000999999</c:v>
                </c:pt>
                <c:pt idx="1433">
                  <c:v>1433.0000000999999</c:v>
                </c:pt>
                <c:pt idx="1434">
                  <c:v>1434.0000000999999</c:v>
                </c:pt>
                <c:pt idx="1435">
                  <c:v>1435.0000000999999</c:v>
                </c:pt>
                <c:pt idx="1436">
                  <c:v>1436.0000000999999</c:v>
                </c:pt>
                <c:pt idx="1437">
                  <c:v>1437.0000000999999</c:v>
                </c:pt>
                <c:pt idx="1438">
                  <c:v>1438.0000000999999</c:v>
                </c:pt>
                <c:pt idx="1439">
                  <c:v>1439.0000000999999</c:v>
                </c:pt>
                <c:pt idx="1440">
                  <c:v>1440.0000000999999</c:v>
                </c:pt>
                <c:pt idx="1441">
                  <c:v>1441.0000000999999</c:v>
                </c:pt>
                <c:pt idx="1442">
                  <c:v>1442.0000000999999</c:v>
                </c:pt>
                <c:pt idx="1443">
                  <c:v>1443.0000000999999</c:v>
                </c:pt>
                <c:pt idx="1444">
                  <c:v>1444.0000000999999</c:v>
                </c:pt>
                <c:pt idx="1445">
                  <c:v>1445.0000000999999</c:v>
                </c:pt>
                <c:pt idx="1446">
                  <c:v>1446.0000000999999</c:v>
                </c:pt>
                <c:pt idx="1447">
                  <c:v>1447.0000000999999</c:v>
                </c:pt>
                <c:pt idx="1448">
                  <c:v>1448.0000000999999</c:v>
                </c:pt>
                <c:pt idx="1449">
                  <c:v>1449.0000000999999</c:v>
                </c:pt>
                <c:pt idx="1450">
                  <c:v>1450.0000000999999</c:v>
                </c:pt>
                <c:pt idx="1451">
                  <c:v>1451.0000000999999</c:v>
                </c:pt>
                <c:pt idx="1452">
                  <c:v>1452.0000000999999</c:v>
                </c:pt>
                <c:pt idx="1453">
                  <c:v>1453.0000000999999</c:v>
                </c:pt>
                <c:pt idx="1454">
                  <c:v>1454.0000000999999</c:v>
                </c:pt>
                <c:pt idx="1455">
                  <c:v>1455.0000000999999</c:v>
                </c:pt>
                <c:pt idx="1456">
                  <c:v>1456.0000000999999</c:v>
                </c:pt>
                <c:pt idx="1457">
                  <c:v>1457.0000000999999</c:v>
                </c:pt>
                <c:pt idx="1458">
                  <c:v>1458.0000000999999</c:v>
                </c:pt>
                <c:pt idx="1459">
                  <c:v>1459.0000000999999</c:v>
                </c:pt>
                <c:pt idx="1460">
                  <c:v>1460.0000000999999</c:v>
                </c:pt>
                <c:pt idx="1461">
                  <c:v>1461.0000000999999</c:v>
                </c:pt>
                <c:pt idx="1462">
                  <c:v>1462.0000000999999</c:v>
                </c:pt>
                <c:pt idx="1463">
                  <c:v>1463.0000000999999</c:v>
                </c:pt>
                <c:pt idx="1464">
                  <c:v>1464.0000000999999</c:v>
                </c:pt>
                <c:pt idx="1465">
                  <c:v>1465.0000000999999</c:v>
                </c:pt>
                <c:pt idx="1466">
                  <c:v>1466.0000000999999</c:v>
                </c:pt>
                <c:pt idx="1467">
                  <c:v>1467.0000000999999</c:v>
                </c:pt>
                <c:pt idx="1468">
                  <c:v>1468.0000000999999</c:v>
                </c:pt>
                <c:pt idx="1469">
                  <c:v>1469.0000000999999</c:v>
                </c:pt>
                <c:pt idx="1470">
                  <c:v>1470.0000000999999</c:v>
                </c:pt>
                <c:pt idx="1471">
                  <c:v>1471.0000000999999</c:v>
                </c:pt>
                <c:pt idx="1472">
                  <c:v>1472.0000000999999</c:v>
                </c:pt>
                <c:pt idx="1473">
                  <c:v>1473.0000000999999</c:v>
                </c:pt>
                <c:pt idx="1474">
                  <c:v>1474.0000000999999</c:v>
                </c:pt>
                <c:pt idx="1475">
                  <c:v>1475.0000000999999</c:v>
                </c:pt>
                <c:pt idx="1476">
                  <c:v>1476.0000000999999</c:v>
                </c:pt>
                <c:pt idx="1477">
                  <c:v>1477.0000000999999</c:v>
                </c:pt>
                <c:pt idx="1478">
                  <c:v>1478.0000000999999</c:v>
                </c:pt>
                <c:pt idx="1479">
                  <c:v>1479.0000000999999</c:v>
                </c:pt>
                <c:pt idx="1480">
                  <c:v>1480.0000000999999</c:v>
                </c:pt>
                <c:pt idx="1481">
                  <c:v>1481.0000000999999</c:v>
                </c:pt>
                <c:pt idx="1482">
                  <c:v>1482.0000000999999</c:v>
                </c:pt>
                <c:pt idx="1483">
                  <c:v>1483.0000000999999</c:v>
                </c:pt>
                <c:pt idx="1484">
                  <c:v>1484.0000000999999</c:v>
                </c:pt>
                <c:pt idx="1485">
                  <c:v>1485.0000000999999</c:v>
                </c:pt>
                <c:pt idx="1486">
                  <c:v>1486.0000000999999</c:v>
                </c:pt>
                <c:pt idx="1487">
                  <c:v>1487.0000000999999</c:v>
                </c:pt>
                <c:pt idx="1488">
                  <c:v>1488.0000000999999</c:v>
                </c:pt>
                <c:pt idx="1489">
                  <c:v>1489.0000000999999</c:v>
                </c:pt>
                <c:pt idx="1490">
                  <c:v>1490.0000000999999</c:v>
                </c:pt>
                <c:pt idx="1491">
                  <c:v>1491.0000000999999</c:v>
                </c:pt>
                <c:pt idx="1492">
                  <c:v>1492.0000000999999</c:v>
                </c:pt>
                <c:pt idx="1493">
                  <c:v>1493.0000000999999</c:v>
                </c:pt>
                <c:pt idx="1494">
                  <c:v>1494.0000000999999</c:v>
                </c:pt>
                <c:pt idx="1495">
                  <c:v>1495.0000000999999</c:v>
                </c:pt>
                <c:pt idx="1496">
                  <c:v>1496.0000000999999</c:v>
                </c:pt>
                <c:pt idx="1497">
                  <c:v>1497.0000000999999</c:v>
                </c:pt>
                <c:pt idx="1498">
                  <c:v>1498.0000000999999</c:v>
                </c:pt>
                <c:pt idx="1499">
                  <c:v>1499.0000000999999</c:v>
                </c:pt>
                <c:pt idx="1500">
                  <c:v>1500.0000000999999</c:v>
                </c:pt>
                <c:pt idx="1501">
                  <c:v>1501.0000000999999</c:v>
                </c:pt>
                <c:pt idx="1502">
                  <c:v>1502.0000000999999</c:v>
                </c:pt>
                <c:pt idx="1503">
                  <c:v>1503.0000000999999</c:v>
                </c:pt>
                <c:pt idx="1504">
                  <c:v>1504.0000000999999</c:v>
                </c:pt>
                <c:pt idx="1505">
                  <c:v>1505.0000000999999</c:v>
                </c:pt>
                <c:pt idx="1506">
                  <c:v>1506.0000000999999</c:v>
                </c:pt>
                <c:pt idx="1507">
                  <c:v>1507.0000000999999</c:v>
                </c:pt>
                <c:pt idx="1508">
                  <c:v>1508.0000000999999</c:v>
                </c:pt>
                <c:pt idx="1509">
                  <c:v>1509.0000000999999</c:v>
                </c:pt>
                <c:pt idx="1510">
                  <c:v>1510.0000000999999</c:v>
                </c:pt>
                <c:pt idx="1511">
                  <c:v>1511.0000000999999</c:v>
                </c:pt>
                <c:pt idx="1512">
                  <c:v>1512.0000000999999</c:v>
                </c:pt>
                <c:pt idx="1513">
                  <c:v>1513.0000000999999</c:v>
                </c:pt>
                <c:pt idx="1514">
                  <c:v>1514.0000000999999</c:v>
                </c:pt>
                <c:pt idx="1515">
                  <c:v>1515.0000000999999</c:v>
                </c:pt>
                <c:pt idx="1516">
                  <c:v>1516.0000000999999</c:v>
                </c:pt>
                <c:pt idx="1517">
                  <c:v>1517.0000000999999</c:v>
                </c:pt>
                <c:pt idx="1518">
                  <c:v>1518.0000000999999</c:v>
                </c:pt>
                <c:pt idx="1519">
                  <c:v>1519.0000000999999</c:v>
                </c:pt>
                <c:pt idx="1520">
                  <c:v>1520.0000000999999</c:v>
                </c:pt>
                <c:pt idx="1521">
                  <c:v>1521.0000000999999</c:v>
                </c:pt>
                <c:pt idx="1522">
                  <c:v>1522.0000000999999</c:v>
                </c:pt>
                <c:pt idx="1523">
                  <c:v>1523.0000000999999</c:v>
                </c:pt>
                <c:pt idx="1524">
                  <c:v>1524.0000000999999</c:v>
                </c:pt>
                <c:pt idx="1525">
                  <c:v>1525.0000000999999</c:v>
                </c:pt>
                <c:pt idx="1526">
                  <c:v>1526.0000000999999</c:v>
                </c:pt>
                <c:pt idx="1527">
                  <c:v>1527.0000000999999</c:v>
                </c:pt>
                <c:pt idx="1528">
                  <c:v>1528.0000000999999</c:v>
                </c:pt>
                <c:pt idx="1529">
                  <c:v>1529.0000000999999</c:v>
                </c:pt>
                <c:pt idx="1530">
                  <c:v>1530.0000000999999</c:v>
                </c:pt>
                <c:pt idx="1531">
                  <c:v>1531.0000000999999</c:v>
                </c:pt>
                <c:pt idx="1532">
                  <c:v>1532.0000000999999</c:v>
                </c:pt>
                <c:pt idx="1533">
                  <c:v>1533.0000000999999</c:v>
                </c:pt>
                <c:pt idx="1534">
                  <c:v>1534.0000000999999</c:v>
                </c:pt>
                <c:pt idx="1535">
                  <c:v>1535.0000000999999</c:v>
                </c:pt>
                <c:pt idx="1536">
                  <c:v>1536.0000000999999</c:v>
                </c:pt>
                <c:pt idx="1537">
                  <c:v>1537.0000000999999</c:v>
                </c:pt>
                <c:pt idx="1538">
                  <c:v>1538.0000000999999</c:v>
                </c:pt>
                <c:pt idx="1539">
                  <c:v>1539.0000000999999</c:v>
                </c:pt>
                <c:pt idx="1540">
                  <c:v>1540.0000000999999</c:v>
                </c:pt>
                <c:pt idx="1541">
                  <c:v>1541.0000000999999</c:v>
                </c:pt>
                <c:pt idx="1542">
                  <c:v>1542.0000000999999</c:v>
                </c:pt>
                <c:pt idx="1543">
                  <c:v>1543.0000000999999</c:v>
                </c:pt>
                <c:pt idx="1544">
                  <c:v>1544.0000000999999</c:v>
                </c:pt>
                <c:pt idx="1545">
                  <c:v>1545.0000000999999</c:v>
                </c:pt>
                <c:pt idx="1546">
                  <c:v>1546.0000000999999</c:v>
                </c:pt>
                <c:pt idx="1547">
                  <c:v>1547.0000000999999</c:v>
                </c:pt>
                <c:pt idx="1548">
                  <c:v>1548.0000000999999</c:v>
                </c:pt>
                <c:pt idx="1549">
                  <c:v>1549.0000000999999</c:v>
                </c:pt>
                <c:pt idx="1550">
                  <c:v>1550.0000000999999</c:v>
                </c:pt>
                <c:pt idx="1551">
                  <c:v>1551.0000000999999</c:v>
                </c:pt>
                <c:pt idx="1552">
                  <c:v>1552.0000000999999</c:v>
                </c:pt>
                <c:pt idx="1553">
                  <c:v>1553.0000000999999</c:v>
                </c:pt>
                <c:pt idx="1554">
                  <c:v>1554.0000000999999</c:v>
                </c:pt>
                <c:pt idx="1555">
                  <c:v>1555.0000000999999</c:v>
                </c:pt>
                <c:pt idx="1556">
                  <c:v>1556.0000000999999</c:v>
                </c:pt>
                <c:pt idx="1557">
                  <c:v>1557.0000000999999</c:v>
                </c:pt>
                <c:pt idx="1558">
                  <c:v>1558.0000000999999</c:v>
                </c:pt>
                <c:pt idx="1559">
                  <c:v>1559.0000000999999</c:v>
                </c:pt>
                <c:pt idx="1560">
                  <c:v>1560.0000000999999</c:v>
                </c:pt>
                <c:pt idx="1561">
                  <c:v>1561.0000000999999</c:v>
                </c:pt>
                <c:pt idx="1562">
                  <c:v>1562.0000000999999</c:v>
                </c:pt>
                <c:pt idx="1563">
                  <c:v>1563.0000000999999</c:v>
                </c:pt>
                <c:pt idx="1564">
                  <c:v>1564.0000000999999</c:v>
                </c:pt>
                <c:pt idx="1565">
                  <c:v>1565.0000000999999</c:v>
                </c:pt>
                <c:pt idx="1566">
                  <c:v>1566.0000000999999</c:v>
                </c:pt>
                <c:pt idx="1567">
                  <c:v>1567.0000000999999</c:v>
                </c:pt>
                <c:pt idx="1568">
                  <c:v>1568.0000000999999</c:v>
                </c:pt>
                <c:pt idx="1569">
                  <c:v>1569.0000000999999</c:v>
                </c:pt>
                <c:pt idx="1570">
                  <c:v>1570.0000000999999</c:v>
                </c:pt>
                <c:pt idx="1571">
                  <c:v>1571.0000000999999</c:v>
                </c:pt>
                <c:pt idx="1572">
                  <c:v>1572.0000000999999</c:v>
                </c:pt>
                <c:pt idx="1573">
                  <c:v>1573.0000000999999</c:v>
                </c:pt>
                <c:pt idx="1574">
                  <c:v>1574.0000000999999</c:v>
                </c:pt>
                <c:pt idx="1575">
                  <c:v>1575.0000000999999</c:v>
                </c:pt>
                <c:pt idx="1576">
                  <c:v>1576.0000000999999</c:v>
                </c:pt>
                <c:pt idx="1577">
                  <c:v>1577.0000000999999</c:v>
                </c:pt>
                <c:pt idx="1578">
                  <c:v>1578.0000000999999</c:v>
                </c:pt>
                <c:pt idx="1579">
                  <c:v>1579.0000000999999</c:v>
                </c:pt>
                <c:pt idx="1580">
                  <c:v>1580.0000000999999</c:v>
                </c:pt>
                <c:pt idx="1581">
                  <c:v>1581.0000000999999</c:v>
                </c:pt>
                <c:pt idx="1582">
                  <c:v>1582.0000000999999</c:v>
                </c:pt>
                <c:pt idx="1583">
                  <c:v>1583.0000000999999</c:v>
                </c:pt>
                <c:pt idx="1584">
                  <c:v>1584.0000000999999</c:v>
                </c:pt>
              </c:numCache>
            </c:numRef>
          </c:xVal>
          <c:yVal>
            <c:numRef>
              <c:f>Gain!$E$2:$E$1586</c:f>
              <c:numCache>
                <c:formatCode>General</c:formatCode>
                <c:ptCount val="1585"/>
                <c:pt idx="0">
                  <c:v>1.4608405839192539E-9</c:v>
                </c:pt>
                <c:pt idx="1">
                  <c:v>1.4606848791776079E-2</c:v>
                </c:pt>
                <c:pt idx="2">
                  <c:v>2.9204351057374001E-2</c:v>
                </c:pt>
                <c:pt idx="3">
                  <c:v>4.3783193057108323E-2</c:v>
                </c:pt>
                <c:pt idx="4">
                  <c:v>5.8334119095836093E-2</c:v>
                </c:pt>
                <c:pt idx="5">
                  <c:v>7.284796218354464E-2</c:v>
                </c:pt>
                <c:pt idx="6">
                  <c:v>8.7315672579834872E-2</c:v>
                </c:pt>
                <c:pt idx="7">
                  <c:v>0.10172834547831228</c:v>
                </c:pt>
                <c:pt idx="8">
                  <c:v>0.11607724763734503</c:v>
                </c:pt>
                <c:pt idx="9">
                  <c:v>0.13035384277731241</c:v>
                </c:pt>
                <c:pt idx="10">
                  <c:v>0.14454981558023669</c:v>
                </c:pt>
                <c:pt idx="11">
                  <c:v>0.15865709414524792</c:v>
                </c:pt>
                <c:pt idx="12">
                  <c:v>0.17266787077234064</c:v>
                </c:pt>
                <c:pt idx="13">
                  <c:v>0.18657462096697874</c:v>
                </c:pt>
                <c:pt idx="14">
                  <c:v>0.20037012057892667</c:v>
                </c:pt>
                <c:pt idx="15">
                  <c:v>0.21404746100986186</c:v>
                </c:pt>
                <c:pt idx="16">
                  <c:v>0.22760006244549341</c:v>
                </c:pt>
                <c:pt idx="17">
                  <c:v>0.24102168508874539</c:v>
                </c:pt>
                <c:pt idx="18">
                  <c:v>0.25430643839072548</c:v>
                </c:pt>
                <c:pt idx="19">
                  <c:v>0.26744878829542867</c:v>
                </c:pt>
                <c:pt idx="20">
                  <c:v>0.28044356253214625</c:v>
                </c:pt>
                <c:pt idx="21">
                  <c:v>0.2932859540061763</c:v>
                </c:pt>
                <c:pt idx="22">
                  <c:v>0.30597152235347341</c:v>
                </c:pt>
                <c:pt idx="23">
                  <c:v>0.31849619373821647</c:v>
                </c:pt>
                <c:pt idx="24">
                  <c:v>0.33085625898382692</c:v>
                </c:pt>
                <c:pt idx="25">
                  <c:v>0.34304837013767892</c:v>
                </c:pt>
                <c:pt idx="26">
                  <c:v>0.35506953557762239</c:v>
                </c:pt>
                <c:pt idx="27">
                  <c:v>0.36691711377448288</c:v>
                </c:pt>
                <c:pt idx="28">
                  <c:v>0.37858880582900206</c:v>
                </c:pt>
                <c:pt idx="29">
                  <c:v>0.39008264690428912</c:v>
                </c:pt>
                <c:pt idx="30">
                  <c:v>0.40139699667589918</c:v>
                </c:pt>
                <c:pt idx="31">
                  <c:v>0.41253052892124425</c:v>
                </c:pt>
                <c:pt idx="32">
                  <c:v>0.42348222036832189</c:v>
                </c:pt>
                <c:pt idx="33">
                  <c:v>0.43425133892085627</c:v>
                </c:pt>
                <c:pt idx="34">
                  <c:v>0.4448374313730426</c:v>
                </c:pt>
                <c:pt idx="35">
                  <c:v>0.45524031072231019</c:v>
                </c:pt>
                <c:pt idx="36">
                  <c:v>0.46546004318303036</c:v>
                </c:pt>
                <c:pt idx="37">
                  <c:v>0.47549693499803547</c:v>
                </c:pt>
                <c:pt idx="38">
                  <c:v>0.48535151913831953</c:v>
                </c:pt>
                <c:pt idx="39">
                  <c:v>0.49502454197449025</c:v>
                </c:pt>
                <c:pt idx="40">
                  <c:v>0.50451694999655816</c:v>
                </c:pt>
                <c:pt idx="41">
                  <c:v>0.51382987665158775</c:v>
                </c:pt>
                <c:pt idx="42">
                  <c:v>0.52296462936168919</c:v>
                </c:pt>
                <c:pt idx="43">
                  <c:v>0.53192267677789051</c:v>
                </c:pt>
                <c:pt idx="44">
                  <c:v>0.54070563631866775</c:v>
                </c:pt>
                <c:pt idx="45">
                  <c:v>0.54931526203538017</c:v>
                </c:pt>
                <c:pt idx="46">
                  <c:v>0.5577534328406194</c:v>
                </c:pt>
                <c:pt idx="47">
                  <c:v>0.56602214112956517</c:v>
                </c:pt>
                <c:pt idx="48">
                  <c:v>0.57412348181888262</c:v>
                </c:pt>
                <c:pt idx="49">
                  <c:v>0.58205964182251213</c:v>
                </c:pt>
                <c:pt idx="50">
                  <c:v>0.58983288997891181</c:v>
                </c:pt>
                <c:pt idx="51">
                  <c:v>0.59744556743991195</c:v>
                </c:pt>
                <c:pt idx="52">
                  <c:v>0.60490007852734307</c:v>
                </c:pt>
                <c:pt idx="53">
                  <c:v>0.61219888205998196</c:v>
                </c:pt>
                <c:pt idx="54">
                  <c:v>0.61934448315013113</c:v>
                </c:pt>
                <c:pt idx="55">
                  <c:v>0.62633942546628052</c:v>
                </c:pt>
                <c:pt idx="56">
                  <c:v>0.63318628395578369</c:v>
                </c:pt>
                <c:pt idx="57">
                  <c:v>0.63988765801930192</c:v>
                </c:pt>
                <c:pt idx="58">
                  <c:v>0.64644616512689401</c:v>
                </c:pt>
                <c:pt idx="59">
                  <c:v>0.65286443486405532</c:v>
                </c:pt>
                <c:pt idx="60">
                  <c:v>0.65914510339469456</c:v>
                </c:pt>
                <c:pt idx="61">
                  <c:v>0.66529080832698373</c:v>
                </c:pt>
                <c:pt idx="62">
                  <c:v>0.6713041839671704</c:v>
                </c:pt>
                <c:pt idx="63">
                  <c:v>0.67718785694582218</c:v>
                </c:pt>
                <c:pt idx="64">
                  <c:v>0.68294444220052086</c:v>
                </c:pt>
                <c:pt idx="65">
                  <c:v>0.68857653929874729</c:v>
                </c:pt>
                <c:pt idx="66">
                  <c:v>0.69408672908456059</c:v>
                </c:pt>
                <c:pt idx="67">
                  <c:v>0.69947757063267535</c:v>
                </c:pt>
                <c:pt idx="68">
                  <c:v>0.70475159849363878</c:v>
                </c:pt>
                <c:pt idx="69">
                  <c:v>0.70991132021402314</c:v>
                </c:pt>
                <c:pt idx="70">
                  <c:v>0.71495921411582308</c:v>
                </c:pt>
                <c:pt idx="71">
                  <c:v>0.71989772731961388</c:v>
                </c:pt>
                <c:pt idx="72">
                  <c:v>0.72472927399643039</c:v>
                </c:pt>
                <c:pt idx="73">
                  <c:v>0.72945623383378866</c:v>
                </c:pt>
                <c:pt idx="74">
                  <c:v>0.73408095070177393</c:v>
                </c:pt>
                <c:pt idx="75">
                  <c:v>0.73860573150563247</c:v>
                </c:pt>
                <c:pt idx="76">
                  <c:v>0.74303284521186219</c:v>
                </c:pt>
                <c:pt idx="77">
                  <c:v>0.74736452203534753</c:v>
                </c:pt>
                <c:pt idx="78">
                  <c:v>0.75160295277565858</c:v>
                </c:pt>
                <c:pt idx="79">
                  <c:v>0.75575028829119806</c:v>
                </c:pt>
                <c:pt idx="80">
                  <c:v>0.75980863910045382</c:v>
                </c:pt>
                <c:pt idx="81">
                  <c:v>0.76378007510017421</c:v>
                </c:pt>
                <c:pt idx="82">
                  <c:v>0.76766662539083907</c:v>
                </c:pt>
                <c:pt idx="83">
                  <c:v>0.77147027820034209</c:v>
                </c:pt>
                <c:pt idx="84">
                  <c:v>0.77519298089732702</c:v>
                </c:pt>
                <c:pt idx="85">
                  <c:v>0.77883664008613618</c:v>
                </c:pt>
                <c:pt idx="86">
                  <c:v>0.78240312177582549</c:v>
                </c:pt>
                <c:pt idx="87">
                  <c:v>0.78589425161617465</c:v>
                </c:pt>
                <c:pt idx="88">
                  <c:v>0.78931181519408822</c:v>
                </c:pt>
                <c:pt idx="89">
                  <c:v>0.7926575583842147</c:v>
                </c:pt>
                <c:pt idx="90">
                  <c:v>0.79593318774803745</c:v>
                </c:pt>
                <c:pt idx="91">
                  <c:v>0.79914037097608914</c:v>
                </c:pt>
                <c:pt idx="92">
                  <c:v>0.80228073736832062</c:v>
                </c:pt>
                <c:pt idx="93">
                  <c:v>0.80535587834802191</c:v>
                </c:pt>
                <c:pt idx="94">
                  <c:v>0.80836734800502719</c:v>
                </c:pt>
                <c:pt idx="95">
                  <c:v>0.81131666366426425</c:v>
                </c:pt>
                <c:pt idx="96">
                  <c:v>0.8142053064760143</c:v>
                </c:pt>
                <c:pt idx="97">
                  <c:v>0.81703472202452954</c:v>
                </c:pt>
                <c:pt idx="98">
                  <c:v>0.81980632095192918</c:v>
                </c:pt>
                <c:pt idx="99">
                  <c:v>0.82252147959455213</c:v>
                </c:pt>
                <c:pt idx="100">
                  <c:v>0.82518154062916926</c:v>
                </c:pt>
                <c:pt idx="101">
                  <c:v>0.8277878137266963</c:v>
                </c:pt>
                <c:pt idx="102">
                  <c:v>0.83034157621124038</c:v>
                </c:pt>
                <c:pt idx="103">
                  <c:v>0.83284407372252123</c:v>
                </c:pt>
                <c:pt idx="104">
                  <c:v>0.83529652087987349</c:v>
                </c:pt>
                <c:pt idx="105">
                  <c:v>0.83770010194621969</c:v>
                </c:pt>
                <c:pt idx="106">
                  <c:v>0.84005597149054734</c:v>
                </c:pt>
                <c:pt idx="107">
                  <c:v>0.84236525504757476</c:v>
                </c:pt>
                <c:pt idx="108">
                  <c:v>0.84462904977342479</c:v>
                </c:pt>
                <c:pt idx="109">
                  <c:v>0.84684842509624392</c:v>
                </c:pt>
                <c:pt idx="110">
                  <c:v>0.84902442336083028</c:v>
                </c:pt>
                <c:pt idx="111">
                  <c:v>0.85115806046642628</c:v>
                </c:pt>
                <c:pt idx="112">
                  <c:v>0.85325032649694388</c:v>
                </c:pt>
                <c:pt idx="113">
                  <c:v>0.85530218634296962</c:v>
                </c:pt>
                <c:pt idx="114">
                  <c:v>0.85731458031498597</c:v>
                </c:pt>
                <c:pt idx="115">
                  <c:v>0.85928842474731915</c:v>
                </c:pt>
                <c:pt idx="116">
                  <c:v>0.86122461259239547</c:v>
                </c:pt>
                <c:pt idx="117">
                  <c:v>0.8631240140049502</c:v>
                </c:pt>
                <c:pt idx="118">
                  <c:v>0.86498747691589339</c:v>
                </c:pt>
                <c:pt idx="119">
                  <c:v>0.86681582759559106</c:v>
                </c:pt>
                <c:pt idx="120">
                  <c:v>0.86860987120636668</c:v>
                </c:pt>
                <c:pt idx="121">
                  <c:v>0.87037039234407365</c:v>
                </c:pt>
                <c:pt idx="122">
                  <c:v>0.87209815556863224</c:v>
                </c:pt>
                <c:pt idx="123">
                  <c:v>0.87379390592345763</c:v>
                </c:pt>
                <c:pt idx="124">
                  <c:v>0.87545836944373823</c:v>
                </c:pt>
                <c:pt idx="125">
                  <c:v>0.87709225365356025</c:v>
                </c:pt>
                <c:pt idx="126">
                  <c:v>0.87869624805188962</c:v>
                </c:pt>
                <c:pt idx="127">
                  <c:v>0.88027102458746009</c:v>
                </c:pt>
                <c:pt idx="128">
                  <c:v>0.88181723812262758</c:v>
                </c:pt>
                <c:pt idx="129">
                  <c:v>0.88333552688627348</c:v>
                </c:pt>
                <c:pt idx="130">
                  <c:v>0.88482651291585945</c:v>
                </c:pt>
                <c:pt idx="131">
                  <c:v>0.8862908024887457</c:v>
                </c:pt>
                <c:pt idx="132">
                  <c:v>0.88772898654290655</c:v>
                </c:pt>
                <c:pt idx="133">
                  <c:v>0.88914164108717675</c:v>
                </c:pt>
                <c:pt idx="134">
                  <c:v>0.89052932760118519</c:v>
                </c:pt>
                <c:pt idx="135">
                  <c:v>0.89189259342513127</c:v>
                </c:pt>
                <c:pt idx="136">
                  <c:v>0.89323197213957251</c:v>
                </c:pt>
                <c:pt idx="137">
                  <c:v>0.89454798393539559</c:v>
                </c:pt>
                <c:pt idx="138">
                  <c:v>0.89584113597414838</c:v>
                </c:pt>
                <c:pt idx="139">
                  <c:v>0.89711192273891704</c:v>
                </c:pt>
                <c:pt idx="140">
                  <c:v>0.89836082637593284</c:v>
                </c:pt>
                <c:pt idx="141">
                  <c:v>0.89958831702709563</c:v>
                </c:pt>
                <c:pt idx="142">
                  <c:v>0.90079485315360819</c:v>
                </c:pt>
                <c:pt idx="143">
                  <c:v>0.90198088185090819</c:v>
                </c:pt>
                <c:pt idx="144">
                  <c:v>0.90314683915509375</c:v>
                </c:pt>
                <c:pt idx="145">
                  <c:v>0.90429315034103153</c:v>
                </c:pt>
                <c:pt idx="146">
                  <c:v>0.90542023021234119</c:v>
                </c:pt>
                <c:pt idx="147">
                  <c:v>0.90652848338344727</c:v>
                </c:pt>
                <c:pt idx="148">
                  <c:v>0.90761830455388559</c:v>
                </c:pt>
                <c:pt idx="149">
                  <c:v>0.90869007877505636</c:v>
                </c:pt>
                <c:pt idx="150">
                  <c:v>0.90974418170960625</c:v>
                </c:pt>
                <c:pt idx="151">
                  <c:v>0.91078097988362738</c:v>
                </c:pt>
                <c:pt idx="152">
                  <c:v>0.91180083093185271</c:v>
                </c:pt>
                <c:pt idx="153">
                  <c:v>0.91280408383602774</c:v>
                </c:pt>
                <c:pt idx="154">
                  <c:v>0.9137910791566366</c:v>
                </c:pt>
                <c:pt idx="155">
                  <c:v>0.91476214925815513</c:v>
                </c:pt>
                <c:pt idx="156">
                  <c:v>0.91571761852800104</c:v>
                </c:pt>
                <c:pt idx="157">
                  <c:v>0.91665780358935345</c:v>
                </c:pt>
                <c:pt idx="158">
                  <c:v>0.91758301350799909</c:v>
                </c:pt>
                <c:pt idx="159">
                  <c:v>0.91849354999337474</c:v>
                </c:pt>
                <c:pt idx="160">
                  <c:v>0.91938970759395722</c:v>
                </c:pt>
                <c:pt idx="161">
                  <c:v>0.92027177388716186</c:v>
                </c:pt>
                <c:pt idx="162">
                  <c:v>0.92114002966389574</c:v>
                </c:pt>
                <c:pt idx="163">
                  <c:v>0.92199474910791668</c:v>
                </c:pt>
                <c:pt idx="164">
                  <c:v>0.92283619997014332</c:v>
                </c:pt>
                <c:pt idx="165">
                  <c:v>0.92366464373805512</c:v>
                </c:pt>
                <c:pt idx="166">
                  <c:v>0.92448033580032374</c:v>
                </c:pt>
                <c:pt idx="167">
                  <c:v>0.9252835256068066</c:v>
                </c:pt>
                <c:pt idx="168">
                  <c:v>0.92607445682403766</c:v>
                </c:pt>
                <c:pt idx="169">
                  <c:v>0.92685336748634195</c:v>
                </c:pt>
                <c:pt idx="170">
                  <c:v>0.92762049014269765</c:v>
                </c:pt>
                <c:pt idx="171">
                  <c:v>0.92837605199946949</c:v>
                </c:pt>
                <c:pt idx="172">
                  <c:v>0.92912027505913086</c:v>
                </c:pt>
                <c:pt idx="173">
                  <c:v>0.92985337625508968</c:v>
                </c:pt>
                <c:pt idx="174">
                  <c:v>0.93057556758273152</c:v>
                </c:pt>
                <c:pt idx="175">
                  <c:v>0.93128705622678709</c:v>
                </c:pt>
                <c:pt idx="176">
                  <c:v>0.93198804468513363</c:v>
                </c:pt>
                <c:pt idx="177">
                  <c:v>0.93267873088912989</c:v>
                </c:pt>
                <c:pt idx="178">
                  <c:v>0.93335930832058867</c:v>
                </c:pt>
                <c:pt idx="179">
                  <c:v>0.93402996612548184</c:v>
                </c:pt>
                <c:pt idx="180">
                  <c:v>0.93469088922447485</c:v>
                </c:pt>
                <c:pt idx="181">
                  <c:v>0.93534225842038199</c:v>
                </c:pt>
                <c:pt idx="182">
                  <c:v>0.93598425050263234</c:v>
                </c:pt>
                <c:pt idx="183">
                  <c:v>0.93661703834883414</c:v>
                </c:pt>
                <c:pt idx="184">
                  <c:v>0.93724079102352087</c:v>
                </c:pt>
                <c:pt idx="185">
                  <c:v>0.9378556738741628</c:v>
                </c:pt>
                <c:pt idx="186">
                  <c:v>0.93846184862452309</c:v>
                </c:pt>
                <c:pt idx="187">
                  <c:v>0.93905947346543595</c:v>
                </c:pt>
                <c:pt idx="188">
                  <c:v>0.93964870314308124</c:v>
                </c:pt>
                <c:pt idx="189">
                  <c:v>0.94022968904483206</c:v>
                </c:pt>
                <c:pt idx="190">
                  <c:v>0.94080257928274102</c:v>
                </c:pt>
                <c:pt idx="191">
                  <c:v>0.94136751877473801</c:v>
                </c:pt>
                <c:pt idx="192">
                  <c:v>0.9419246493236052</c:v>
                </c:pt>
                <c:pt idx="193">
                  <c:v>0.94247410969379342</c:v>
                </c:pt>
                <c:pt idx="194">
                  <c:v>0.94301603568614312</c:v>
                </c:pt>
                <c:pt idx="195">
                  <c:v>0.94355056021057204</c:v>
                </c:pt>
                <c:pt idx="196">
                  <c:v>0.94407781335678653</c:v>
                </c:pt>
                <c:pt idx="197">
                  <c:v>0.94459792246307683</c:v>
                </c:pt>
                <c:pt idx="198">
                  <c:v>0.94511101218324933</c:v>
                </c:pt>
                <c:pt idx="199">
                  <c:v>0.94561720455175147</c:v>
                </c:pt>
                <c:pt idx="200">
                  <c:v>0.94611661904704192</c:v>
                </c:pt>
                <c:pt idx="201">
                  <c:v>0.94660937265325507</c:v>
                </c:pt>
                <c:pt idx="202">
                  <c:v>0.9470955799202122</c:v>
                </c:pt>
                <c:pt idx="203">
                  <c:v>0.94757535302182383</c:v>
                </c:pt>
                <c:pt idx="204">
                  <c:v>0.9480488018129325</c:v>
                </c:pt>
                <c:pt idx="205">
                  <c:v>0.94851603388463801</c:v>
                </c:pt>
                <c:pt idx="206">
                  <c:v>0.94897715461815402</c:v>
                </c:pt>
                <c:pt idx="207">
                  <c:v>0.94943226723723062</c:v>
                </c:pt>
                <c:pt idx="208">
                  <c:v>0.94988147285919233</c:v>
                </c:pt>
                <c:pt idx="209">
                  <c:v>0.95032487054462456</c:v>
                </c:pt>
                <c:pt idx="210">
                  <c:v>0.95076255734575055</c:v>
                </c:pt>
                <c:pt idx="211">
                  <c:v>0.95119462835353763</c:v>
                </c:pt>
                <c:pt idx="212">
                  <c:v>0.95162117674356417</c:v>
                </c:pt>
                <c:pt idx="213">
                  <c:v>0.95204229382068783</c:v>
                </c:pt>
                <c:pt idx="214">
                  <c:v>0.95245806906254638</c:v>
                </c:pt>
                <c:pt idx="215">
                  <c:v>0.95286859016192438</c:v>
                </c:pt>
                <c:pt idx="216">
                  <c:v>0.95327394306801949</c:v>
                </c:pt>
                <c:pt idx="217">
                  <c:v>0.9536742120266376</c:v>
                </c:pt>
                <c:pt idx="218">
                  <c:v>0.9540694796193484</c:v>
                </c:pt>
                <c:pt idx="219">
                  <c:v>0.95445982680163077</c:v>
                </c:pt>
                <c:pt idx="220">
                  <c:v>0.95484533294003582</c:v>
                </c:pt>
                <c:pt idx="221">
                  <c:v>0.95522607584839447</c:v>
                </c:pt>
                <c:pt idx="222">
                  <c:v>0.95560213182309994</c:v>
                </c:pt>
                <c:pt idx="223">
                  <c:v>0.95597357567748564</c:v>
                </c:pt>
                <c:pt idx="224">
                  <c:v>0.95634048077532885</c:v>
                </c:pt>
                <c:pt idx="225">
                  <c:v>0.95670291906350147</c:v>
                </c:pt>
                <c:pt idx="226">
                  <c:v>0.95706096110379268</c:v>
                </c:pt>
                <c:pt idx="227">
                  <c:v>0.95741467610392672</c:v>
                </c:pt>
                <c:pt idx="228">
                  <c:v>0.95776413194779786</c:v>
                </c:pt>
                <c:pt idx="229">
                  <c:v>0.95810939522494432</c:v>
                </c:pt>
                <c:pt idx="230">
                  <c:v>0.95845053125928137</c:v>
                </c:pt>
                <c:pt idx="231">
                  <c:v>0.95878760413711583</c:v>
                </c:pt>
                <c:pt idx="232">
                  <c:v>0.95912067673446044</c:v>
                </c:pt>
                <c:pt idx="233">
                  <c:v>0.95944981074366775</c:v>
                </c:pt>
                <c:pt idx="234">
                  <c:v>0.95977506669940116</c:v>
                </c:pt>
                <c:pt idx="235">
                  <c:v>0.96009650400396318</c:v>
                </c:pt>
                <c:pt idx="236">
                  <c:v>0.96041418095199771</c:v>
                </c:pt>
                <c:pt idx="237">
                  <c:v>0.96072815475458206</c:v>
                </c:pt>
                <c:pt idx="238">
                  <c:v>0.96103848156272687</c:v>
                </c:pt>
                <c:pt idx="239">
                  <c:v>0.96134521649029991</c:v>
                </c:pt>
                <c:pt idx="240">
                  <c:v>0.96164841363638853</c:v>
                </c:pt>
                <c:pt idx="241">
                  <c:v>0.96194812610711589</c:v>
                </c:pt>
                <c:pt idx="242">
                  <c:v>0.96224440603692751</c:v>
                </c:pt>
                <c:pt idx="243">
                  <c:v>0.96253730460935982</c:v>
                </c:pt>
                <c:pt idx="244">
                  <c:v>0.96282687207730566</c:v>
                </c:pt>
                <c:pt idx="245">
                  <c:v>0.96311315778279161</c:v>
                </c:pt>
                <c:pt idx="246">
                  <c:v>0.96339621017627808</c:v>
                </c:pt>
                <c:pt idx="247">
                  <c:v>0.96367607683549517</c:v>
                </c:pt>
                <c:pt idx="248">
                  <c:v>0.96395280448382847</c:v>
                </c:pt>
                <c:pt idx="249">
                  <c:v>0.96422643900826466</c:v>
                </c:pt>
                <c:pt idx="250">
                  <c:v>0.96449702547690941</c:v>
                </c:pt>
                <c:pt idx="251">
                  <c:v>0.96476460815608922</c:v>
                </c:pt>
                <c:pt idx="252">
                  <c:v>0.96502923052704737</c:v>
                </c:pt>
                <c:pt idx="253">
                  <c:v>0.96529093530224475</c:v>
                </c:pt>
                <c:pt idx="254">
                  <c:v>0.96554976444127771</c:v>
                </c:pt>
                <c:pt idx="255">
                  <c:v>0.96580575916641964</c:v>
                </c:pt>
                <c:pt idx="256">
                  <c:v>0.96605895997779889</c:v>
                </c:pt>
                <c:pt idx="257">
                  <c:v>0.96630940666822152</c:v>
                </c:pt>
                <c:pt idx="258">
                  <c:v>0.96655713833764789</c:v>
                </c:pt>
                <c:pt idx="259">
                  <c:v>0.96680219340733253</c:v>
                </c:pt>
                <c:pt idx="260">
                  <c:v>0.96704460963363559</c:v>
                </c:pt>
                <c:pt idx="261">
                  <c:v>0.96728442412151483</c:v>
                </c:pt>
                <c:pt idx="262">
                  <c:v>0.96752167333770556</c:v>
                </c:pt>
                <c:pt idx="263">
                  <c:v>0.96775639312359696</c:v>
                </c:pt>
                <c:pt idx="264">
                  <c:v>0.96798861870781405</c:v>
                </c:pt>
                <c:pt idx="265">
                  <c:v>0.96821838471850952</c:v>
                </c:pt>
                <c:pt idx="266">
                  <c:v>0.96844572519537542</c:v>
                </c:pt>
                <c:pt idx="267">
                  <c:v>0.96867067360138226</c:v>
                </c:pt>
                <c:pt idx="268">
                  <c:v>0.9688932628342497</c:v>
                </c:pt>
                <c:pt idx="269">
                  <c:v>0.96911352523765715</c:v>
                </c:pt>
                <c:pt idx="270">
                  <c:v>0.96933149261220342</c:v>
                </c:pt>
                <c:pt idx="271">
                  <c:v>0.96954719622611596</c:v>
                </c:pt>
                <c:pt idx="272">
                  <c:v>0.96976066682572104</c:v>
                </c:pt>
                <c:pt idx="273">
                  <c:v>0.96997193464567955</c:v>
                </c:pt>
                <c:pt idx="274">
                  <c:v>0.97018102941899242</c:v>
                </c:pt>
                <c:pt idx="275">
                  <c:v>0.97038798038678364</c:v>
                </c:pt>
                <c:pt idx="276">
                  <c:v>0.97059281630786576</c:v>
                </c:pt>
                <c:pt idx="277">
                  <c:v>0.97079556546809243</c:v>
                </c:pt>
                <c:pt idx="278">
                  <c:v>0.97099625568950398</c:v>
                </c:pt>
                <c:pt idx="279">
                  <c:v>0.97119491433927252</c:v>
                </c:pt>
                <c:pt idx="280">
                  <c:v>0.97139156833844742</c:v>
                </c:pt>
                <c:pt idx="281">
                  <c:v>0.97158624417051154</c:v>
                </c:pt>
                <c:pt idx="282">
                  <c:v>0.97177896788974827</c:v>
                </c:pt>
                <c:pt idx="283">
                  <c:v>0.97196976512942546</c:v>
                </c:pt>
                <c:pt idx="284">
                  <c:v>0.97215866110980342</c:v>
                </c:pt>
                <c:pt idx="285">
                  <c:v>0.97234568064596572</c:v>
                </c:pt>
                <c:pt idx="286">
                  <c:v>0.97253084815548285</c:v>
                </c:pt>
                <c:pt idx="287">
                  <c:v>0.97271418766590856</c:v>
                </c:pt>
                <c:pt idx="288">
                  <c:v>0.97289572282211556</c:v>
                </c:pt>
                <c:pt idx="289">
                  <c:v>0.97307547689347307</c:v>
                </c:pt>
                <c:pt idx="290">
                  <c:v>0.9732534727808696</c:v>
                </c:pt>
                <c:pt idx="291">
                  <c:v>0.9734297330235876</c:v>
                </c:pt>
                <c:pt idx="292">
                  <c:v>0.97360427980602871</c:v>
                </c:pt>
                <c:pt idx="293">
                  <c:v>0.97377713496429819</c:v>
                </c:pt>
                <c:pt idx="294">
                  <c:v>0.97394831999264864</c:v>
                </c:pt>
                <c:pt idx="295">
                  <c:v>0.97411785604978618</c:v>
                </c:pt>
                <c:pt idx="296">
                  <c:v>0.97428576396504574</c:v>
                </c:pt>
                <c:pt idx="297">
                  <c:v>0.97445206424443465</c:v>
                </c:pt>
                <c:pt idx="298">
                  <c:v>0.97461677707654948</c:v>
                </c:pt>
                <c:pt idx="299">
                  <c:v>0.97477992233836908</c:v>
                </c:pt>
                <c:pt idx="300">
                  <c:v>0.97494151960092656</c:v>
                </c:pt>
                <c:pt idx="301">
                  <c:v>0.97510158813486358</c:v>
                </c:pt>
                <c:pt idx="302">
                  <c:v>0.97526014691586749</c:v>
                </c:pt>
                <c:pt idx="303">
                  <c:v>0.97541721462999753</c:v>
                </c:pt>
                <c:pt idx="304">
                  <c:v>0.97557280967889981</c:v>
                </c:pt>
                <c:pt idx="305">
                  <c:v>0.97572695018491451</c:v>
                </c:pt>
                <c:pt idx="306">
                  <c:v>0.97587965399607968</c:v>
                </c:pt>
                <c:pt idx="307">
                  <c:v>0.97603093869102908</c:v>
                </c:pt>
                <c:pt idx="308">
                  <c:v>0.97618082158379338</c:v>
                </c:pt>
                <c:pt idx="309">
                  <c:v>0.97632931972850034</c:v>
                </c:pt>
                <c:pt idx="310">
                  <c:v>0.97647644992398153</c:v>
                </c:pt>
                <c:pt idx="311">
                  <c:v>0.9766222287182833</c:v>
                </c:pt>
                <c:pt idx="312">
                  <c:v>0.9767666724130879</c:v>
                </c:pt>
                <c:pt idx="313">
                  <c:v>0.97690979706804471</c:v>
                </c:pt>
                <c:pt idx="314">
                  <c:v>0.9770516185050141</c:v>
                </c:pt>
                <c:pt idx="315">
                  <c:v>0.97719215231222523</c:v>
                </c:pt>
                <c:pt idx="316">
                  <c:v>0.97733141384835265</c:v>
                </c:pt>
                <c:pt idx="317">
                  <c:v>0.97746941824650724</c:v>
                </c:pt>
                <c:pt idx="318">
                  <c:v>0.97760618041815239</c:v>
                </c:pt>
                <c:pt idx="319">
                  <c:v>0.97774171505693874</c:v>
                </c:pt>
                <c:pt idx="320">
                  <c:v>0.97787603664246303</c:v>
                </c:pt>
                <c:pt idx="321">
                  <c:v>0.97800915944395483</c:v>
                </c:pt>
                <c:pt idx="322">
                  <c:v>0.97814109752388745</c:v>
                </c:pt>
                <c:pt idx="323">
                  <c:v>0.97827186474151884</c:v>
                </c:pt>
                <c:pt idx="324">
                  <c:v>0.9784014747563643</c:v>
                </c:pt>
                <c:pt idx="325">
                  <c:v>0.97852994103159829</c:v>
                </c:pt>
                <c:pt idx="326">
                  <c:v>0.97865727683739212</c:v>
                </c:pt>
                <c:pt idx="327">
                  <c:v>0.97878349525418473</c:v>
                </c:pt>
                <c:pt idx="328">
                  <c:v>0.97890860917589073</c:v>
                </c:pt>
                <c:pt idx="329">
                  <c:v>0.97903263131304619</c:v>
                </c:pt>
                <c:pt idx="330">
                  <c:v>0.97915557419589272</c:v>
                </c:pt>
                <c:pt idx="331">
                  <c:v>0.97927745017740309</c:v>
                </c:pt>
                <c:pt idx="332">
                  <c:v>0.97939827143624647</c:v>
                </c:pt>
                <c:pt idx="333">
                  <c:v>0.97951804997969982</c:v>
                </c:pt>
                <c:pt idx="334">
                  <c:v>0.97963679764649947</c:v>
                </c:pt>
                <c:pt idx="335">
                  <c:v>0.97975452610964253</c:v>
                </c:pt>
                <c:pt idx="336">
                  <c:v>0.97987124687913019</c:v>
                </c:pt>
                <c:pt idx="337">
                  <c:v>0.97998697130466317</c:v>
                </c:pt>
                <c:pt idx="338">
                  <c:v>0.9801017105782821</c:v>
                </c:pt>
                <c:pt idx="339">
                  <c:v>0.98021547573696077</c:v>
                </c:pt>
                <c:pt idx="340">
                  <c:v>0.98032827766514852</c:v>
                </c:pt>
                <c:pt idx="341">
                  <c:v>0.98044012709726591</c:v>
                </c:pt>
                <c:pt idx="342">
                  <c:v>0.98055103462015258</c:v>
                </c:pt>
                <c:pt idx="343">
                  <c:v>0.98066101067546896</c:v>
                </c:pt>
                <c:pt idx="344">
                  <c:v>0.9807700655620547</c:v>
                </c:pt>
                <c:pt idx="345">
                  <c:v>0.98087820943824033</c:v>
                </c:pt>
                <c:pt idx="346">
                  <c:v>0.98098545232411849</c:v>
                </c:pt>
                <c:pt idx="347">
                  <c:v>0.98109180410377106</c:v>
                </c:pt>
                <c:pt idx="348">
                  <c:v>0.98119727452745642</c:v>
                </c:pt>
                <c:pt idx="349">
                  <c:v>0.98130187321375473</c:v>
                </c:pt>
                <c:pt idx="350">
                  <c:v>0.981405609651675</c:v>
                </c:pt>
                <c:pt idx="351">
                  <c:v>0.98150849320272238</c:v>
                </c:pt>
                <c:pt idx="352">
                  <c:v>0.98161053310292801</c:v>
                </c:pt>
                <c:pt idx="353">
                  <c:v>0.98171173846484161</c:v>
                </c:pt>
                <c:pt idx="354">
                  <c:v>0.98181211827948733</c:v>
                </c:pt>
                <c:pt idx="355">
                  <c:v>0.98191168141828444</c:v>
                </c:pt>
                <c:pt idx="356">
                  <c:v>0.98201043663493237</c:v>
                </c:pt>
                <c:pt idx="357">
                  <c:v>0.98210839256726212</c:v>
                </c:pt>
                <c:pt idx="358">
                  <c:v>0.98220555773905394</c:v>
                </c:pt>
                <c:pt idx="359">
                  <c:v>0.98230194056182252</c:v>
                </c:pt>
                <c:pt idx="360">
                  <c:v>0.98239754933656886</c:v>
                </c:pt>
                <c:pt idx="361">
                  <c:v>0.982492392255502</c:v>
                </c:pt>
                <c:pt idx="362">
                  <c:v>0.98258647740372962</c:v>
                </c:pt>
                <c:pt idx="363">
                  <c:v>0.98267981276091687</c:v>
                </c:pt>
                <c:pt idx="364">
                  <c:v>0.98277240620291773</c:v>
                </c:pt>
                <c:pt idx="365">
                  <c:v>0.98286426550337669</c:v>
                </c:pt>
                <c:pt idx="366">
                  <c:v>0.98295539833529966</c:v>
                </c:pt>
                <c:pt idx="367">
                  <c:v>0.98304581227260157</c:v>
                </c:pt>
                <c:pt idx="368">
                  <c:v>0.98313551479162209</c:v>
                </c:pt>
                <c:pt idx="369">
                  <c:v>0.98322451327261673</c:v>
                </c:pt>
                <c:pt idx="370">
                  <c:v>0.98331281500122258</c:v>
                </c:pt>
                <c:pt idx="371">
                  <c:v>0.9834004271698954</c:v>
                </c:pt>
                <c:pt idx="372">
                  <c:v>0.98348735687932509</c:v>
                </c:pt>
                <c:pt idx="373">
                  <c:v>0.98357361113982289</c:v>
                </c:pt>
                <c:pt idx="374">
                  <c:v>0.98365919687268755</c:v>
                </c:pt>
                <c:pt idx="375">
                  <c:v>0.98374412091154495</c:v>
                </c:pt>
                <c:pt idx="376">
                  <c:v>0.98382839000366662</c:v>
                </c:pt>
                <c:pt idx="377">
                  <c:v>0.98391201081126423</c:v>
                </c:pt>
                <c:pt idx="378">
                  <c:v>0.9839949899127618</c:v>
                </c:pt>
                <c:pt idx="379">
                  <c:v>0.98407733380404638</c:v>
                </c:pt>
                <c:pt idx="380">
                  <c:v>0.98415904889969685</c:v>
                </c:pt>
                <c:pt idx="381">
                  <c:v>0.98424014153419181</c:v>
                </c:pt>
                <c:pt idx="382">
                  <c:v>0.98432061796309689</c:v>
                </c:pt>
                <c:pt idx="383">
                  <c:v>0.98440048436423133</c:v>
                </c:pt>
                <c:pt idx="384">
                  <c:v>0.98447974683881434</c:v>
                </c:pt>
                <c:pt idx="385">
                  <c:v>0.98455841141259381</c:v>
                </c:pt>
                <c:pt idx="386">
                  <c:v>0.98463648403695359</c:v>
                </c:pt>
                <c:pt idx="387">
                  <c:v>0.98471397059000332</c:v>
                </c:pt>
                <c:pt idx="388">
                  <c:v>0.98479087687764943</c:v>
                </c:pt>
                <c:pt idx="389">
                  <c:v>0.98486720863464783</c:v>
                </c:pt>
                <c:pt idx="390">
                  <c:v>0.98494297152564003</c:v>
                </c:pt>
                <c:pt idx="391">
                  <c:v>0.98501817114617007</c:v>
                </c:pt>
                <c:pt idx="392">
                  <c:v>0.98509281302368601</c:v>
                </c:pt>
                <c:pt idx="393">
                  <c:v>0.98516690261852358</c:v>
                </c:pt>
                <c:pt idx="394">
                  <c:v>0.98524044532487454</c:v>
                </c:pt>
                <c:pt idx="395">
                  <c:v>0.98531344647173713</c:v>
                </c:pt>
                <c:pt idx="396">
                  <c:v>0.98538591132385311</c:v>
                </c:pt>
                <c:pt idx="397">
                  <c:v>0.98545784508262768</c:v>
                </c:pt>
                <c:pt idx="398">
                  <c:v>0.98552925288703341</c:v>
                </c:pt>
                <c:pt idx="399">
                  <c:v>0.98560013981450245</c:v>
                </c:pt>
                <c:pt idx="400">
                  <c:v>0.98567051088179991</c:v>
                </c:pt>
                <c:pt idx="401">
                  <c:v>0.98574037104588641</c:v>
                </c:pt>
                <c:pt idx="402">
                  <c:v>0.98580972520476451</c:v>
                </c:pt>
                <c:pt idx="403">
                  <c:v>0.98587857819831193</c:v>
                </c:pt>
                <c:pt idx="404">
                  <c:v>0.98594693480910067</c:v>
                </c:pt>
                <c:pt idx="405">
                  <c:v>0.98601479976320383</c:v>
                </c:pt>
                <c:pt idx="406">
                  <c:v>0.98608217773098872</c:v>
                </c:pt>
                <c:pt idx="407">
                  <c:v>0.98614907332789659</c:v>
                </c:pt>
                <c:pt idx="408">
                  <c:v>0.98621549111521012</c:v>
                </c:pt>
                <c:pt idx="409">
                  <c:v>0.98628143560080972</c:v>
                </c:pt>
                <c:pt idx="410">
                  <c:v>0.98634691123991547</c:v>
                </c:pt>
                <c:pt idx="411">
                  <c:v>0.98641192243581854</c:v>
                </c:pt>
                <c:pt idx="412">
                  <c:v>0.98647647354060064</c:v>
                </c:pt>
                <c:pt idx="413">
                  <c:v>0.9865405688558424</c:v>
                </c:pt>
                <c:pt idx="414">
                  <c:v>0.98660421263331866</c:v>
                </c:pt>
                <c:pt idx="415">
                  <c:v>0.98666740907568584</c:v>
                </c:pt>
                <c:pt idx="416">
                  <c:v>0.98673016233715438</c:v>
                </c:pt>
                <c:pt idx="417">
                  <c:v>0.98679247652415403</c:v>
                </c:pt>
                <c:pt idx="418">
                  <c:v>0.9868543556959869</c:v>
                </c:pt>
                <c:pt idx="419">
                  <c:v>0.98691580386547018</c:v>
                </c:pt>
                <c:pt idx="420">
                  <c:v>0.98697682499956929</c:v>
                </c:pt>
                <c:pt idx="421">
                  <c:v>0.98703742302002095</c:v>
                </c:pt>
                <c:pt idx="422">
                  <c:v>0.9870976018039459</c:v>
                </c:pt>
                <c:pt idx="423">
                  <c:v>0.98715736518445285</c:v>
                </c:pt>
                <c:pt idx="424">
                  <c:v>0.98721671695123192</c:v>
                </c:pt>
                <c:pt idx="425">
                  <c:v>0.98727566085114082</c:v>
                </c:pt>
                <c:pt idx="426">
                  <c:v>0.98733420058877885</c:v>
                </c:pt>
                <c:pt idx="427">
                  <c:v>0.98739233982705521</c:v>
                </c:pt>
                <c:pt idx="428">
                  <c:v>0.98745008218774588</c:v>
                </c:pt>
                <c:pt idx="429">
                  <c:v>0.98750743125204399</c:v>
                </c:pt>
                <c:pt idx="430">
                  <c:v>0.98756439056109946</c:v>
                </c:pt>
                <c:pt idx="431">
                  <c:v>0.98762096361655261</c:v>
                </c:pt>
                <c:pt idx="432">
                  <c:v>0.98767715388105826</c:v>
                </c:pt>
                <c:pt idx="433">
                  <c:v>0.98773296477880168</c:v>
                </c:pt>
                <c:pt idx="434">
                  <c:v>0.9877883996960074</c:v>
                </c:pt>
                <c:pt idx="435">
                  <c:v>0.98784346198143946</c:v>
                </c:pt>
                <c:pt idx="436">
                  <c:v>0.98789815494689504</c:v>
                </c:pt>
                <c:pt idx="437">
                  <c:v>0.98795248186768914</c:v>
                </c:pt>
                <c:pt idx="438">
                  <c:v>0.98800644598313325</c:v>
                </c:pt>
                <c:pt idx="439">
                  <c:v>0.98806005049700607</c:v>
                </c:pt>
                <c:pt idx="440">
                  <c:v>0.98811329857801755</c:v>
                </c:pt>
                <c:pt idx="441">
                  <c:v>0.98816619336026479</c:v>
                </c:pt>
                <c:pt idx="442">
                  <c:v>0.98821873794368298</c:v>
                </c:pt>
                <c:pt idx="443">
                  <c:v>0.98827093539448774</c:v>
                </c:pt>
                <c:pt idx="444">
                  <c:v>0.98832278874561219</c:v>
                </c:pt>
                <c:pt idx="445">
                  <c:v>0.98837430099713608</c:v>
                </c:pt>
                <c:pt idx="446">
                  <c:v>0.98842547511671042</c:v>
                </c:pt>
                <c:pt idx="447">
                  <c:v>0.98847631403997316</c:v>
                </c:pt>
                <c:pt idx="448">
                  <c:v>0.98852682067096154</c:v>
                </c:pt>
                <c:pt idx="449">
                  <c:v>0.98857699788251663</c:v>
                </c:pt>
                <c:pt idx="450">
                  <c:v>0.98862684851668148</c:v>
                </c:pt>
                <c:pt idx="451">
                  <c:v>0.9886763753850949</c:v>
                </c:pt>
                <c:pt idx="452">
                  <c:v>0.98872558126937837</c:v>
                </c:pt>
                <c:pt idx="453">
                  <c:v>0.98877446892151721</c:v>
                </c:pt>
                <c:pt idx="454">
                  <c:v>0.98882304106423713</c:v>
                </c:pt>
                <c:pt idx="455">
                  <c:v>0.98887130039137372</c:v>
                </c:pt>
                <c:pt idx="456">
                  <c:v>0.98891924956823829</c:v>
                </c:pt>
                <c:pt idx="457">
                  <c:v>0.98896689123197645</c:v>
                </c:pt>
                <c:pt idx="458">
                  <c:v>0.98901422799192307</c:v>
                </c:pt>
                <c:pt idx="459">
                  <c:v>0.9890612624299514</c:v>
                </c:pt>
                <c:pt idx="460">
                  <c:v>0.98910799710081743</c:v>
                </c:pt>
                <c:pt idx="461">
                  <c:v>0.98915443453249818</c:v>
                </c:pt>
                <c:pt idx="462">
                  <c:v>0.98920057722652655</c:v>
                </c:pt>
                <c:pt idx="463">
                  <c:v>0.98924642765832038</c:v>
                </c:pt>
                <c:pt idx="464">
                  <c:v>0.98929198827750797</c:v>
                </c:pt>
                <c:pt idx="465">
                  <c:v>0.98933726150824641</c:v>
                </c:pt>
                <c:pt idx="466">
                  <c:v>0.98938224974953837</c:v>
                </c:pt>
                <c:pt idx="467">
                  <c:v>0.98942695537554226</c:v>
                </c:pt>
                <c:pt idx="468">
                  <c:v>0.98947138073587881</c:v>
                </c:pt>
                <c:pt idx="469">
                  <c:v>0.98951552815593313</c:v>
                </c:pt>
                <c:pt idx="470">
                  <c:v>0.98955939993715236</c:v>
                </c:pt>
                <c:pt idx="471">
                  <c:v>0.98960299835733889</c:v>
                </c:pt>
                <c:pt idx="472">
                  <c:v>0.98964632567094024</c:v>
                </c:pt>
                <c:pt idx="473">
                  <c:v>0.98968938410933405</c:v>
                </c:pt>
                <c:pt idx="474">
                  <c:v>0.98973217588110884</c:v>
                </c:pt>
                <c:pt idx="475">
                  <c:v>0.98977470317234184</c:v>
                </c:pt>
                <c:pt idx="476">
                  <c:v>0.98981696814687192</c:v>
                </c:pt>
                <c:pt idx="477">
                  <c:v>0.98985897294656955</c:v>
                </c:pt>
                <c:pt idx="478">
                  <c:v>0.98990071969160165</c:v>
                </c:pt>
                <c:pt idx="479">
                  <c:v>0.9899422104806942</c:v>
                </c:pt>
                <c:pt idx="480">
                  <c:v>0.98998344739139066</c:v>
                </c:pt>
                <c:pt idx="481">
                  <c:v>0.9900244324803058</c:v>
                </c:pt>
                <c:pt idx="482">
                  <c:v>0.99006516778337805</c:v>
                </c:pt>
                <c:pt idx="483">
                  <c:v>0.99010565531611627</c:v>
                </c:pt>
                <c:pt idx="484">
                  <c:v>0.99014589707384448</c:v>
                </c:pt>
                <c:pt idx="485">
                  <c:v>0.99018589503194221</c:v>
                </c:pt>
                <c:pt idx="486">
                  <c:v>0.99022565114608263</c:v>
                </c:pt>
                <c:pt idx="487">
                  <c:v>0.99026516735246606</c:v>
                </c:pt>
                <c:pt idx="488">
                  <c:v>0.99030444556805186</c:v>
                </c:pt>
                <c:pt idx="489">
                  <c:v>0.99034348769078573</c:v>
                </c:pt>
                <c:pt idx="490">
                  <c:v>0.99038229559982438</c:v>
                </c:pt>
                <c:pt idx="491">
                  <c:v>0.99042087115575728</c:v>
                </c:pt>
                <c:pt idx="492">
                  <c:v>0.99045921620082533</c:v>
                </c:pt>
                <c:pt idx="493">
                  <c:v>0.99049733255913675</c:v>
                </c:pt>
                <c:pt idx="494">
                  <c:v>0.99053522203687927</c:v>
                </c:pt>
                <c:pt idx="495">
                  <c:v>0.99057288642252994</c:v>
                </c:pt>
                <c:pt idx="496">
                  <c:v>0.99061032748706268</c:v>
                </c:pt>
                <c:pt idx="497">
                  <c:v>0.99064754698415181</c:v>
                </c:pt>
                <c:pt idx="498">
                  <c:v>0.99068454665037398</c:v>
                </c:pt>
                <c:pt idx="499">
                  <c:v>0.99072132820540637</c:v>
                </c:pt>
                <c:pt idx="500">
                  <c:v>0.99075789335222286</c:v>
                </c:pt>
                <c:pt idx="501">
                  <c:v>0.99079424377728764</c:v>
                </c:pt>
                <c:pt idx="502">
                  <c:v>0.99083038115074562</c:v>
                </c:pt>
                <c:pt idx="503">
                  <c:v>0.99086630712661095</c:v>
                </c:pt>
                <c:pt idx="504">
                  <c:v>0.99090202334295263</c:v>
                </c:pt>
                <c:pt idx="505">
                  <c:v>0.99093753142207763</c:v>
                </c:pt>
                <c:pt idx="506">
                  <c:v>0.99097283297071181</c:v>
                </c:pt>
                <c:pt idx="507">
                  <c:v>0.99100792958017825</c:v>
                </c:pt>
                <c:pt idx="508">
                  <c:v>0.99104282282657319</c:v>
                </c:pt>
                <c:pt idx="509">
                  <c:v>0.99107751427094026</c:v>
                </c:pt>
                <c:pt idx="510">
                  <c:v>0.991112005459441</c:v>
                </c:pt>
                <c:pt idx="511">
                  <c:v>0.99114629792352449</c:v>
                </c:pt>
                <c:pt idx="512">
                  <c:v>0.99118039318009454</c:v>
                </c:pt>
                <c:pt idx="513">
                  <c:v>0.99121429273167339</c:v>
                </c:pt>
                <c:pt idx="514">
                  <c:v>0.99124799806656561</c:v>
                </c:pt>
                <c:pt idx="515">
                  <c:v>0.99128151065901771</c:v>
                </c:pt>
                <c:pt idx="516">
                  <c:v>0.9913148319693762</c:v>
                </c:pt>
                <c:pt idx="517">
                  <c:v>0.99134796344424458</c:v>
                </c:pt>
                <c:pt idx="518">
                  <c:v>0.99138090651663713</c:v>
                </c:pt>
                <c:pt idx="519">
                  <c:v>0.99141366260613117</c:v>
                </c:pt>
                <c:pt idx="520">
                  <c:v>0.99144623311901736</c:v>
                </c:pt>
                <c:pt idx="521">
                  <c:v>0.99147861944844784</c:v>
                </c:pt>
                <c:pt idx="522">
                  <c:v>0.99151082297458315</c:v>
                </c:pt>
                <c:pt idx="523">
                  <c:v>0.99154284506473567</c:v>
                </c:pt>
                <c:pt idx="524">
                  <c:v>0.99157468707351315</c:v>
                </c:pt>
                <c:pt idx="525">
                  <c:v>0.99160635034295941</c:v>
                </c:pt>
                <c:pt idx="526">
                  <c:v>0.99163783620269275</c:v>
                </c:pt>
                <c:pt idx="527">
                  <c:v>0.99166914597004363</c:v>
                </c:pt>
                <c:pt idx="528">
                  <c:v>0.99170028095018981</c:v>
                </c:pt>
                <c:pt idx="529">
                  <c:v>0.99173124243629052</c:v>
                </c:pt>
                <c:pt idx="530">
                  <c:v>0.99176203170961785</c:v>
                </c:pt>
                <c:pt idx="531">
                  <c:v>0.99179265003968764</c:v>
                </c:pt>
                <c:pt idx="532">
                  <c:v>0.99182309868438756</c:v>
                </c:pt>
                <c:pt idx="533">
                  <c:v>0.99185337889010461</c:v>
                </c:pt>
                <c:pt idx="534">
                  <c:v>0.99188349189185054</c:v>
                </c:pt>
                <c:pt idx="535">
                  <c:v>0.99191343891338501</c:v>
                </c:pt>
                <c:pt idx="536">
                  <c:v>0.99194322116733868</c:v>
                </c:pt>
                <c:pt idx="537">
                  <c:v>0.99197283985533402</c:v>
                </c:pt>
                <c:pt idx="538">
                  <c:v>0.99200229616810354</c:v>
                </c:pt>
                <c:pt idx="539">
                  <c:v>0.99203159128560814</c:v>
                </c:pt>
                <c:pt idx="540">
                  <c:v>0.99206072637715381</c:v>
                </c:pt>
                <c:pt idx="541">
                  <c:v>0.99208970260150531</c:v>
                </c:pt>
                <c:pt idx="542">
                  <c:v>0.9921185211070005</c:v>
                </c:pt>
                <c:pt idx="543">
                  <c:v>0.99214718303166172</c:v>
                </c:pt>
                <c:pt idx="544">
                  <c:v>0.99217568950330648</c:v>
                </c:pt>
                <c:pt idx="545">
                  <c:v>0.99220404163965692</c:v>
                </c:pt>
                <c:pt idx="546">
                  <c:v>0.99223224054844694</c:v>
                </c:pt>
                <c:pt idx="547">
                  <c:v>0.99226028732752958</c:v>
                </c:pt>
                <c:pt idx="548">
                  <c:v>0.99228818306498123</c:v>
                </c:pt>
                <c:pt idx="549">
                  <c:v>0.99231592883920616</c:v>
                </c:pt>
                <c:pt idx="550">
                  <c:v>0.99234352571903928</c:v>
                </c:pt>
                <c:pt idx="551">
                  <c:v>0.99237097476384639</c:v>
                </c:pt>
                <c:pt idx="552">
                  <c:v>0.99239827702362549</c:v>
                </c:pt>
                <c:pt idx="553">
                  <c:v>0.99242543353910495</c:v>
                </c:pt>
                <c:pt idx="554">
                  <c:v>0.99245244534184118</c:v>
                </c:pt>
                <c:pt idx="555">
                  <c:v>0.99247931345431528</c:v>
                </c:pt>
                <c:pt idx="556">
                  <c:v>0.99250603889002831</c:v>
                </c:pt>
                <c:pt idx="557">
                  <c:v>0.99253262265359543</c:v>
                </c:pt>
                <c:pt idx="558">
                  <c:v>0.99255906574083841</c:v>
                </c:pt>
                <c:pt idx="559">
                  <c:v>0.99258536913887796</c:v>
                </c:pt>
                <c:pt idx="560">
                  <c:v>0.99261153382622469</c:v>
                </c:pt>
                <c:pt idx="561">
                  <c:v>0.99263756077286791</c:v>
                </c:pt>
                <c:pt idx="562">
                  <c:v>0.99266345094036434</c:v>
                </c:pt>
                <c:pt idx="563">
                  <c:v>0.99268920528192695</c:v>
                </c:pt>
                <c:pt idx="564">
                  <c:v>0.99271482474250916</c:v>
                </c:pt>
                <c:pt idx="565">
                  <c:v>0.99274031025889242</c:v>
                </c:pt>
                <c:pt idx="566">
                  <c:v>0.99276566275976863</c:v>
                </c:pt>
                <c:pt idx="567">
                  <c:v>0.99279088316582487</c:v>
                </c:pt>
                <c:pt idx="568">
                  <c:v>0.99281597238982511</c:v>
                </c:pt>
                <c:pt idx="569">
                  <c:v>0.99284093133669227</c:v>
                </c:pt>
                <c:pt idx="570">
                  <c:v>0.99286576090358725</c:v>
                </c:pt>
                <c:pt idx="571">
                  <c:v>0.99289046197998998</c:v>
                </c:pt>
                <c:pt idx="572">
                  <c:v>0.99291503544777659</c:v>
                </c:pt>
                <c:pt idx="573">
                  <c:v>0.99293948218129791</c:v>
                </c:pt>
                <c:pt idx="574">
                  <c:v>0.99296380304745624</c:v>
                </c:pt>
                <c:pt idx="575">
                  <c:v>0.9929879989057796</c:v>
                </c:pt>
                <c:pt idx="576">
                  <c:v>0.9930120706084985</c:v>
                </c:pt>
                <c:pt idx="577">
                  <c:v>0.99303601900061866</c:v>
                </c:pt>
                <c:pt idx="578">
                  <c:v>0.99305984491999444</c:v>
                </c:pt>
                <c:pt idx="579">
                  <c:v>0.99308354919740172</c:v>
                </c:pt>
                <c:pt idx="580">
                  <c:v>0.99310713265660766</c:v>
                </c:pt>
                <c:pt idx="581">
                  <c:v>0.99313059611444343</c:v>
                </c:pt>
                <c:pt idx="582">
                  <c:v>0.99315394038087212</c:v>
                </c:pt>
                <c:pt idx="583">
                  <c:v>0.99317716625905861</c:v>
                </c:pt>
                <c:pt idx="584">
                  <c:v>0.99320027454543747</c:v>
                </c:pt>
                <c:pt idx="585">
                  <c:v>0.99322326602978028</c:v>
                </c:pt>
                <c:pt idx="586">
                  <c:v>0.99324614149526225</c:v>
                </c:pt>
                <c:pt idx="587">
                  <c:v>0.99326890171852766</c:v>
                </c:pt>
                <c:pt idx="588">
                  <c:v>0.99329154746975534</c:v>
                </c:pt>
                <c:pt idx="589">
                  <c:v>0.99331407951272255</c:v>
                </c:pt>
                <c:pt idx="590">
                  <c:v>0.99333649860486894</c:v>
                </c:pt>
                <c:pt idx="591">
                  <c:v>0.993358805497359</c:v>
                </c:pt>
                <c:pt idx="592">
                  <c:v>0.99338100093514425</c:v>
                </c:pt>
                <c:pt idx="593">
                  <c:v>0.99340308565702395</c:v>
                </c:pt>
                <c:pt idx="594">
                  <c:v>0.99342506039570733</c:v>
                </c:pt>
                <c:pt idx="595">
                  <c:v>0.99344692587787198</c:v>
                </c:pt>
                <c:pt idx="596">
                  <c:v>0.99346868282422363</c:v>
                </c:pt>
                <c:pt idx="597">
                  <c:v>0.99349033194955516</c:v>
                </c:pt>
                <c:pt idx="598">
                  <c:v>0.99351187396280416</c:v>
                </c:pt>
                <c:pt idx="599">
                  <c:v>0.99353330956711006</c:v>
                </c:pt>
                <c:pt idx="600">
                  <c:v>0.99355463945987099</c:v>
                </c:pt>
                <c:pt idx="601">
                  <c:v>0.99357586433279954</c:v>
                </c:pt>
                <c:pt idx="602">
                  <c:v>0.99359698487197856</c:v>
                </c:pt>
                <c:pt idx="603">
                  <c:v>0.99361800175791559</c:v>
                </c:pt>
                <c:pt idx="604">
                  <c:v>0.99363891566559659</c:v>
                </c:pt>
                <c:pt idx="605">
                  <c:v>0.99365972726454022</c:v>
                </c:pt>
                <c:pt idx="606">
                  <c:v>0.99368043721884991</c:v>
                </c:pt>
                <c:pt idx="607">
                  <c:v>0.99370104618726696</c:v>
                </c:pt>
                <c:pt idx="608">
                  <c:v>0.99372155482322122</c:v>
                </c:pt>
                <c:pt idx="609">
                  <c:v>0.99374196377488389</c:v>
                </c:pt>
                <c:pt idx="610">
                  <c:v>0.99376227368521597</c:v>
                </c:pt>
                <c:pt idx="611">
                  <c:v>0.99378248519201962</c:v>
                </c:pt>
                <c:pt idx="612">
                  <c:v>0.99380259892798783</c:v>
                </c:pt>
                <c:pt idx="613">
                  <c:v>0.99382261552075224</c:v>
                </c:pt>
                <c:pt idx="614">
                  <c:v>0.99384253559293179</c:v>
                </c:pt>
                <c:pt idx="615">
                  <c:v>0.99386235976218162</c:v>
                </c:pt>
                <c:pt idx="616">
                  <c:v>0.99388208864123861</c:v>
                </c:pt>
                <c:pt idx="617">
                  <c:v>0.99390172283796963</c:v>
                </c:pt>
                <c:pt idx="618">
                  <c:v>0.99392126295541694</c:v>
                </c:pt>
                <c:pt idx="619">
                  <c:v>0.99394070959184411</c:v>
                </c:pt>
                <c:pt idx="620">
                  <c:v>0.99396006334078113</c:v>
                </c:pt>
                <c:pt idx="621">
                  <c:v>0.99397932479106976</c:v>
                </c:pt>
                <c:pt idx="622">
                  <c:v>0.99399849452690692</c:v>
                </c:pt>
                <c:pt idx="623">
                  <c:v>0.99401757312788896</c:v>
                </c:pt>
                <c:pt idx="624">
                  <c:v>0.99403656116905481</c:v>
                </c:pt>
                <c:pt idx="625">
                  <c:v>0.99405545922092886</c:v>
                </c:pt>
                <c:pt idx="626">
                  <c:v>0.99407426784956299</c:v>
                </c:pt>
                <c:pt idx="627">
                  <c:v>0.99409298761657872</c:v>
                </c:pt>
                <c:pt idx="628">
                  <c:v>0.99411161907920897</c:v>
                </c:pt>
                <c:pt idx="629">
                  <c:v>0.99413016279033817</c:v>
                </c:pt>
                <c:pt idx="630">
                  <c:v>0.99414861929854337</c:v>
                </c:pt>
                <c:pt idx="631">
                  <c:v>0.99416698914813462</c:v>
                </c:pt>
                <c:pt idx="632">
                  <c:v>0.99418527287919345</c:v>
                </c:pt>
                <c:pt idx="633">
                  <c:v>0.99420347102761375</c:v>
                </c:pt>
                <c:pt idx="634">
                  <c:v>0.99422158412513906</c:v>
                </c:pt>
                <c:pt idx="635">
                  <c:v>0.99423961269940175</c:v>
                </c:pt>
                <c:pt idx="636">
                  <c:v>0.99425755727396126</c:v>
                </c:pt>
                <c:pt idx="637">
                  <c:v>0.99427541836834032</c:v>
                </c:pt>
                <c:pt idx="638">
                  <c:v>0.99429319649806402</c:v>
                </c:pt>
                <c:pt idx="639">
                  <c:v>0.99431089217469493</c:v>
                </c:pt>
                <c:pt idx="640">
                  <c:v>0.99432850590587052</c:v>
                </c:pt>
                <c:pt idx="641">
                  <c:v>0.9943460381953384</c:v>
                </c:pt>
                <c:pt idx="642">
                  <c:v>0.99436348954299281</c:v>
                </c:pt>
                <c:pt idx="643">
                  <c:v>0.99438086044490881</c:v>
                </c:pt>
                <c:pt idx="644">
                  <c:v>0.99439815139337795</c:v>
                </c:pt>
                <c:pt idx="645">
                  <c:v>0.99441536287694232</c:v>
                </c:pt>
                <c:pt idx="646">
                  <c:v>0.99443249538042888</c:v>
                </c:pt>
                <c:pt idx="647">
                  <c:v>0.99444954938498287</c:v>
                </c:pt>
                <c:pt idx="648">
                  <c:v>0.99446652536810209</c:v>
                </c:pt>
                <c:pt idx="649">
                  <c:v>0.99448342380366839</c:v>
                </c:pt>
                <c:pt idx="650">
                  <c:v>0.99450024516198232</c:v>
                </c:pt>
                <c:pt idx="651">
                  <c:v>0.99451698990979354</c:v>
                </c:pt>
                <c:pt idx="652">
                  <c:v>0.99453365851033426</c:v>
                </c:pt>
                <c:pt idx="653">
                  <c:v>0.99455025142335052</c:v>
                </c:pt>
                <c:pt idx="654">
                  <c:v>0.99456676910513342</c:v>
                </c:pt>
                <c:pt idx="655">
                  <c:v>0.99458321200854971</c:v>
                </c:pt>
                <c:pt idx="656">
                  <c:v>0.99459958058307341</c:v>
                </c:pt>
                <c:pt idx="657">
                  <c:v>0.99461587527481576</c:v>
                </c:pt>
                <c:pt idx="658">
                  <c:v>0.99463209652655471</c:v>
                </c:pt>
                <c:pt idx="659">
                  <c:v>0.99464824477776603</c:v>
                </c:pt>
                <c:pt idx="660">
                  <c:v>0.99466432046465125</c:v>
                </c:pt>
                <c:pt idx="661">
                  <c:v>0.99468032402016793</c:v>
                </c:pt>
                <c:pt idx="662">
                  <c:v>0.99469625587405763</c:v>
                </c:pt>
                <c:pt idx="663">
                  <c:v>0.99471211645287505</c:v>
                </c:pt>
                <c:pt idx="664">
                  <c:v>0.99472790618001661</c:v>
                </c:pt>
                <c:pt idx="665">
                  <c:v>0.9947436254757468</c:v>
                </c:pt>
                <c:pt idx="666">
                  <c:v>0.99475927475722792</c:v>
                </c:pt>
                <c:pt idx="667">
                  <c:v>0.99477485443854585</c:v>
                </c:pt>
                <c:pt idx="668">
                  <c:v>0.99479036493073836</c:v>
                </c:pt>
                <c:pt idx="669">
                  <c:v>0.99480580664182061</c:v>
                </c:pt>
                <c:pt idx="670">
                  <c:v>0.99482117997681307</c:v>
                </c:pt>
                <c:pt idx="671">
                  <c:v>0.99483648533776703</c:v>
                </c:pt>
                <c:pt idx="672">
                  <c:v>0.99485172312379033</c:v>
                </c:pt>
                <c:pt idx="673">
                  <c:v>0.99486689373107418</c:v>
                </c:pt>
                <c:pt idx="674">
                  <c:v>0.9948819975529174</c:v>
                </c:pt>
                <c:pt idx="675">
                  <c:v>0.99489703497975246</c:v>
                </c:pt>
                <c:pt idx="676">
                  <c:v>0.99491200639917066</c:v>
                </c:pt>
                <c:pt idx="677">
                  <c:v>0.99492691219594553</c:v>
                </c:pt>
                <c:pt idx="678">
                  <c:v>0.99494175275205887</c:v>
                </c:pt>
                <c:pt idx="679">
                  <c:v>0.99495652844672389</c:v>
                </c:pt>
                <c:pt idx="680">
                  <c:v>0.99497123965640999</c:v>
                </c:pt>
                <c:pt idx="681">
                  <c:v>0.99498588675486566</c:v>
                </c:pt>
                <c:pt idx="682">
                  <c:v>0.99500047011314274</c:v>
                </c:pt>
                <c:pt idx="683">
                  <c:v>0.99501499009961891</c:v>
                </c:pt>
                <c:pt idx="684">
                  <c:v>0.99502944708002172</c:v>
                </c:pt>
                <c:pt idx="685">
                  <c:v>0.99504384141745017</c:v>
                </c:pt>
                <c:pt idx="686">
                  <c:v>0.99505817347239844</c:v>
                </c:pt>
                <c:pt idx="687">
                  <c:v>0.99507244360277758</c:v>
                </c:pt>
                <c:pt idx="688">
                  <c:v>0.99508665216393755</c:v>
                </c:pt>
                <c:pt idx="689">
                  <c:v>0.99510079950868968</c:v>
                </c:pt>
                <c:pt idx="690">
                  <c:v>0.99511488598732778</c:v>
                </c:pt>
                <c:pt idx="691">
                  <c:v>0.99512891194764974</c:v>
                </c:pt>
                <c:pt idx="692">
                  <c:v>0.99514287773497923</c:v>
                </c:pt>
                <c:pt idx="693">
                  <c:v>0.99515678369218619</c:v>
                </c:pt>
                <c:pt idx="694">
                  <c:v>0.99517063015970786</c:v>
                </c:pt>
                <c:pt idx="695">
                  <c:v>0.99518441747556941</c:v>
                </c:pt>
                <c:pt idx="696">
                  <c:v>0.99519814597540457</c:v>
                </c:pt>
                <c:pt idx="697">
                  <c:v>0.99521181599247577</c:v>
                </c:pt>
                <c:pt idx="698">
                  <c:v>0.99522542785769341</c:v>
                </c:pt>
                <c:pt idx="699">
                  <c:v>0.99523898189963711</c:v>
                </c:pt>
                <c:pt idx="700">
                  <c:v>0.99525247844457421</c:v>
                </c:pt>
                <c:pt idx="701">
                  <c:v>0.99526591781647999</c:v>
                </c:pt>
                <c:pt idx="702">
                  <c:v>0.99527930033705569</c:v>
                </c:pt>
                <c:pt idx="703">
                  <c:v>0.99529262632574944</c:v>
                </c:pt>
                <c:pt idx="704">
                  <c:v>0.9953058960997736</c:v>
                </c:pt>
                <c:pt idx="705">
                  <c:v>0.99531910997412365</c:v>
                </c:pt>
                <c:pt idx="706">
                  <c:v>0.99533226826159793</c:v>
                </c:pt>
                <c:pt idx="707">
                  <c:v>0.99534537127281442</c:v>
                </c:pt>
                <c:pt idx="708">
                  <c:v>0.99535841931622948</c:v>
                </c:pt>
                <c:pt idx="709">
                  <c:v>0.99537141269815643</c:v>
                </c:pt>
                <c:pt idx="710">
                  <c:v>0.99538435172278239</c:v>
                </c:pt>
                <c:pt idx="711">
                  <c:v>0.99539723669218672</c:v>
                </c:pt>
                <c:pt idx="712">
                  <c:v>0.99541006790635778</c:v>
                </c:pt>
                <c:pt idx="713">
                  <c:v>0.99542284566321082</c:v>
                </c:pt>
                <c:pt idx="714">
                  <c:v>0.99543557025860496</c:v>
                </c:pt>
                <c:pt idx="715">
                  <c:v>0.99544824198635973</c:v>
                </c:pt>
                <c:pt idx="716">
                  <c:v>0.9954608611382727</c:v>
                </c:pt>
                <c:pt idx="717">
                  <c:v>0.99547342800413485</c:v>
                </c:pt>
                <c:pt idx="718">
                  <c:v>0.99548594287174885</c:v>
                </c:pt>
                <c:pt idx="719">
                  <c:v>0.99549840602694384</c:v>
                </c:pt>
                <c:pt idx="720">
                  <c:v>0.99551081775359174</c:v>
                </c:pt>
                <c:pt idx="721">
                  <c:v>0.9955231783336248</c:v>
                </c:pt>
                <c:pt idx="722">
                  <c:v>0.99553548804704906</c:v>
                </c:pt>
                <c:pt idx="723">
                  <c:v>0.99554774717196248</c:v>
                </c:pt>
                <c:pt idx="724">
                  <c:v>0.99555995598456826</c:v>
                </c:pt>
                <c:pt idx="725">
                  <c:v>0.99557211475919238</c:v>
                </c:pt>
                <c:pt idx="726">
                  <c:v>0.99558422376829714</c:v>
                </c:pt>
                <c:pt idx="727">
                  <c:v>0.99559628328249739</c:v>
                </c:pt>
                <c:pt idx="728">
                  <c:v>0.9956082935705749</c:v>
                </c:pt>
                <c:pt idx="729">
                  <c:v>0.99562025489949368</c:v>
                </c:pt>
                <c:pt idx="730">
                  <c:v>0.99563216753441419</c:v>
                </c:pt>
                <c:pt idx="731">
                  <c:v>0.99564403173870808</c:v>
                </c:pt>
                <c:pt idx="732">
                  <c:v>0.99565584777397298</c:v>
                </c:pt>
                <c:pt idx="733">
                  <c:v>0.9956676159000466</c:v>
                </c:pt>
                <c:pt idx="734">
                  <c:v>0.99567933637501993</c:v>
                </c:pt>
                <c:pt idx="735">
                  <c:v>0.99569100945525357</c:v>
                </c:pt>
                <c:pt idx="736">
                  <c:v>0.99570263539538872</c:v>
                </c:pt>
                <c:pt idx="737">
                  <c:v>0.99571421444836306</c:v>
                </c:pt>
                <c:pt idx="738">
                  <c:v>0.99572574686542392</c:v>
                </c:pt>
                <c:pt idx="739">
                  <c:v>0.99573723289614158</c:v>
                </c:pt>
                <c:pt idx="740">
                  <c:v>0.99574867278842205</c:v>
                </c:pt>
                <c:pt idx="741">
                  <c:v>0.99576006678852191</c:v>
                </c:pt>
                <c:pt idx="742">
                  <c:v>0.9957714151410596</c:v>
                </c:pt>
                <c:pt idx="743">
                  <c:v>0.99578271808902974</c:v>
                </c:pt>
                <c:pt idx="744">
                  <c:v>0.9957939758738158</c:v>
                </c:pt>
                <c:pt idx="745">
                  <c:v>0.99580518873520263</c:v>
                </c:pt>
                <c:pt idx="746">
                  <c:v>0.99581635691138892</c:v>
                </c:pt>
                <c:pt idx="747">
                  <c:v>0.99582748063900017</c:v>
                </c:pt>
                <c:pt idx="748">
                  <c:v>0.99583856015310102</c:v>
                </c:pt>
                <c:pt idx="749">
                  <c:v>0.99584959568720754</c:v>
                </c:pt>
                <c:pt idx="750">
                  <c:v>0.9958605874732992</c:v>
                </c:pt>
                <c:pt idx="751">
                  <c:v>0.9958715357418314</c:v>
                </c:pt>
                <c:pt idx="752">
                  <c:v>0.99588244072174681</c:v>
                </c:pt>
                <c:pt idx="753">
                  <c:v>0.99589330264048836</c:v>
                </c:pt>
                <c:pt idx="754">
                  <c:v>0.99590412172400944</c:v>
                </c:pt>
                <c:pt idx="755">
                  <c:v>0.99591489819678691</c:v>
                </c:pt>
                <c:pt idx="756">
                  <c:v>0.99592563228183206</c:v>
                </c:pt>
                <c:pt idx="757">
                  <c:v>0.99593632420070177</c:v>
                </c:pt>
                <c:pt idx="758">
                  <c:v>0.99594697417351075</c:v>
                </c:pt>
                <c:pt idx="759">
                  <c:v>0.99595758241894183</c:v>
                </c:pt>
                <c:pt idx="760">
                  <c:v>0.99596814915425746</c:v>
                </c:pt>
                <c:pt idx="761">
                  <c:v>0.99597867459531109</c:v>
                </c:pt>
                <c:pt idx="762">
                  <c:v>0.99598915895655749</c:v>
                </c:pt>
                <c:pt idx="763">
                  <c:v>0.99599960245106378</c:v>
                </c:pt>
                <c:pt idx="764">
                  <c:v>0.99601000529052108</c:v>
                </c:pt>
                <c:pt idx="765">
                  <c:v>0.99602036768525304</c:v>
                </c:pt>
                <c:pt idx="766">
                  <c:v>0.99603068984422871</c:v>
                </c:pt>
                <c:pt idx="767">
                  <c:v>0.99604097197507147</c:v>
                </c:pt>
                <c:pt idx="768">
                  <c:v>0.99605121428407006</c:v>
                </c:pt>
                <c:pt idx="769">
                  <c:v>0.99606141697618877</c:v>
                </c:pt>
                <c:pt idx="770">
                  <c:v>0.99607158025507703</c:v>
                </c:pt>
                <c:pt idx="771">
                  <c:v>0.99608170432308063</c:v>
                </c:pt>
                <c:pt idx="772">
                  <c:v>0.99609178938125043</c:v>
                </c:pt>
                <c:pt idx="773">
                  <c:v>0.99610183562935339</c:v>
                </c:pt>
                <c:pt idx="774">
                  <c:v>0.99611184326588142</c:v>
                </c:pt>
                <c:pt idx="775">
                  <c:v>0.99612181248806198</c:v>
                </c:pt>
                <c:pt idx="776">
                  <c:v>0.99613174349186684</c:v>
                </c:pt>
                <c:pt idx="777">
                  <c:v>0.99614163647202258</c:v>
                </c:pt>
                <c:pt idx="778">
                  <c:v>0.99615149162201955</c:v>
                </c:pt>
                <c:pt idx="779">
                  <c:v>0.99616130913412049</c:v>
                </c:pt>
                <c:pt idx="780">
                  <c:v>0.9961710891993717</c:v>
                </c:pt>
                <c:pt idx="781">
                  <c:v>0.99618083200761076</c:v>
                </c:pt>
                <c:pt idx="782">
                  <c:v>0.99619053774747579</c:v>
                </c:pt>
                <c:pt idx="783">
                  <c:v>0.99620020660641528</c:v>
                </c:pt>
                <c:pt idx="784">
                  <c:v>0.99620983877069658</c:v>
                </c:pt>
                <c:pt idx="785">
                  <c:v>0.99621943442541439</c:v>
                </c:pt>
                <c:pt idx="786">
                  <c:v>0.99622899375450047</c:v>
                </c:pt>
                <c:pt idx="787">
                  <c:v>0.99623851694073184</c:v>
                </c:pt>
                <c:pt idx="788">
                  <c:v>0.99624800416573955</c:v>
                </c:pt>
                <c:pt idx="789">
                  <c:v>0.99625745561001733</c:v>
                </c:pt>
                <c:pt idx="790">
                  <c:v>0.9962668714529298</c:v>
                </c:pt>
                <c:pt idx="791">
                  <c:v>0.99627625187272162</c:v>
                </c:pt>
                <c:pt idx="792">
                  <c:v>0.99628559704652497</c:v>
                </c:pt>
                <c:pt idx="793">
                  <c:v>0.9962949071503685</c:v>
                </c:pt>
                <c:pt idx="794">
                  <c:v>0.99630418235918561</c:v>
                </c:pt>
                <c:pt idx="795">
                  <c:v>0.99631342284682189</c:v>
                </c:pt>
                <c:pt idx="796">
                  <c:v>0.99632262878604416</c:v>
                </c:pt>
                <c:pt idx="797">
                  <c:v>0.99633180034854729</c:v>
                </c:pt>
                <c:pt idx="798">
                  <c:v>0.99634093770496346</c:v>
                </c:pt>
                <c:pt idx="799">
                  <c:v>0.99635004102486946</c:v>
                </c:pt>
                <c:pt idx="800">
                  <c:v>0.99635911047679404</c:v>
                </c:pt>
                <c:pt idx="801">
                  <c:v>0.99636814622822634</c:v>
                </c:pt>
                <c:pt idx="802">
                  <c:v>0.99637714844562308</c:v>
                </c:pt>
                <c:pt idx="803">
                  <c:v>0.99638611729441695</c:v>
                </c:pt>
                <c:pt idx="804">
                  <c:v>0.99639505293902286</c:v>
                </c:pt>
                <c:pt idx="805">
                  <c:v>0.99640395554284655</c:v>
                </c:pt>
                <c:pt idx="806">
                  <c:v>0.99641282526829189</c:v>
                </c:pt>
                <c:pt idx="807">
                  <c:v>0.99642166227676743</c:v>
                </c:pt>
                <c:pt idx="808">
                  <c:v>0.99643046672869429</c:v>
                </c:pt>
                <c:pt idx="809">
                  <c:v>0.9964392387835137</c:v>
                </c:pt>
                <c:pt idx="810">
                  <c:v>0.99644797859969336</c:v>
                </c:pt>
                <c:pt idx="811">
                  <c:v>0.99645668633473539</c:v>
                </c:pt>
                <c:pt idx="812">
                  <c:v>0.99646536214518278</c:v>
                </c:pt>
                <c:pt idx="813">
                  <c:v>0.99647400618662607</c:v>
                </c:pt>
                <c:pt idx="814">
                  <c:v>0.99648261861371146</c:v>
                </c:pt>
                <c:pt idx="815">
                  <c:v>0.99649119958014654</c:v>
                </c:pt>
                <c:pt idx="816">
                  <c:v>0.99649974923870788</c:v>
                </c:pt>
                <c:pt idx="817">
                  <c:v>0.99650826774124701</c:v>
                </c:pt>
                <c:pt idx="818">
                  <c:v>0.99651675523869809</c:v>
                </c:pt>
                <c:pt idx="819">
                  <c:v>0.99652521188108323</c:v>
                </c:pt>
                <c:pt idx="820">
                  <c:v>0.99653363781752036</c:v>
                </c:pt>
                <c:pt idx="821">
                  <c:v>0.99654203319622958</c:v>
                </c:pt>
                <c:pt idx="822">
                  <c:v>0.99655039816453839</c:v>
                </c:pt>
                <c:pt idx="823">
                  <c:v>0.99655873286888963</c:v>
                </c:pt>
                <c:pt idx="824">
                  <c:v>0.99656703745484709</c:v>
                </c:pt>
                <c:pt idx="825">
                  <c:v>0.99657531206710204</c:v>
                </c:pt>
                <c:pt idx="826">
                  <c:v>0.99658355684947908</c:v>
                </c:pt>
                <c:pt idx="827">
                  <c:v>0.99659177194494297</c:v>
                </c:pt>
                <c:pt idx="828">
                  <c:v>0.99659995749560459</c:v>
                </c:pt>
                <c:pt idx="829">
                  <c:v>0.9966081136427265</c:v>
                </c:pt>
                <c:pt idx="830">
                  <c:v>0.99661624052672981</c:v>
                </c:pt>
                <c:pt idx="831">
                  <c:v>0.99662433828719976</c:v>
                </c:pt>
                <c:pt idx="832">
                  <c:v>0.99663240706289147</c:v>
                </c:pt>
                <c:pt idx="833">
                  <c:v>0.99664044699173637</c:v>
                </c:pt>
                <c:pt idx="834">
                  <c:v>0.99664845821084758</c:v>
                </c:pt>
                <c:pt idx="835">
                  <c:v>0.99665644085652616</c:v>
                </c:pt>
                <c:pt idx="836">
                  <c:v>0.9966643950642663</c:v>
                </c:pt>
                <c:pt idx="837">
                  <c:v>0.99667232096876146</c:v>
                </c:pt>
                <c:pt idx="838">
                  <c:v>0.9966802187039101</c:v>
                </c:pt>
                <c:pt idx="839">
                  <c:v>0.99668808840282086</c:v>
                </c:pt>
                <c:pt idx="840">
                  <c:v>0.99669593019781877</c:v>
                </c:pt>
                <c:pt idx="841">
                  <c:v>0.99670374422044994</c:v>
                </c:pt>
                <c:pt idx="842">
                  <c:v>0.99671153060148765</c:v>
                </c:pt>
                <c:pt idx="843">
                  <c:v>0.9967192894709378</c:v>
                </c:pt>
                <c:pt idx="844">
                  <c:v>0.99672702095804411</c:v>
                </c:pt>
                <c:pt idx="845">
                  <c:v>0.99673472519129314</c:v>
                </c:pt>
                <c:pt idx="846">
                  <c:v>0.99674240229842059</c:v>
                </c:pt>
                <c:pt idx="847">
                  <c:v>0.99675005240641501</c:v>
                </c:pt>
                <c:pt idx="848">
                  <c:v>0.99675767564152484</c:v>
                </c:pt>
                <c:pt idx="849">
                  <c:v>0.99676527212926225</c:v>
                </c:pt>
                <c:pt idx="850">
                  <c:v>0.99677284199440852</c:v>
                </c:pt>
                <c:pt idx="851">
                  <c:v>0.99678038536101943</c:v>
                </c:pt>
                <c:pt idx="852">
                  <c:v>0.99678790235243031</c:v>
                </c:pt>
                <c:pt idx="853">
                  <c:v>0.99679539309126119</c:v>
                </c:pt>
                <c:pt idx="854">
                  <c:v>0.99680285769942045</c:v>
                </c:pt>
                <c:pt idx="855">
                  <c:v>0.99681029629811202</c:v>
                </c:pt>
                <c:pt idx="856">
                  <c:v>0.99681770900783806</c:v>
                </c:pt>
                <c:pt idx="857">
                  <c:v>0.99682509594840552</c:v>
                </c:pt>
                <c:pt idx="858">
                  <c:v>0.99683245723892988</c:v>
                </c:pt>
                <c:pt idx="859">
                  <c:v>0.9968397929978402</c:v>
                </c:pt>
                <c:pt idx="860">
                  <c:v>0.99684710334288407</c:v>
                </c:pt>
                <c:pt idx="861">
                  <c:v>0.99685438839113205</c:v>
                </c:pt>
                <c:pt idx="862">
                  <c:v>0.99686164825898249</c:v>
                </c:pt>
                <c:pt idx="863">
                  <c:v>0.99686888306216603</c:v>
                </c:pt>
                <c:pt idx="864">
                  <c:v>0.9968760929157503</c:v>
                </c:pt>
                <c:pt idx="865">
                  <c:v>0.99688327793414444</c:v>
                </c:pt>
                <c:pt idx="866">
                  <c:v>0.99689043823110313</c:v>
                </c:pt>
                <c:pt idx="867">
                  <c:v>0.99689757391973244</c:v>
                </c:pt>
                <c:pt idx="868">
                  <c:v>0.99690468511249242</c:v>
                </c:pt>
                <c:pt idx="869">
                  <c:v>0.99691177192120262</c:v>
                </c:pt>
                <c:pt idx="870">
                  <c:v>0.99691883445704688</c:v>
                </c:pt>
                <c:pt idx="871">
                  <c:v>0.99692587283057632</c:v>
                </c:pt>
                <c:pt idx="872">
                  <c:v>0.99693288715171458</c:v>
                </c:pt>
                <c:pt idx="873">
                  <c:v>0.99693987752976188</c:v>
                </c:pt>
                <c:pt idx="874">
                  <c:v>0.99694684407339951</c:v>
                </c:pt>
                <c:pt idx="875">
                  <c:v>0.99695378689069325</c:v>
                </c:pt>
                <c:pt idx="876">
                  <c:v>0.99696070608909837</c:v>
                </c:pt>
                <c:pt idx="877">
                  <c:v>0.99696760177546329</c:v>
                </c:pt>
                <c:pt idx="878">
                  <c:v>0.99697447405603423</c:v>
                </c:pt>
                <c:pt idx="879">
                  <c:v>0.99698132303645814</c:v>
                </c:pt>
                <c:pt idx="880">
                  <c:v>0.99698814882178821</c:v>
                </c:pt>
                <c:pt idx="881">
                  <c:v>0.99699495151648643</c:v>
                </c:pt>
                <c:pt idx="882">
                  <c:v>0.99700173122442892</c:v>
                </c:pt>
                <c:pt idx="883">
                  <c:v>0.99700848804890896</c:v>
                </c:pt>
                <c:pt idx="884">
                  <c:v>0.9970152220926406</c:v>
                </c:pt>
                <c:pt idx="885">
                  <c:v>0.99702193345776424</c:v>
                </c:pt>
                <c:pt idx="886">
                  <c:v>0.99702862224584832</c:v>
                </c:pt>
                <c:pt idx="887">
                  <c:v>0.99703528855789469</c:v>
                </c:pt>
                <c:pt idx="888">
                  <c:v>0.9970419324943417</c:v>
                </c:pt>
                <c:pt idx="889">
                  <c:v>0.99704855415506799</c:v>
                </c:pt>
                <c:pt idx="890">
                  <c:v>0.99705515363939667</c:v>
                </c:pt>
                <c:pt idx="891">
                  <c:v>0.99706173104609841</c:v>
                </c:pt>
                <c:pt idx="892">
                  <c:v>0.99706828647339574</c:v>
                </c:pt>
                <c:pt idx="893">
                  <c:v>0.99707482001896597</c:v>
                </c:pt>
                <c:pt idx="894">
                  <c:v>0.99708133177994551</c:v>
                </c:pt>
                <c:pt idx="895">
                  <c:v>0.99708782185293299</c:v>
                </c:pt>
                <c:pt idx="896">
                  <c:v>0.99709429033399322</c:v>
                </c:pt>
                <c:pt idx="897">
                  <c:v>0.99710073731866</c:v>
                </c:pt>
                <c:pt idx="898">
                  <c:v>0.99710716290194068</c:v>
                </c:pt>
                <c:pt idx="899">
                  <c:v>0.99711356717831889</c:v>
                </c:pt>
                <c:pt idx="900">
                  <c:v>0.99711995024175781</c:v>
                </c:pt>
                <c:pt idx="901">
                  <c:v>0.99712631218570447</c:v>
                </c:pt>
                <c:pt idx="902">
                  <c:v>0.99713265310309251</c:v>
                </c:pt>
                <c:pt idx="903">
                  <c:v>0.99713897308634547</c:v>
                </c:pt>
                <c:pt idx="904">
                  <c:v>0.9971452722273807</c:v>
                </c:pt>
                <c:pt idx="905">
                  <c:v>0.99715155061761196</c:v>
                </c:pt>
                <c:pt idx="906">
                  <c:v>0.99715780834795342</c:v>
                </c:pt>
                <c:pt idx="907">
                  <c:v>0.99716404550882243</c:v>
                </c:pt>
                <c:pt idx="908">
                  <c:v>0.99717026219014315</c:v>
                </c:pt>
                <c:pt idx="909">
                  <c:v>0.99717645848134928</c:v>
                </c:pt>
                <c:pt idx="910">
                  <c:v>0.99718263447138766</c:v>
                </c:pt>
                <c:pt idx="911">
                  <c:v>0.99718879024872142</c:v>
                </c:pt>
                <c:pt idx="912">
                  <c:v>0.99719492590133307</c:v>
                </c:pt>
                <c:pt idx="913">
                  <c:v>0.9972010415167275</c:v>
                </c:pt>
                <c:pt idx="914">
                  <c:v>0.99720713718193521</c:v>
                </c:pt>
                <c:pt idx="915">
                  <c:v>0.99721321298351528</c:v>
                </c:pt>
                <c:pt idx="916">
                  <c:v>0.99721926900755864</c:v>
                </c:pt>
                <c:pt idx="917">
                  <c:v>0.997225305339691</c:v>
                </c:pt>
                <c:pt idx="918">
                  <c:v>0.99723132206507548</c:v>
                </c:pt>
                <c:pt idx="919">
                  <c:v>0.9972373192684163</c:v>
                </c:pt>
                <c:pt idx="920">
                  <c:v>0.99724329703396153</c:v>
                </c:pt>
                <c:pt idx="921">
                  <c:v>0.99724925544550536</c:v>
                </c:pt>
                <c:pt idx="922">
                  <c:v>0.997255194586392</c:v>
                </c:pt>
                <c:pt idx="923">
                  <c:v>0.99726111453951793</c:v>
                </c:pt>
                <c:pt idx="924">
                  <c:v>0.99726701538733487</c:v>
                </c:pt>
                <c:pt idx="925">
                  <c:v>0.9972728972118533</c:v>
                </c:pt>
                <c:pt idx="926">
                  <c:v>0.99727876009464389</c:v>
                </c:pt>
                <c:pt idx="927">
                  <c:v>0.99728460411684194</c:v>
                </c:pt>
                <c:pt idx="928">
                  <c:v>0.9972904293591488</c:v>
                </c:pt>
                <c:pt idx="929">
                  <c:v>0.99729623590183558</c:v>
                </c:pt>
                <c:pt idx="930">
                  <c:v>0.99730202382474542</c:v>
                </c:pt>
                <c:pt idx="931">
                  <c:v>0.99730779320729657</c:v>
                </c:pt>
                <c:pt idx="932">
                  <c:v>0.99731354412848439</c:v>
                </c:pt>
                <c:pt idx="933">
                  <c:v>0.99731927666688514</c:v>
                </c:pt>
                <c:pt idx="934">
                  <c:v>0.99732499090065752</c:v>
                </c:pt>
                <c:pt idx="935">
                  <c:v>0.99733068690754612</c:v>
                </c:pt>
                <c:pt idx="936">
                  <c:v>0.99733636476488363</c:v>
                </c:pt>
                <c:pt idx="937">
                  <c:v>0.99734202454959386</c:v>
                </c:pt>
                <c:pt idx="938">
                  <c:v>0.99734766633819361</c:v>
                </c:pt>
                <c:pt idx="939">
                  <c:v>0.99735329020679608</c:v>
                </c:pt>
                <c:pt idx="940">
                  <c:v>0.99735889623111285</c:v>
                </c:pt>
                <c:pt idx="941">
                  <c:v>0.99736448448645687</c:v>
                </c:pt>
                <c:pt idx="942">
                  <c:v>0.99737005504774423</c:v>
                </c:pt>
                <c:pt idx="943">
                  <c:v>0.99737560798949754</c:v>
                </c:pt>
                <c:pt idx="944">
                  <c:v>0.99738114338584771</c:v>
                </c:pt>
                <c:pt idx="945">
                  <c:v>0.99738666131053699</c:v>
                </c:pt>
                <c:pt idx="946">
                  <c:v>0.99739216183692103</c:v>
                </c:pt>
                <c:pt idx="947">
                  <c:v>0.99739764503797124</c:v>
                </c:pt>
                <c:pt idx="948">
                  <c:v>0.99740311098627754</c:v>
                </c:pt>
                <c:pt idx="949">
                  <c:v>0.99740855975405074</c:v>
                </c:pt>
                <c:pt idx="950">
                  <c:v>0.99741399141312426</c:v>
                </c:pt>
                <c:pt idx="951">
                  <c:v>0.99741940603495716</c:v>
                </c:pt>
                <c:pt idx="952">
                  <c:v>0.99742480369063669</c:v>
                </c:pt>
                <c:pt idx="953">
                  <c:v>0.9974301844508795</c:v>
                </c:pt>
                <c:pt idx="954">
                  <c:v>0.99743554838603543</c:v>
                </c:pt>
                <c:pt idx="955">
                  <c:v>0.99744089556608839</c:v>
                </c:pt>
                <c:pt idx="956">
                  <c:v>0.99744622606065947</c:v>
                </c:pt>
                <c:pt idx="957">
                  <c:v>0.99745153993900904</c:v>
                </c:pt>
                <c:pt idx="958">
                  <c:v>0.99745683727003898</c:v>
                </c:pt>
                <c:pt idx="959">
                  <c:v>0.99746211812229468</c:v>
                </c:pt>
                <c:pt idx="960">
                  <c:v>0.99746738256396761</c:v>
                </c:pt>
                <c:pt idx="961">
                  <c:v>0.99747263066289715</c:v>
                </c:pt>
                <c:pt idx="962">
                  <c:v>0.997477862486573</c:v>
                </c:pt>
                <c:pt idx="963">
                  <c:v>0.99748307810213743</c:v>
                </c:pt>
                <c:pt idx="964">
                  <c:v>0.99748827757638692</c:v>
                </c:pt>
                <c:pt idx="965">
                  <c:v>0.99749346097577496</c:v>
                </c:pt>
                <c:pt idx="966">
                  <c:v>0.99749862836641368</c:v>
                </c:pt>
                <c:pt idx="967">
                  <c:v>0.99750377981407623</c:v>
                </c:pt>
                <c:pt idx="968">
                  <c:v>0.99750891538419861</c:v>
                </c:pt>
                <c:pt idx="969">
                  <c:v>0.99751403514188175</c:v>
                </c:pt>
                <c:pt idx="970">
                  <c:v>0.99751913915189405</c:v>
                </c:pt>
                <c:pt idx="971">
                  <c:v>0.99752422747867286</c:v>
                </c:pt>
                <c:pt idx="972">
                  <c:v>0.99752930018632635</c:v>
                </c:pt>
                <c:pt idx="973">
                  <c:v>0.9975343573386366</c:v>
                </c:pt>
                <c:pt idx="974">
                  <c:v>0.99753939899906019</c:v>
                </c:pt>
                <c:pt idx="975">
                  <c:v>0.99754442523073106</c:v>
                </c:pt>
                <c:pt idx="976">
                  <c:v>0.99754943609646241</c:v>
                </c:pt>
                <c:pt idx="977">
                  <c:v>0.99755443165874835</c:v>
                </c:pt>
                <c:pt idx="978">
                  <c:v>0.99755941197976583</c:v>
                </c:pt>
                <c:pt idx="979">
                  <c:v>0.99756437712137724</c:v>
                </c:pt>
                <c:pt idx="980">
                  <c:v>0.99756932714513125</c:v>
                </c:pt>
                <c:pt idx="981">
                  <c:v>0.99757426211226552</c:v>
                </c:pt>
                <c:pt idx="982">
                  <c:v>0.99757918208370855</c:v>
                </c:pt>
                <c:pt idx="983">
                  <c:v>0.99758408712008084</c:v>
                </c:pt>
                <c:pt idx="984">
                  <c:v>0.99758897728169771</c:v>
                </c:pt>
                <c:pt idx="985">
                  <c:v>0.99759385262857048</c:v>
                </c:pt>
                <c:pt idx="986">
                  <c:v>0.99759871322040827</c:v>
                </c:pt>
                <c:pt idx="987">
                  <c:v>0.99760355911662046</c:v>
                </c:pt>
                <c:pt idx="988">
                  <c:v>0.99760839037631799</c:v>
                </c:pt>
                <c:pt idx="989">
                  <c:v>0.99761320705831491</c:v>
                </c:pt>
                <c:pt idx="990">
                  <c:v>0.99761800922113097</c:v>
                </c:pt>
                <c:pt idx="991">
                  <c:v>0.99762279692299261</c:v>
                </c:pt>
                <c:pt idx="992">
                  <c:v>0.99762757022183524</c:v>
                </c:pt>
                <c:pt idx="993">
                  <c:v>0.99763232917530453</c:v>
                </c:pt>
                <c:pt idx="994">
                  <c:v>0.9976370738407585</c:v>
                </c:pt>
                <c:pt idx="995">
                  <c:v>0.99764180427526916</c:v>
                </c:pt>
                <c:pt idx="996">
                  <c:v>0.99764652053562419</c:v>
                </c:pt>
                <c:pt idx="997">
                  <c:v>0.99765122267832851</c:v>
                </c:pt>
                <c:pt idx="998">
                  <c:v>0.99765591075960625</c:v>
                </c:pt>
                <c:pt idx="999">
                  <c:v>0.99766058483540221</c:v>
                </c:pt>
                <c:pt idx="1000">
                  <c:v>0.99766524496138342</c:v>
                </c:pt>
                <c:pt idx="1001">
                  <c:v>0.99766989119294092</c:v>
                </c:pt>
                <c:pt idx="1002">
                  <c:v>0.99767452358519171</c:v>
                </c:pt>
                <c:pt idx="1003">
                  <c:v>0.99767914219297993</c:v>
                </c:pt>
                <c:pt idx="1004">
                  <c:v>0.99768374707087859</c:v>
                </c:pt>
                <c:pt idx="1005">
                  <c:v>0.99768833827319103</c:v>
                </c:pt>
                <c:pt idx="1006">
                  <c:v>0.99769291585395303</c:v>
                </c:pt>
                <c:pt idx="1007">
                  <c:v>0.99769747986693402</c:v>
                </c:pt>
                <c:pt idx="1008">
                  <c:v>0.99770203036563843</c:v>
                </c:pt>
                <c:pt idx="1009">
                  <c:v>0.99770656740330765</c:v>
                </c:pt>
                <c:pt idx="1010">
                  <c:v>0.99771109103292144</c:v>
                </c:pt>
                <c:pt idx="1011">
                  <c:v>0.9977156013071995</c:v>
                </c:pt>
                <c:pt idx="1012">
                  <c:v>0.99772009827860308</c:v>
                </c:pt>
                <c:pt idx="1013">
                  <c:v>0.997724581999336</c:v>
                </c:pt>
                <c:pt idx="1014">
                  <c:v>0.99772905252134714</c:v>
                </c:pt>
                <c:pt idx="1015">
                  <c:v>0.99773350989633058</c:v>
                </c:pt>
                <c:pt idx="1016">
                  <c:v>0.99773795417572853</c:v>
                </c:pt>
                <c:pt idx="1017">
                  <c:v>0.9977423854107319</c:v>
                </c:pt>
                <c:pt idx="1018">
                  <c:v>0.99774680365228174</c:v>
                </c:pt>
                <c:pt idx="1019">
                  <c:v>0.99775120895107139</c:v>
                </c:pt>
                <c:pt idx="1020">
                  <c:v>0.99775560135754726</c:v>
                </c:pt>
                <c:pt idx="1021">
                  <c:v>0.99775998092191043</c:v>
                </c:pt>
                <c:pt idx="1022">
                  <c:v>0.99776434769411815</c:v>
                </c:pt>
                <c:pt idx="1023">
                  <c:v>0.99776870172388554</c:v>
                </c:pt>
                <c:pt idx="1024">
                  <c:v>0.99777304306068626</c:v>
                </c:pt>
                <c:pt idx="1025">
                  <c:v>0.9977773717537548</c:v>
                </c:pt>
                <c:pt idx="1026">
                  <c:v>0.9977816878520871</c:v>
                </c:pt>
                <c:pt idx="1027">
                  <c:v>0.99778599140444246</c:v>
                </c:pt>
                <c:pt idx="1028">
                  <c:v>0.99779028245934476</c:v>
                </c:pt>
                <c:pt idx="1029">
                  <c:v>0.99779456106508335</c:v>
                </c:pt>
                <c:pt idx="1030">
                  <c:v>0.99779882726971547</c:v>
                </c:pt>
                <c:pt idx="1031">
                  <c:v>0.99780308112106642</c:v>
                </c:pt>
                <c:pt idx="1032">
                  <c:v>0.99780732266673178</c:v>
                </c:pt>
                <c:pt idx="1033">
                  <c:v>0.997811551954078</c:v>
                </c:pt>
                <c:pt idx="1034">
                  <c:v>0.99781576903024449</c:v>
                </c:pt>
                <c:pt idx="1035">
                  <c:v>0.99781997394214417</c:v>
                </c:pt>
                <c:pt idx="1036">
                  <c:v>0.99782416673646568</c:v>
                </c:pt>
                <c:pt idx="1037">
                  <c:v>0.9978283474596733</c:v>
                </c:pt>
                <c:pt idx="1038">
                  <c:v>0.99783251615800994</c:v>
                </c:pt>
                <c:pt idx="1039">
                  <c:v>0.99783667287749689</c:v>
                </c:pt>
                <c:pt idx="1040">
                  <c:v>0.99784081766393606</c:v>
                </c:pt>
                <c:pt idx="1041">
                  <c:v>0.99784495056291067</c:v>
                </c:pt>
                <c:pt idx="1042">
                  <c:v>0.99784907161978675</c:v>
                </c:pt>
                <c:pt idx="1043">
                  <c:v>0.99785318087971475</c:v>
                </c:pt>
                <c:pt idx="1044">
                  <c:v>0.99785727838762994</c:v>
                </c:pt>
                <c:pt idx="1045">
                  <c:v>0.99786136418825411</c:v>
                </c:pt>
                <c:pt idx="1046">
                  <c:v>0.99786543832609675</c:v>
                </c:pt>
                <c:pt idx="1047">
                  <c:v>0.99786950084545667</c:v>
                </c:pt>
                <c:pt idx="1048">
                  <c:v>0.99787355179042214</c:v>
                </c:pt>
                <c:pt idx="1049">
                  <c:v>0.99787759120487329</c:v>
                </c:pt>
                <c:pt idx="1050">
                  <c:v>0.99788161913248219</c:v>
                </c:pt>
                <c:pt idx="1051">
                  <c:v>0.99788563561671517</c:v>
                </c:pt>
                <c:pt idx="1052">
                  <c:v>0.99788964070083286</c:v>
                </c:pt>
                <c:pt idx="1053">
                  <c:v>0.99789363442789192</c:v>
                </c:pt>
                <c:pt idx="1054">
                  <c:v>0.99789761684074663</c:v>
                </c:pt>
                <c:pt idx="1055">
                  <c:v>0.99790158798204898</c:v>
                </c:pt>
                <c:pt idx="1056">
                  <c:v>0.99790554789425068</c:v>
                </c:pt>
                <c:pt idx="1057">
                  <c:v>0.99790949661960371</c:v>
                </c:pt>
                <c:pt idx="1058">
                  <c:v>0.9979134342001621</c:v>
                </c:pt>
                <c:pt idx="1059">
                  <c:v>0.99791736067778258</c:v>
                </c:pt>
                <c:pt idx="1060">
                  <c:v>0.99792127609412518</c:v>
                </c:pt>
                <c:pt idx="1061">
                  <c:v>0.99792518049065593</c:v>
                </c:pt>
                <c:pt idx="1062">
                  <c:v>0.99792907390864605</c:v>
                </c:pt>
                <c:pt idx="1063">
                  <c:v>0.99793295638917434</c:v>
                </c:pt>
                <c:pt idx="1064">
                  <c:v>0.99793682797312777</c:v>
                </c:pt>
                <c:pt idx="1065">
                  <c:v>0.99794068870120278</c:v>
                </c:pt>
                <c:pt idx="1066">
                  <c:v>0.99794453861390586</c:v>
                </c:pt>
                <c:pt idx="1067">
                  <c:v>0.99794837775155532</c:v>
                </c:pt>
                <c:pt idx="1068">
                  <c:v>0.99795220615428171</c:v>
                </c:pt>
                <c:pt idx="1069">
                  <c:v>0.9979560238620292</c:v>
                </c:pt>
                <c:pt idx="1070">
                  <c:v>0.99795983091455642</c:v>
                </c:pt>
                <c:pt idx="1071">
                  <c:v>0.99796362735143784</c:v>
                </c:pt>
                <c:pt idx="1072">
                  <c:v>0.99796741321206428</c:v>
                </c:pt>
                <c:pt idx="1073">
                  <c:v>0.99797118853564459</c:v>
                </c:pt>
                <c:pt idx="1074">
                  <c:v>0.99797495336120579</c:v>
                </c:pt>
                <c:pt idx="1075">
                  <c:v>0.997978707727595</c:v>
                </c:pt>
                <c:pt idx="1076">
                  <c:v>0.99798245167347976</c:v>
                </c:pt>
                <c:pt idx="1077">
                  <c:v>0.99798618523734939</c:v>
                </c:pt>
                <c:pt idx="1078">
                  <c:v>0.99798990845751556</c:v>
                </c:pt>
                <c:pt idx="1079">
                  <c:v>0.997993621372114</c:v>
                </c:pt>
                <c:pt idx="1080">
                  <c:v>0.99799732401910479</c:v>
                </c:pt>
                <c:pt idx="1081">
                  <c:v>0.99800101643627348</c:v>
                </c:pt>
                <c:pt idx="1082">
                  <c:v>0.9980046986612322</c:v>
                </c:pt>
                <c:pt idx="1083">
                  <c:v>0.99800837073142079</c:v>
                </c:pt>
                <c:pt idx="1084">
                  <c:v>0.99801203268410721</c:v>
                </c:pt>
                <c:pt idx="1085">
                  <c:v>0.99801568455638878</c:v>
                </c:pt>
                <c:pt idx="1086">
                  <c:v>0.99801932638519331</c:v>
                </c:pt>
                <c:pt idx="1087">
                  <c:v>0.99802295820727971</c:v>
                </c:pt>
                <c:pt idx="1088">
                  <c:v>0.99802658005923917</c:v>
                </c:pt>
                <c:pt idx="1089">
                  <c:v>0.99803019197749565</c:v>
                </c:pt>
                <c:pt idx="1090">
                  <c:v>0.99803379399830749</c:v>
                </c:pt>
                <c:pt idx="1091">
                  <c:v>0.9980373861577676</c:v>
                </c:pt>
                <c:pt idx="1092">
                  <c:v>0.99804096849180468</c:v>
                </c:pt>
                <c:pt idx="1093">
                  <c:v>0.99804454103618434</c:v>
                </c:pt>
                <c:pt idx="1094">
                  <c:v>0.99804810382650966</c:v>
                </c:pt>
                <c:pt idx="1095">
                  <c:v>0.99805165689822195</c:v>
                </c:pt>
                <c:pt idx="1096">
                  <c:v>0.99805520028660233</c:v>
                </c:pt>
                <c:pt idx="1097">
                  <c:v>0.99805873402677181</c:v>
                </c:pt>
                <c:pt idx="1098">
                  <c:v>0.99806225815369221</c:v>
                </c:pt>
                <c:pt idx="1099">
                  <c:v>0.9980657727021679</c:v>
                </c:pt>
                <c:pt idx="1100">
                  <c:v>0.99806927770684584</c:v>
                </c:pt>
                <c:pt idx="1101">
                  <c:v>0.99807277320221588</c:v>
                </c:pt>
                <c:pt idx="1102">
                  <c:v>0.99807625922261367</c:v>
                </c:pt>
                <c:pt idx="1103">
                  <c:v>0.99807973580221898</c:v>
                </c:pt>
                <c:pt idx="1104">
                  <c:v>0.99808320297505837</c:v>
                </c:pt>
                <c:pt idx="1105">
                  <c:v>0.99808666077500552</c:v>
                </c:pt>
                <c:pt idx="1106">
                  <c:v>0.99809010923578156</c:v>
                </c:pt>
                <c:pt idx="1107">
                  <c:v>0.99809354839095621</c:v>
                </c:pt>
                <c:pt idx="1108">
                  <c:v>0.99809697827394905</c:v>
                </c:pt>
                <c:pt idx="1109">
                  <c:v>0.99810039891802926</c:v>
                </c:pt>
                <c:pt idx="1110">
                  <c:v>0.99810381035631768</c:v>
                </c:pt>
                <c:pt idx="1111">
                  <c:v>0.99810721262178714</c:v>
                </c:pt>
                <c:pt idx="1112">
                  <c:v>0.99811060574726218</c:v>
                </c:pt>
                <c:pt idx="1113">
                  <c:v>0.99811398976542165</c:v>
                </c:pt>
                <c:pt idx="1114">
                  <c:v>0.99811736470879864</c:v>
                </c:pt>
                <c:pt idx="1115">
                  <c:v>0.99812073060978013</c:v>
                </c:pt>
                <c:pt idx="1116">
                  <c:v>0.99812408750061077</c:v>
                </c:pt>
                <c:pt idx="1117">
                  <c:v>0.99812743541338977</c:v>
                </c:pt>
                <c:pt idx="1118">
                  <c:v>0.99813077438007491</c:v>
                </c:pt>
                <c:pt idx="1119">
                  <c:v>0.99813410443248196</c:v>
                </c:pt>
                <c:pt idx="1120">
                  <c:v>0.99813742560228458</c:v>
                </c:pt>
                <c:pt idx="1121">
                  <c:v>0.99814073792101721</c:v>
                </c:pt>
                <c:pt idx="1122">
                  <c:v>0.99814404142007385</c:v>
                </c:pt>
                <c:pt idx="1123">
                  <c:v>0.99814733613070983</c:v>
                </c:pt>
                <c:pt idx="1124">
                  <c:v>0.99815062208404215</c:v>
                </c:pt>
                <c:pt idx="1125">
                  <c:v>0.99815389931105047</c:v>
                </c:pt>
                <c:pt idx="1126">
                  <c:v>0.99815716784257758</c:v>
                </c:pt>
                <c:pt idx="1127">
                  <c:v>0.99816042770933056</c:v>
                </c:pt>
                <c:pt idx="1128">
                  <c:v>0.99816367894188074</c:v>
                </c:pt>
                <c:pt idx="1129">
                  <c:v>0.99816692157066489</c:v>
                </c:pt>
                <c:pt idx="1130">
                  <c:v>0.99817015562598643</c:v>
                </c:pt>
                <c:pt idx="1131">
                  <c:v>0.99817338113801524</c:v>
                </c:pt>
                <c:pt idx="1132">
                  <c:v>0.99817659813678827</c:v>
                </c:pt>
                <c:pt idx="1133">
                  <c:v>0.99817980665221162</c:v>
                </c:pt>
                <c:pt idx="1134">
                  <c:v>0.9981830067140598</c:v>
                </c:pt>
                <c:pt idx="1135">
                  <c:v>0.99818619835197708</c:v>
                </c:pt>
                <c:pt idx="1136">
                  <c:v>0.99818938159547765</c:v>
                </c:pt>
                <c:pt idx="1137">
                  <c:v>0.998192556473947</c:v>
                </c:pt>
                <c:pt idx="1138">
                  <c:v>0.99819572301664261</c:v>
                </c:pt>
                <c:pt idx="1139">
                  <c:v>0.9981988812526934</c:v>
                </c:pt>
                <c:pt idx="1140">
                  <c:v>0.99820203121110185</c:v>
                </c:pt>
                <c:pt idx="1141">
                  <c:v>0.99820517292074407</c:v>
                </c:pt>
                <c:pt idx="1142">
                  <c:v>0.99820830641037051</c:v>
                </c:pt>
                <c:pt idx="1143">
                  <c:v>0.99821143170860616</c:v>
                </c:pt>
                <c:pt idx="1144">
                  <c:v>0.99821454884395233</c:v>
                </c:pt>
                <c:pt idx="1145">
                  <c:v>0.99821765784478611</c:v>
                </c:pt>
                <c:pt idx="1146">
                  <c:v>0.99822075873936145</c:v>
                </c:pt>
                <c:pt idx="1147">
                  <c:v>0.99822385155580984</c:v>
                </c:pt>
                <c:pt idx="1148">
                  <c:v>0.99822693632214121</c:v>
                </c:pt>
                <c:pt idx="1149">
                  <c:v>0.99823001306624459</c:v>
                </c:pt>
                <c:pt idx="1150">
                  <c:v>0.99823308181588732</c:v>
                </c:pt>
                <c:pt idx="1151">
                  <c:v>0.99823614259871818</c:v>
                </c:pt>
                <c:pt idx="1152">
                  <c:v>0.99823919544226569</c:v>
                </c:pt>
                <c:pt idx="1153">
                  <c:v>0.99824224037394005</c:v>
                </c:pt>
                <c:pt idx="1154">
                  <c:v>0.99824527742103308</c:v>
                </c:pt>
                <c:pt idx="1155">
                  <c:v>0.99824830661071962</c:v>
                </c:pt>
                <c:pt idx="1156">
                  <c:v>0.99825132797005733</c:v>
                </c:pt>
                <c:pt idx="1157">
                  <c:v>0.99825434152598724</c:v>
                </c:pt>
                <c:pt idx="1158">
                  <c:v>0.99825734730533566</c:v>
                </c:pt>
                <c:pt idx="1159">
                  <c:v>0.998260345334813</c:v>
                </c:pt>
                <c:pt idx="1160">
                  <c:v>0.99826333564101544</c:v>
                </c:pt>
                <c:pt idx="1161">
                  <c:v>0.99826631825042522</c:v>
                </c:pt>
                <c:pt idx="1162">
                  <c:v>0.99826929318941138</c:v>
                </c:pt>
                <c:pt idx="1163">
                  <c:v>0.99827226048423034</c:v>
                </c:pt>
                <c:pt idx="1164">
                  <c:v>0.99827522016102599</c:v>
                </c:pt>
                <c:pt idx="1165">
                  <c:v>0.99827817224583115</c:v>
                </c:pt>
                <c:pt idx="1166">
                  <c:v>0.9982811167645671</c:v>
                </c:pt>
                <c:pt idx="1167">
                  <c:v>0.99828405374304507</c:v>
                </c:pt>
                <c:pt idx="1168">
                  <c:v>0.99828698320696596</c:v>
                </c:pt>
                <c:pt idx="1169">
                  <c:v>0.99828990518192195</c:v>
                </c:pt>
                <c:pt idx="1170">
                  <c:v>0.99829281969339612</c:v>
                </c:pt>
                <c:pt idx="1171">
                  <c:v>0.99829572676676348</c:v>
                </c:pt>
                <c:pt idx="1172">
                  <c:v>0.99829862642729084</c:v>
                </c:pt>
                <c:pt idx="1173">
                  <c:v>0.99830151870013906</c:v>
                </c:pt>
                <c:pt idx="1174">
                  <c:v>0.99830440361036121</c:v>
                </c:pt>
                <c:pt idx="1175">
                  <c:v>0.99830728118290502</c:v>
                </c:pt>
                <c:pt idx="1176">
                  <c:v>0.9983101514426127</c:v>
                </c:pt>
                <c:pt idx="1177">
                  <c:v>0.99831301441422104</c:v>
                </c:pt>
                <c:pt idx="1178">
                  <c:v>0.998315870122363</c:v>
                </c:pt>
                <c:pt idx="1179">
                  <c:v>0.99831871859156729</c:v>
                </c:pt>
                <c:pt idx="1180">
                  <c:v>0.99832155984625959</c:v>
                </c:pt>
                <c:pt idx="1181">
                  <c:v>0.99832439391076222</c:v>
                </c:pt>
                <c:pt idx="1182">
                  <c:v>0.99832722080929559</c:v>
                </c:pt>
                <c:pt idx="1183">
                  <c:v>0.99833004056597796</c:v>
                </c:pt>
                <c:pt idx="1184">
                  <c:v>0.99833285320482679</c:v>
                </c:pt>
                <c:pt idx="1185">
                  <c:v>0.99833565874975827</c:v>
                </c:pt>
                <c:pt idx="1186">
                  <c:v>0.99833845722458858</c:v>
                </c:pt>
                <c:pt idx="1187">
                  <c:v>0.99834124865303409</c:v>
                </c:pt>
                <c:pt idx="1188">
                  <c:v>0.99834403305871156</c:v>
                </c:pt>
                <c:pt idx="1189">
                  <c:v>0.99834681046513951</c:v>
                </c:pt>
                <c:pt idx="1190">
                  <c:v>0.99834958089573789</c:v>
                </c:pt>
                <c:pt idx="1191">
                  <c:v>0.99835234437382869</c:v>
                </c:pt>
                <c:pt idx="1192">
                  <c:v>0.99835510092263702</c:v>
                </c:pt>
                <c:pt idx="1193">
                  <c:v>0.99835785056529058</c:v>
                </c:pt>
                <c:pt idx="1194">
                  <c:v>0.99836059332482141</c:v>
                </c:pt>
                <c:pt idx="1195">
                  <c:v>0.99836332922416549</c:v>
                </c:pt>
                <c:pt idx="1196">
                  <c:v>0.99836605828616287</c:v>
                </c:pt>
                <c:pt idx="1197">
                  <c:v>0.99836878053355937</c:v>
                </c:pt>
                <c:pt idx="1198">
                  <c:v>0.9983714959890061</c:v>
                </c:pt>
                <c:pt idx="1199">
                  <c:v>0.99837420467506066</c:v>
                </c:pt>
                <c:pt idx="1200">
                  <c:v>0.9983769066141861</c:v>
                </c:pt>
                <c:pt idx="1201">
                  <c:v>0.99837960182875329</c:v>
                </c:pt>
                <c:pt idx="1202">
                  <c:v>0.99838229034104087</c:v>
                </c:pt>
                <c:pt idx="1203">
                  <c:v>0.99838497217323419</c:v>
                </c:pt>
                <c:pt idx="1204">
                  <c:v>0.99838764734742802</c:v>
                </c:pt>
                <c:pt idx="1205">
                  <c:v>0.99839031588562532</c:v>
                </c:pt>
                <c:pt idx="1206">
                  <c:v>0.99839297780973846</c:v>
                </c:pt>
                <c:pt idx="1207">
                  <c:v>0.99839563314158986</c:v>
                </c:pt>
                <c:pt idx="1208">
                  <c:v>0.99839828190291158</c:v>
                </c:pt>
                <c:pt idx="1209">
                  <c:v>0.99840092411534642</c:v>
                </c:pt>
                <c:pt idx="1210">
                  <c:v>0.99840355980044837</c:v>
                </c:pt>
                <c:pt idx="1211">
                  <c:v>0.99840618897968292</c:v>
                </c:pt>
                <c:pt idx="1212">
                  <c:v>0.99840881167442708</c:v>
                </c:pt>
                <c:pt idx="1213">
                  <c:v>0.99841142790597071</c:v>
                </c:pt>
                <c:pt idx="1214">
                  <c:v>0.99841403769551584</c:v>
                </c:pt>
                <c:pt idx="1215">
                  <c:v>0.9984166410641786</c:v>
                </c:pt>
                <c:pt idx="1216">
                  <c:v>0.9984192380329876</c:v>
                </c:pt>
                <c:pt idx="1217">
                  <c:v>0.99842182862288664</c:v>
                </c:pt>
                <c:pt idx="1218">
                  <c:v>0.99842441285473282</c:v>
                </c:pt>
                <c:pt idx="1219">
                  <c:v>0.99842699074929919</c:v>
                </c:pt>
                <c:pt idx="1220">
                  <c:v>0.99842956232727353</c:v>
                </c:pt>
                <c:pt idx="1221">
                  <c:v>0.99843212760925937</c:v>
                </c:pt>
                <c:pt idx="1222">
                  <c:v>0.9984346866157765</c:v>
                </c:pt>
                <c:pt idx="1223">
                  <c:v>0.99843723936726148</c:v>
                </c:pt>
                <c:pt idx="1224">
                  <c:v>0.99843978588406701</c:v>
                </c:pt>
                <c:pt idx="1225">
                  <c:v>0.99844232618646422</c:v>
                </c:pt>
                <c:pt idx="1226">
                  <c:v>0.99844486029464108</c:v>
                </c:pt>
                <c:pt idx="1227">
                  <c:v>0.99844738822870427</c:v>
                </c:pt>
                <c:pt idx="1228">
                  <c:v>0.99844991000867855</c:v>
                </c:pt>
                <c:pt idx="1229">
                  <c:v>0.99845242565450809</c:v>
                </c:pt>
                <c:pt idx="1230">
                  <c:v>0.9984549351860561</c:v>
                </c:pt>
                <c:pt idx="1231">
                  <c:v>0.99845743862310576</c:v>
                </c:pt>
                <c:pt idx="1232">
                  <c:v>0.99845993598535998</c:v>
                </c:pt>
                <c:pt idx="1233">
                  <c:v>0.9984624272924425</c:v>
                </c:pt>
                <c:pt idx="1234">
                  <c:v>0.99846491256389791</c:v>
                </c:pt>
                <c:pt idx="1235">
                  <c:v>0.99846739181919208</c:v>
                </c:pt>
                <c:pt idx="1236">
                  <c:v>0.99846986507771218</c:v>
                </c:pt>
                <c:pt idx="1237">
                  <c:v>0.99847233235876809</c:v>
                </c:pt>
                <c:pt idx="1238">
                  <c:v>0.9984747936815912</c:v>
                </c:pt>
                <c:pt idx="1239">
                  <c:v>0.99847724906533653</c:v>
                </c:pt>
                <c:pt idx="1240">
                  <c:v>0.99847969852908203</c:v>
                </c:pt>
                <c:pt idx="1241">
                  <c:v>0.99848214209182828</c:v>
                </c:pt>
                <c:pt idx="1242">
                  <c:v>0.99848457977250127</c:v>
                </c:pt>
                <c:pt idx="1243">
                  <c:v>0.9984870115899499</c:v>
                </c:pt>
                <c:pt idx="1244">
                  <c:v>0.99848943756294861</c:v>
                </c:pt>
                <c:pt idx="1245">
                  <c:v>0.99849185771019633</c:v>
                </c:pt>
                <c:pt idx="1246">
                  <c:v>0.99849427205031727</c:v>
                </c:pt>
                <c:pt idx="1247">
                  <c:v>0.99849668060186159</c:v>
                </c:pt>
                <c:pt idx="1248">
                  <c:v>0.9984990833833054</c:v>
                </c:pt>
                <c:pt idx="1249">
                  <c:v>0.99850148041305142</c:v>
                </c:pt>
                <c:pt idx="1250">
                  <c:v>0.99850387170942834</c:v>
                </c:pt>
                <c:pt idx="1251">
                  <c:v>0.99850625729069309</c:v>
                </c:pt>
                <c:pt idx="1252">
                  <c:v>0.99850863717502913</c:v>
                </c:pt>
                <c:pt idx="1253">
                  <c:v>0.9985110113805481</c:v>
                </c:pt>
                <c:pt idx="1254">
                  <c:v>0.99851337992528988</c:v>
                </c:pt>
                <c:pt idx="1255">
                  <c:v>0.99851574282722244</c:v>
                </c:pt>
                <c:pt idx="1256">
                  <c:v>0.99851810010424291</c:v>
                </c:pt>
                <c:pt idx="1257">
                  <c:v>0.99852045177417759</c:v>
                </c:pt>
                <c:pt idx="1258">
                  <c:v>0.99852279785478226</c:v>
                </c:pt>
                <c:pt idx="1259">
                  <c:v>0.99852513836374179</c:v>
                </c:pt>
                <c:pt idx="1260">
                  <c:v>0.99852747331867253</c:v>
                </c:pt>
                <c:pt idx="1261">
                  <c:v>0.99852980273712011</c:v>
                </c:pt>
                <c:pt idx="1262">
                  <c:v>0.99853212663656166</c:v>
                </c:pt>
                <c:pt idx="1263">
                  <c:v>0.99853444503440536</c:v>
                </c:pt>
                <c:pt idx="1264">
                  <c:v>0.99853675794799079</c:v>
                </c:pt>
                <c:pt idx="1265">
                  <c:v>0.99853906539458914</c:v>
                </c:pt>
                <c:pt idx="1266">
                  <c:v>0.99854136739140398</c:v>
                </c:pt>
                <c:pt idx="1267">
                  <c:v>0.99854366395557115</c:v>
                </c:pt>
                <c:pt idx="1268">
                  <c:v>0.99854595510415955</c:v>
                </c:pt>
                <c:pt idx="1269">
                  <c:v>0.9985482408541706</c:v>
                </c:pt>
                <c:pt idx="1270">
                  <c:v>0.99855052122253929</c:v>
                </c:pt>
                <c:pt idx="1271">
                  <c:v>0.99855279622613502</c:v>
                </c:pt>
                <c:pt idx="1272">
                  <c:v>0.99855506588175991</c:v>
                </c:pt>
                <c:pt idx="1273">
                  <c:v>0.99855733020615145</c:v>
                </c:pt>
                <c:pt idx="1274">
                  <c:v>0.99855958921598154</c:v>
                </c:pt>
                <c:pt idx="1275">
                  <c:v>0.99856184292785632</c:v>
                </c:pt>
                <c:pt idx="1276">
                  <c:v>0.99856409135831814</c:v>
                </c:pt>
                <c:pt idx="1277">
                  <c:v>0.99856633452384413</c:v>
                </c:pt>
                <c:pt idx="1278">
                  <c:v>0.99856857244084785</c:v>
                </c:pt>
                <c:pt idx="1279">
                  <c:v>0.99857080512567842</c:v>
                </c:pt>
                <c:pt idx="1280">
                  <c:v>0.99857303259462193</c:v>
                </c:pt>
                <c:pt idx="1281">
                  <c:v>0.99857525486390075</c:v>
                </c:pt>
                <c:pt idx="1282">
                  <c:v>0.99857747194967461</c:v>
                </c:pt>
                <c:pt idx="1283">
                  <c:v>0.99857968386804064</c:v>
                </c:pt>
                <c:pt idx="1284">
                  <c:v>0.99858189063503289</c:v>
                </c:pt>
                <c:pt idx="1285">
                  <c:v>0.99858409226662403</c:v>
                </c:pt>
                <c:pt idx="1286">
                  <c:v>0.99858628877872457</c:v>
                </c:pt>
                <c:pt idx="1287">
                  <c:v>0.99858848018718371</c:v>
                </c:pt>
                <c:pt idx="1288">
                  <c:v>0.99859066650778927</c:v>
                </c:pt>
                <c:pt idx="1289">
                  <c:v>0.99859284775626789</c:v>
                </c:pt>
                <c:pt idx="1290">
                  <c:v>0.99859502394828614</c:v>
                </c:pt>
                <c:pt idx="1291">
                  <c:v>0.99859719509944966</c:v>
                </c:pt>
                <c:pt idx="1292">
                  <c:v>0.99859936122530424</c:v>
                </c:pt>
                <c:pt idx="1293">
                  <c:v>0.99860152234133537</c:v>
                </c:pt>
                <c:pt idx="1294">
                  <c:v>0.99860367846296993</c:v>
                </c:pt>
                <c:pt idx="1295">
                  <c:v>0.99860582960557431</c:v>
                </c:pt>
                <c:pt idx="1296">
                  <c:v>0.99860797578445704</c:v>
                </c:pt>
                <c:pt idx="1297">
                  <c:v>0.99861011701486679</c:v>
                </c:pt>
                <c:pt idx="1298">
                  <c:v>0.99861225331199477</c:v>
                </c:pt>
                <c:pt idx="1299">
                  <c:v>0.9986143846909733</c:v>
                </c:pt>
                <c:pt idx="1300">
                  <c:v>0.99861651116687722</c:v>
                </c:pt>
                <c:pt idx="1301">
                  <c:v>0.9986186327547234</c:v>
                </c:pt>
                <c:pt idx="1302">
                  <c:v>0.9986207494694711</c:v>
                </c:pt>
                <c:pt idx="1303">
                  <c:v>0.99862286132602318</c:v>
                </c:pt>
                <c:pt idx="1304">
                  <c:v>0.99862496833922487</c:v>
                </c:pt>
                <c:pt idx="1305">
                  <c:v>0.99862707052386512</c:v>
                </c:pt>
                <c:pt idx="1306">
                  <c:v>0.99862916789467626</c:v>
                </c:pt>
                <c:pt idx="1307">
                  <c:v>0.9986312604663351</c:v>
                </c:pt>
                <c:pt idx="1308">
                  <c:v>0.99863334825346195</c:v>
                </c:pt>
                <c:pt idx="1309">
                  <c:v>0.99863543127062204</c:v>
                </c:pt>
                <c:pt idx="1310">
                  <c:v>0.99863750953232444</c:v>
                </c:pt>
                <c:pt idx="1311">
                  <c:v>0.99863958305302425</c:v>
                </c:pt>
                <c:pt idx="1312">
                  <c:v>0.99864165184712095</c:v>
                </c:pt>
                <c:pt idx="1313">
                  <c:v>0.99864371592895951</c:v>
                </c:pt>
                <c:pt idx="1314">
                  <c:v>0.99864577531283105</c:v>
                </c:pt>
                <c:pt idx="1315">
                  <c:v>0.99864783001297186</c:v>
                </c:pt>
                <c:pt idx="1316">
                  <c:v>0.99864988004356503</c:v>
                </c:pt>
                <c:pt idx="1317">
                  <c:v>0.99865192541873959</c:v>
                </c:pt>
                <c:pt idx="1318">
                  <c:v>0.99865396615257152</c:v>
                </c:pt>
                <c:pt idx="1319">
                  <c:v>0.99865600225908346</c:v>
                </c:pt>
                <c:pt idx="1320">
                  <c:v>0.99865803375224516</c:v>
                </c:pt>
                <c:pt idx="1321">
                  <c:v>0.99866006064597401</c:v>
                </c:pt>
                <c:pt idx="1322">
                  <c:v>0.99866208295413472</c:v>
                </c:pt>
                <c:pt idx="1323">
                  <c:v>0.99866410069053979</c:v>
                </c:pt>
                <c:pt idx="1324">
                  <c:v>0.99866611386895021</c:v>
                </c:pt>
                <c:pt idx="1325">
                  <c:v>0.99866812250307457</c:v>
                </c:pt>
                <c:pt idx="1326">
                  <c:v>0.99867012660657073</c:v>
                </c:pt>
                <c:pt idx="1327">
                  <c:v>0.99867212619304468</c:v>
                </c:pt>
                <c:pt idx="1328">
                  <c:v>0.99867412127605204</c:v>
                </c:pt>
                <c:pt idx="1329">
                  <c:v>0.99867611186909711</c:v>
                </c:pt>
                <c:pt idx="1330">
                  <c:v>0.99867809798563389</c:v>
                </c:pt>
                <c:pt idx="1331">
                  <c:v>0.99868007963906591</c:v>
                </c:pt>
                <c:pt idx="1332">
                  <c:v>0.99868205684274691</c:v>
                </c:pt>
                <c:pt idx="1333">
                  <c:v>0.99868402960998015</c:v>
                </c:pt>
                <c:pt idx="1334">
                  <c:v>0.99868599795402013</c:v>
                </c:pt>
                <c:pt idx="1335">
                  <c:v>0.99868796188807119</c:v>
                </c:pt>
                <c:pt idx="1336">
                  <c:v>0.9986899214252889</c:v>
                </c:pt>
                <c:pt idx="1337">
                  <c:v>0.99869187657877945</c:v>
                </c:pt>
                <c:pt idx="1338">
                  <c:v>0.99869382736160039</c:v>
                </c:pt>
                <c:pt idx="1339">
                  <c:v>0.99869577378676111</c:v>
                </c:pt>
                <c:pt idx="1340">
                  <c:v>0.99869771586722211</c:v>
                </c:pt>
                <c:pt idx="1341">
                  <c:v>0.9986996536158963</c:v>
                </c:pt>
                <c:pt idx="1342">
                  <c:v>0.99870158704564815</c:v>
                </c:pt>
                <c:pt idx="1343">
                  <c:v>0.99870351616929454</c:v>
                </c:pt>
                <c:pt idx="1344">
                  <c:v>0.99870544099960545</c:v>
                </c:pt>
                <c:pt idx="1345">
                  <c:v>0.99870736154930295</c:v>
                </c:pt>
                <c:pt idx="1346">
                  <c:v>0.99870927783106223</c:v>
                </c:pt>
                <c:pt idx="1347">
                  <c:v>0.99871118985751184</c:v>
                </c:pt>
                <c:pt idx="1348">
                  <c:v>0.99871309764123317</c:v>
                </c:pt>
                <c:pt idx="1349">
                  <c:v>0.99871500119476198</c:v>
                </c:pt>
                <c:pt idx="1350">
                  <c:v>0.99871690053058704</c:v>
                </c:pt>
                <c:pt idx="1351">
                  <c:v>0.9987187956611514</c:v>
                </c:pt>
                <c:pt idx="1352">
                  <c:v>0.99872068659885227</c:v>
                </c:pt>
                <c:pt idx="1353">
                  <c:v>0.99872257335604142</c:v>
                </c:pt>
                <c:pt idx="1354">
                  <c:v>0.99872445594502479</c:v>
                </c:pt>
                <c:pt idx="1355">
                  <c:v>0.99872633437806346</c:v>
                </c:pt>
                <c:pt idx="1356">
                  <c:v>0.99872820866737344</c:v>
                </c:pt>
                <c:pt idx="1357">
                  <c:v>0.99873007882512566</c:v>
                </c:pt>
                <c:pt idx="1358">
                  <c:v>0.99873194486344685</c:v>
                </c:pt>
                <c:pt idx="1359">
                  <c:v>0.9987338067944187</c:v>
                </c:pt>
                <c:pt idx="1360">
                  <c:v>0.99873566463007946</c:v>
                </c:pt>
                <c:pt idx="1361">
                  <c:v>0.99873751838242253</c:v>
                </c:pt>
                <c:pt idx="1362">
                  <c:v>0.99873936806339814</c:v>
                </c:pt>
                <c:pt idx="1363">
                  <c:v>0.99874121368491242</c:v>
                </c:pt>
                <c:pt idx="1364">
                  <c:v>0.99874305525882812</c:v>
                </c:pt>
                <c:pt idx="1365">
                  <c:v>0.99874489279696488</c:v>
                </c:pt>
                <c:pt idx="1366">
                  <c:v>0.99874672631109918</c:v>
                </c:pt>
                <c:pt idx="1367">
                  <c:v>0.99874855581296462</c:v>
                </c:pt>
                <c:pt idx="1368">
                  <c:v>0.99875038131425198</c:v>
                </c:pt>
                <c:pt idx="1369">
                  <c:v>0.99875220282660937</c:v>
                </c:pt>
                <c:pt idx="1370">
                  <c:v>0.99875402036164318</c:v>
                </c:pt>
                <c:pt idx="1371">
                  <c:v>0.99875583393091705</c:v>
                </c:pt>
                <c:pt idx="1372">
                  <c:v>0.99875764354595276</c:v>
                </c:pt>
                <c:pt idx="1373">
                  <c:v>0.99875944921823057</c:v>
                </c:pt>
                <c:pt idx="1374">
                  <c:v>0.99876125095918888</c:v>
                </c:pt>
                <c:pt idx="1375">
                  <c:v>0.9987630487802247</c:v>
                </c:pt>
                <c:pt idx="1376">
                  <c:v>0.99876484269269372</c:v>
                </c:pt>
                <c:pt idx="1377">
                  <c:v>0.998766632707911</c:v>
                </c:pt>
                <c:pt idx="1378">
                  <c:v>0.99876841883715028</c:v>
                </c:pt>
                <c:pt idx="1379">
                  <c:v>0.99877020109164449</c:v>
                </c:pt>
                <c:pt idx="1380">
                  <c:v>0.99877197948258634</c:v>
                </c:pt>
                <c:pt idx="1381">
                  <c:v>0.99877375402112811</c:v>
                </c:pt>
                <c:pt idx="1382">
                  <c:v>0.99877552471838194</c:v>
                </c:pt>
                <c:pt idx="1383">
                  <c:v>0.99877729158541972</c:v>
                </c:pt>
                <c:pt idx="1384">
                  <c:v>0.99877905463327377</c:v>
                </c:pt>
                <c:pt idx="1385">
                  <c:v>0.9987808138729366</c:v>
                </c:pt>
                <c:pt idx="1386">
                  <c:v>0.99878256931536114</c:v>
                </c:pt>
                <c:pt idx="1387">
                  <c:v>0.9987843209714613</c:v>
                </c:pt>
                <c:pt idx="1388">
                  <c:v>0.99878606885211141</c:v>
                </c:pt>
                <c:pt idx="1389">
                  <c:v>0.99878781296814734</c:v>
                </c:pt>
                <c:pt idx="1390">
                  <c:v>0.99878955333036556</c:v>
                </c:pt>
                <c:pt idx="1391">
                  <c:v>0.99879128994952437</c:v>
                </c:pt>
                <c:pt idx="1392">
                  <c:v>0.99879302283634319</c:v>
                </c:pt>
                <c:pt idx="1393">
                  <c:v>0.99879475200150347</c:v>
                </c:pt>
                <c:pt idx="1394">
                  <c:v>0.99879647745564826</c:v>
                </c:pt>
                <c:pt idx="1395">
                  <c:v>0.99879819920938262</c:v>
                </c:pt>
                <c:pt idx="1396">
                  <c:v>0.998799917273274</c:v>
                </c:pt>
                <c:pt idx="1397">
                  <c:v>0.99880163165785174</c:v>
                </c:pt>
                <c:pt idx="1398">
                  <c:v>0.99880334237360824</c:v>
                </c:pt>
                <c:pt idx="1399">
                  <c:v>0.99880504943099835</c:v>
                </c:pt>
                <c:pt idx="1400">
                  <c:v>0.99880675284043929</c:v>
                </c:pt>
                <c:pt idx="1401">
                  <c:v>0.99880845261231166</c:v>
                </c:pt>
                <c:pt idx="1402">
                  <c:v>0.9988101487569595</c:v>
                </c:pt>
                <c:pt idx="1403">
                  <c:v>0.99881184128468914</c:v>
                </c:pt>
                <c:pt idx="1404">
                  <c:v>0.99881353020577157</c:v>
                </c:pt>
                <c:pt idx="1405">
                  <c:v>0.99881521553044039</c:v>
                </c:pt>
                <c:pt idx="1406">
                  <c:v>0.99881689726889333</c:v>
                </c:pt>
                <c:pt idx="1407">
                  <c:v>0.99881857543129215</c:v>
                </c:pt>
                <c:pt idx="1408">
                  <c:v>0.99882025002776254</c:v>
                </c:pt>
                <c:pt idx="1409">
                  <c:v>0.99882192106839418</c:v>
                </c:pt>
                <c:pt idx="1410">
                  <c:v>0.9988235885632416</c:v>
                </c:pt>
                <c:pt idx="1411">
                  <c:v>0.99882525252232335</c:v>
                </c:pt>
                <c:pt idx="1412">
                  <c:v>0.99882691295562309</c:v>
                </c:pt>
                <c:pt idx="1413">
                  <c:v>0.99882856987308877</c:v>
                </c:pt>
                <c:pt idx="1414">
                  <c:v>0.99883022328463356</c:v>
                </c:pt>
                <c:pt idx="1415">
                  <c:v>0.998831873200136</c:v>
                </c:pt>
                <c:pt idx="1416">
                  <c:v>0.99883351962943956</c:v>
                </c:pt>
                <c:pt idx="1417">
                  <c:v>0.99883516258235294</c:v>
                </c:pt>
                <c:pt idx="1418">
                  <c:v>0.998836802068651</c:v>
                </c:pt>
                <c:pt idx="1419">
                  <c:v>0.99883843809807371</c:v>
                </c:pt>
                <c:pt idx="1420">
                  <c:v>0.99884007068032721</c:v>
                </c:pt>
                <c:pt idx="1421">
                  <c:v>0.99884169982508308</c:v>
                </c:pt>
                <c:pt idx="1422">
                  <c:v>0.99884332554198019</c:v>
                </c:pt>
                <c:pt idx="1423">
                  <c:v>0.99884494784062228</c:v>
                </c:pt>
                <c:pt idx="1424">
                  <c:v>0.99884656673058037</c:v>
                </c:pt>
                <c:pt idx="1425">
                  <c:v>0.99884818222139171</c:v>
                </c:pt>
                <c:pt idx="1426">
                  <c:v>0.99884979432256049</c:v>
                </c:pt>
                <c:pt idx="1427">
                  <c:v>0.99885140304355724</c:v>
                </c:pt>
                <c:pt idx="1428">
                  <c:v>0.99885300839382019</c:v>
                </c:pt>
                <c:pt idx="1429">
                  <c:v>0.99885461038275392</c:v>
                </c:pt>
                <c:pt idx="1430">
                  <c:v>0.99885620901973071</c:v>
                </c:pt>
                <c:pt idx="1431">
                  <c:v>0.9988578043140901</c:v>
                </c:pt>
                <c:pt idx="1432">
                  <c:v>0.99885939627513909</c:v>
                </c:pt>
                <c:pt idx="1433">
                  <c:v>0.99886098491215236</c:v>
                </c:pt>
                <c:pt idx="1434">
                  <c:v>0.99886257023437253</c:v>
                </c:pt>
                <c:pt idx="1435">
                  <c:v>0.99886415225100977</c:v>
                </c:pt>
                <c:pt idx="1436">
                  <c:v>0.99886573097124254</c:v>
                </c:pt>
                <c:pt idx="1437">
                  <c:v>0.99886730640421761</c:v>
                </c:pt>
                <c:pt idx="1438">
                  <c:v>0.99886887855904982</c:v>
                </c:pt>
                <c:pt idx="1439">
                  <c:v>0.99887044744482278</c:v>
                </c:pt>
                <c:pt idx="1440">
                  <c:v>0.99887201307058793</c:v>
                </c:pt>
                <c:pt idx="1441">
                  <c:v>0.99887357544536648</c:v>
                </c:pt>
                <c:pt idx="1442">
                  <c:v>0.99887513457814769</c:v>
                </c:pt>
                <c:pt idx="1443">
                  <c:v>0.99887669047789007</c:v>
                </c:pt>
                <c:pt idx="1444">
                  <c:v>0.99887824315352125</c:v>
                </c:pt>
                <c:pt idx="1445">
                  <c:v>0.998879792613938</c:v>
                </c:pt>
                <c:pt idx="1446">
                  <c:v>0.99888133886800623</c:v>
                </c:pt>
                <c:pt idx="1447">
                  <c:v>0.99888288192456209</c:v>
                </c:pt>
                <c:pt idx="1448">
                  <c:v>0.99888442179241044</c:v>
                </c:pt>
                <c:pt idx="1449">
                  <c:v>0.99888595848032613</c:v>
                </c:pt>
                <c:pt idx="1450">
                  <c:v>0.9988874919970544</c:v>
                </c:pt>
                <c:pt idx="1451">
                  <c:v>0.99888902235130961</c:v>
                </c:pt>
                <c:pt idx="1452">
                  <c:v>0.9988905495517767</c:v>
                </c:pt>
                <c:pt idx="1453">
                  <c:v>0.99889207360711108</c:v>
                </c:pt>
                <c:pt idx="1454">
                  <c:v>0.99889359452593807</c:v>
                </c:pt>
                <c:pt idx="1455">
                  <c:v>0.99889511231685346</c:v>
                </c:pt>
                <c:pt idx="1456">
                  <c:v>0.99889662698842385</c:v>
                </c:pt>
                <c:pt idx="1457">
                  <c:v>0.99889813854918641</c:v>
                </c:pt>
                <c:pt idx="1458">
                  <c:v>0.99889964700764933</c:v>
                </c:pt>
                <c:pt idx="1459">
                  <c:v>0.99890115237229149</c:v>
                </c:pt>
                <c:pt idx="1460">
                  <c:v>0.99890265465156303</c:v>
                </c:pt>
                <c:pt idx="1461">
                  <c:v>0.9989041538538852</c:v>
                </c:pt>
                <c:pt idx="1462">
                  <c:v>0.99890564998765041</c:v>
                </c:pt>
                <c:pt idx="1463">
                  <c:v>0.99890714306122286</c:v>
                </c:pt>
                <c:pt idx="1464">
                  <c:v>0.99890863308293787</c:v>
                </c:pt>
                <c:pt idx="1465">
                  <c:v>0.99891012006110269</c:v>
                </c:pt>
                <c:pt idx="1466">
                  <c:v>0.99891160400399637</c:v>
                </c:pt>
                <c:pt idx="1467">
                  <c:v>0.99891308491986974</c:v>
                </c:pt>
                <c:pt idx="1468">
                  <c:v>0.99891456281694535</c:v>
                </c:pt>
                <c:pt idx="1469">
                  <c:v>0.99891603770341841</c:v>
                </c:pt>
                <c:pt idx="1470">
                  <c:v>0.99891750958745595</c:v>
                </c:pt>
                <c:pt idx="1471">
                  <c:v>0.99891897847719757</c:v>
                </c:pt>
                <c:pt idx="1472">
                  <c:v>0.99892044438075511</c:v>
                </c:pt>
                <c:pt idx="1473">
                  <c:v>0.99892190730621344</c:v>
                </c:pt>
                <c:pt idx="1474">
                  <c:v>0.99892336726162922</c:v>
                </c:pt>
                <c:pt idx="1475">
                  <c:v>0.99892482425503271</c:v>
                </c:pt>
                <c:pt idx="1476">
                  <c:v>0.9989262782944266</c:v>
                </c:pt>
                <c:pt idx="1477">
                  <c:v>0.99892772938778696</c:v>
                </c:pt>
                <c:pt idx="1478">
                  <c:v>0.99892917754306276</c:v>
                </c:pt>
                <c:pt idx="1479">
                  <c:v>0.99893062276817612</c:v>
                </c:pt>
                <c:pt idx="1480">
                  <c:v>0.99893206507102272</c:v>
                </c:pt>
                <c:pt idx="1481">
                  <c:v>0.99893350445947127</c:v>
                </c:pt>
                <c:pt idx="1482">
                  <c:v>0.9989349409413647</c:v>
                </c:pt>
                <c:pt idx="1483">
                  <c:v>0.99893637452451889</c:v>
                </c:pt>
                <c:pt idx="1484">
                  <c:v>0.99893780521672393</c:v>
                </c:pt>
                <c:pt idx="1485">
                  <c:v>0.99893923302574339</c:v>
                </c:pt>
                <c:pt idx="1486">
                  <c:v>0.9989406579593153</c:v>
                </c:pt>
                <c:pt idx="1487">
                  <c:v>0.99894208002515139</c:v>
                </c:pt>
                <c:pt idx="1488">
                  <c:v>0.99894349923093761</c:v>
                </c:pt>
                <c:pt idx="1489">
                  <c:v>0.99894491558433451</c:v>
                </c:pt>
                <c:pt idx="1490">
                  <c:v>0.99894632909297643</c:v>
                </c:pt>
                <c:pt idx="1491">
                  <c:v>0.99894773976447282</c:v>
                </c:pt>
                <c:pt idx="1492">
                  <c:v>0.99894914760640707</c:v>
                </c:pt>
                <c:pt idx="1493">
                  <c:v>0.99895055262633814</c:v>
                </c:pt>
                <c:pt idx="1494">
                  <c:v>0.9989519548317991</c:v>
                </c:pt>
                <c:pt idx="1495">
                  <c:v>0.99895335423029774</c:v>
                </c:pt>
                <c:pt idx="1496">
                  <c:v>0.99895475082931762</c:v>
                </c:pt>
                <c:pt idx="1497">
                  <c:v>0.99895614463631677</c:v>
                </c:pt>
                <c:pt idx="1498">
                  <c:v>0.99895753565872858</c:v>
                </c:pt>
                <c:pt idx="1499">
                  <c:v>0.9989589239039619</c:v>
                </c:pt>
                <c:pt idx="1500">
                  <c:v>0.99896030937940072</c:v>
                </c:pt>
                <c:pt idx="1501">
                  <c:v>0.9989616920924046</c:v>
                </c:pt>
                <c:pt idx="1502">
                  <c:v>0.99896307205030865</c:v>
                </c:pt>
                <c:pt idx="1503">
                  <c:v>0.99896444926042405</c:v>
                </c:pt>
                <c:pt idx="1504">
                  <c:v>0.99896582373003695</c:v>
                </c:pt>
                <c:pt idx="1505">
                  <c:v>0.99896719546641022</c:v>
                </c:pt>
                <c:pt idx="1506">
                  <c:v>0.99896856447678217</c:v>
                </c:pt>
                <c:pt idx="1507">
                  <c:v>0.99896993076836738</c:v>
                </c:pt>
                <c:pt idx="1508">
                  <c:v>0.99897129434835652</c:v>
                </c:pt>
                <c:pt idx="1509">
                  <c:v>0.99897265522391654</c:v>
                </c:pt>
                <c:pt idx="1510">
                  <c:v>0.99897401340219094</c:v>
                </c:pt>
                <c:pt idx="1511">
                  <c:v>0.99897536889029914</c:v>
                </c:pt>
                <c:pt idx="1512">
                  <c:v>0.99897672169533758</c:v>
                </c:pt>
                <c:pt idx="1513">
                  <c:v>0.99897807182437937</c:v>
                </c:pt>
                <c:pt idx="1514">
                  <c:v>0.99897941928447376</c:v>
                </c:pt>
                <c:pt idx="1515">
                  <c:v>0.99898076408264758</c:v>
                </c:pt>
                <c:pt idx="1516">
                  <c:v>0.99898210622590389</c:v>
                </c:pt>
                <c:pt idx="1517">
                  <c:v>0.99898344572122311</c:v>
                </c:pt>
                <c:pt idx="1518">
                  <c:v>0.99898478257556278</c:v>
                </c:pt>
                <c:pt idx="1519">
                  <c:v>0.99898611679585736</c:v>
                </c:pt>
                <c:pt idx="1520">
                  <c:v>0.99898744838901887</c:v>
                </c:pt>
                <c:pt idx="1521">
                  <c:v>0.99898877736193636</c:v>
                </c:pt>
                <c:pt idx="1522">
                  <c:v>0.99899010372147679</c:v>
                </c:pt>
                <c:pt idx="1523">
                  <c:v>0.99899142747448411</c:v>
                </c:pt>
                <c:pt idx="1524">
                  <c:v>0.9989927486277802</c:v>
                </c:pt>
                <c:pt idx="1525">
                  <c:v>0.99899406718816441</c:v>
                </c:pt>
                <c:pt idx="1526">
                  <c:v>0.99899538316241454</c:v>
                </c:pt>
                <c:pt idx="1527">
                  <c:v>0.9989966965572854</c:v>
                </c:pt>
                <c:pt idx="1528">
                  <c:v>0.99899800737951039</c:v>
                </c:pt>
                <c:pt idx="1529">
                  <c:v>0.99899931563580058</c:v>
                </c:pt>
                <c:pt idx="1530">
                  <c:v>0.99900062133284528</c:v>
                </c:pt>
                <c:pt idx="1531">
                  <c:v>0.9990019244773124</c:v>
                </c:pt>
                <c:pt idx="1532">
                  <c:v>0.99900322507584782</c:v>
                </c:pt>
                <c:pt idx="1533">
                  <c:v>0.99900452313507537</c:v>
                </c:pt>
                <c:pt idx="1534">
                  <c:v>0.99900581866159832</c:v>
                </c:pt>
                <c:pt idx="1535">
                  <c:v>0.99900711166199807</c:v>
                </c:pt>
                <c:pt idx="1536">
                  <c:v>0.99900840214283426</c:v>
                </c:pt>
                <c:pt idx="1537">
                  <c:v>0.99900969011064578</c:v>
                </c:pt>
                <c:pt idx="1538">
                  <c:v>0.99901097557195018</c:v>
                </c:pt>
                <c:pt idx="1539">
                  <c:v>0.99901225853324382</c:v>
                </c:pt>
                <c:pt idx="1540">
                  <c:v>0.99901353900100243</c:v>
                </c:pt>
                <c:pt idx="1541">
                  <c:v>0.99901481698168015</c:v>
                </c:pt>
                <c:pt idx="1542">
                  <c:v>0.99901609248171053</c:v>
                </c:pt>
                <c:pt idx="1543">
                  <c:v>0.99901736550750675</c:v>
                </c:pt>
                <c:pt idx="1544">
                  <c:v>0.99901863606546071</c:v>
                </c:pt>
                <c:pt idx="1545">
                  <c:v>0.99901990416194397</c:v>
                </c:pt>
                <c:pt idx="1546">
                  <c:v>0.99902116980330746</c:v>
                </c:pt>
                <c:pt idx="1547">
                  <c:v>0.99902243299588189</c:v>
                </c:pt>
                <c:pt idx="1548">
                  <c:v>0.9990236937459771</c:v>
                </c:pt>
                <c:pt idx="1549">
                  <c:v>0.99902495205988306</c:v>
                </c:pt>
                <c:pt idx="1550">
                  <c:v>0.99902620794386932</c:v>
                </c:pt>
                <c:pt idx="1551">
                  <c:v>0.99902746140418575</c:v>
                </c:pt>
                <c:pt idx="1552">
                  <c:v>0.99902871244706115</c:v>
                </c:pt>
                <c:pt idx="1553">
                  <c:v>0.99902996107870512</c:v>
                </c:pt>
                <c:pt idx="1554">
                  <c:v>0.99903120730530726</c:v>
                </c:pt>
                <c:pt idx="1555">
                  <c:v>0.99903245113303718</c:v>
                </c:pt>
                <c:pt idx="1556">
                  <c:v>0.99903369256804486</c:v>
                </c:pt>
                <c:pt idx="1557">
                  <c:v>0.9990349316164604</c:v>
                </c:pt>
                <c:pt idx="1558">
                  <c:v>0.99903616828439434</c:v>
                </c:pt>
                <c:pt idx="1559">
                  <c:v>0.99903740257793761</c:v>
                </c:pt>
                <c:pt idx="1560">
                  <c:v>0.99903863450316222</c:v>
                </c:pt>
                <c:pt idx="1561">
                  <c:v>0.99903986406612</c:v>
                </c:pt>
                <c:pt idx="1562">
                  <c:v>0.99904109127284413</c:v>
                </c:pt>
                <c:pt idx="1563">
                  <c:v>0.99904231612934802</c:v>
                </c:pt>
                <c:pt idx="1564">
                  <c:v>0.99904353864162643</c:v>
                </c:pt>
                <c:pt idx="1565">
                  <c:v>0.99904475881565469</c:v>
                </c:pt>
                <c:pt idx="1566">
                  <c:v>0.99904597665738915</c:v>
                </c:pt>
                <c:pt idx="1567">
                  <c:v>0.99904719217276705</c:v>
                </c:pt>
                <c:pt idx="1568">
                  <c:v>0.99904840536770734</c:v>
                </c:pt>
                <c:pt idx="1569">
                  <c:v>0.99904961624810951</c:v>
                </c:pt>
                <c:pt idx="1570">
                  <c:v>0.99905082481985474</c:v>
                </c:pt>
                <c:pt idx="1571">
                  <c:v>0.99905203108880558</c:v>
                </c:pt>
                <c:pt idx="1572">
                  <c:v>0.99905323506080534</c:v>
                </c:pt>
                <c:pt idx="1573">
                  <c:v>0.99905443674167982</c:v>
                </c:pt>
                <c:pt idx="1574">
                  <c:v>0.99905563613723536</c:v>
                </c:pt>
                <c:pt idx="1575">
                  <c:v>0.99905683325326089</c:v>
                </c:pt>
                <c:pt idx="1576">
                  <c:v>0.99905802809552646</c:v>
                </c:pt>
                <c:pt idx="1577">
                  <c:v>0.99905922066978359</c:v>
                </c:pt>
                <c:pt idx="1578">
                  <c:v>0.99906041098176657</c:v>
                </c:pt>
                <c:pt idx="1579">
                  <c:v>0.99906159903719061</c:v>
                </c:pt>
                <c:pt idx="1580">
                  <c:v>0.99906278484175359</c:v>
                </c:pt>
                <c:pt idx="1581">
                  <c:v>0.99906396840113521</c:v>
                </c:pt>
                <c:pt idx="1582">
                  <c:v>0.99906514972099691</c:v>
                </c:pt>
                <c:pt idx="1583">
                  <c:v>0.99906632880698276</c:v>
                </c:pt>
                <c:pt idx="1584">
                  <c:v>0.99906750566471902</c:v>
                </c:pt>
              </c:numCache>
            </c:numRef>
          </c:yVal>
          <c:smooth val="1"/>
        </c:ser>
        <c:ser>
          <c:idx val="1"/>
          <c:order val="1"/>
          <c:tx>
            <c:v>fc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Gain!$G$3:$G$4</c:f>
              <c:numCache>
                <c:formatCode>General</c:formatCode>
                <c:ptCount val="2"/>
                <c:pt idx="0">
                  <c:v>68.453738964256061</c:v>
                </c:pt>
                <c:pt idx="1">
                  <c:v>68.453738964256061</c:v>
                </c:pt>
              </c:numCache>
            </c:numRef>
          </c:xVal>
          <c:yVal>
            <c:numRef>
              <c:f>Gain!$H$3:$H$4</c:f>
              <c:numCache>
                <c:formatCode>General</c:formatCode>
                <c:ptCount val="2"/>
                <c:pt idx="0">
                  <c:v>0</c:v>
                </c:pt>
                <c:pt idx="1">
                  <c:v>0.70710678118654746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Gain!$J$3:$J$4</c:f>
              <c:numCache>
                <c:formatCode>General</c:formatCode>
                <c:ptCount val="2"/>
                <c:pt idx="0">
                  <c:v>1</c:v>
                </c:pt>
                <c:pt idx="1">
                  <c:v>100000</c:v>
                </c:pt>
              </c:numCache>
            </c:numRef>
          </c:xVal>
          <c:yVal>
            <c:numRef>
              <c:f>Gain!$K$3:$K$4</c:f>
              <c:numCache>
                <c:formatCode>General</c:formatCode>
                <c:ptCount val="2"/>
                <c:pt idx="0">
                  <c:v>0.70710678118654746</c:v>
                </c:pt>
                <c:pt idx="1">
                  <c:v>0.70710678118654746</c:v>
                </c:pt>
              </c:numCache>
            </c:numRef>
          </c:yVal>
          <c:smooth val="1"/>
        </c:ser>
        <c:ser>
          <c:idx val="4"/>
          <c:order val="3"/>
          <c:tx>
            <c:v>f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Gain!$Q$3:$Q$4</c:f>
              <c:numCache>
                <c:formatCode>General</c:formatCode>
                <c:ptCount val="2"/>
                <c:pt idx="0">
                  <c:v>29</c:v>
                </c:pt>
                <c:pt idx="1">
                  <c:v>29</c:v>
                </c:pt>
              </c:numCache>
            </c:numRef>
          </c:xVal>
          <c:yVal>
            <c:numRef>
              <c:f>Gain!$R$3:$R$4</c:f>
              <c:numCache>
                <c:formatCode>General</c:formatCode>
                <c:ptCount val="2"/>
                <c:pt idx="0">
                  <c:v>0</c:v>
                </c:pt>
                <c:pt idx="1">
                  <c:v>0.39008264576385493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360760"/>
        <c:axId val="235361152"/>
      </c:scatterChart>
      <c:valAx>
        <c:axId val="235360760"/>
        <c:scaling>
          <c:logBase val="10"/>
          <c:orientation val="minMax"/>
          <c:max val="10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361152"/>
        <c:crosses val="autoZero"/>
        <c:crossBetween val="midCat"/>
      </c:valAx>
      <c:valAx>
        <c:axId val="2353611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360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9524</xdr:rowOff>
    </xdr:from>
    <xdr:to>
      <xdr:col>19</xdr:col>
      <xdr:colOff>180976</xdr:colOff>
      <xdr:row>25</xdr:row>
      <xdr:rowOff>47624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</xdr:row>
          <xdr:rowOff>19050</xdr:rowOff>
        </xdr:from>
        <xdr:to>
          <xdr:col>8</xdr:col>
          <xdr:colOff>390525</xdr:colOff>
          <xdr:row>2</xdr:row>
          <xdr:rowOff>171450</xdr:rowOff>
        </xdr:to>
        <xdr:sp macro="" textlink="">
          <xdr:nvSpPr>
            <xdr:cNvPr id="2049" name="ScrollBar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</xdr:row>
          <xdr:rowOff>19050</xdr:rowOff>
        </xdr:from>
        <xdr:to>
          <xdr:col>8</xdr:col>
          <xdr:colOff>381000</xdr:colOff>
          <xdr:row>3</xdr:row>
          <xdr:rowOff>171450</xdr:rowOff>
        </xdr:to>
        <xdr:sp macro="" textlink="">
          <xdr:nvSpPr>
            <xdr:cNvPr id="2050" name="ScrollBar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</xdr:row>
          <xdr:rowOff>47625</xdr:rowOff>
        </xdr:from>
        <xdr:to>
          <xdr:col>8</xdr:col>
          <xdr:colOff>390525</xdr:colOff>
          <xdr:row>4</xdr:row>
          <xdr:rowOff>200025</xdr:rowOff>
        </xdr:to>
        <xdr:sp macro="" textlink="">
          <xdr:nvSpPr>
            <xdr:cNvPr id="2052" name="ScrollBar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9524</xdr:colOff>
      <xdr:row>0</xdr:row>
      <xdr:rowOff>28575</xdr:rowOff>
    </xdr:from>
    <xdr:to>
      <xdr:col>19</xdr:col>
      <xdr:colOff>190499</xdr:colOff>
      <xdr:row>11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704850</xdr:colOff>
      <xdr:row>7</xdr:row>
      <xdr:rowOff>57150</xdr:rowOff>
    </xdr:from>
    <xdr:to>
      <xdr:col>9</xdr:col>
      <xdr:colOff>367545</xdr:colOff>
      <xdr:row>21</xdr:row>
      <xdr:rowOff>176595</xdr:rowOff>
    </xdr:to>
    <xdr:grpSp>
      <xdr:nvGrpSpPr>
        <xdr:cNvPr id="9" name="Group 8"/>
        <xdr:cNvGrpSpPr/>
      </xdr:nvGrpSpPr>
      <xdr:grpSpPr>
        <a:xfrm>
          <a:off x="2447925" y="1724025"/>
          <a:ext cx="4053720" cy="3062670"/>
          <a:chOff x="2696418" y="1480522"/>
          <a:chExt cx="6984038" cy="5000681"/>
        </a:xfrm>
      </xdr:grpSpPr>
      <xdr:sp macro="" textlink="">
        <xdr:nvSpPr>
          <xdr:cNvPr id="10" name="AutoShape 12"/>
          <xdr:cNvSpPr>
            <a:spLocks noChangeArrowheads="1"/>
          </xdr:cNvSpPr>
        </xdr:nvSpPr>
        <xdr:spPr bwMode="auto">
          <a:xfrm flipV="1">
            <a:off x="4819931" y="2032468"/>
            <a:ext cx="2732834" cy="4448735"/>
          </a:xfrm>
          <a:prstGeom prst="roundRect">
            <a:avLst>
              <a:gd name="adj" fmla="val 0"/>
            </a:avLst>
          </a:prstGeom>
          <a:noFill/>
          <a:ln w="31448">
            <a:solidFill>
              <a:schemeClr val="tx1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11" name="Line 13"/>
          <xdr:cNvSpPr>
            <a:spLocks noChangeShapeType="1"/>
          </xdr:cNvSpPr>
        </xdr:nvSpPr>
        <xdr:spPr bwMode="auto">
          <a:xfrm flipV="1">
            <a:off x="3311339" y="2358838"/>
            <a:ext cx="3316940" cy="7004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12" name="Text Box 14"/>
          <xdr:cNvSpPr txBox="1">
            <a:spLocks noChangeArrowheads="1"/>
          </xdr:cNvSpPr>
        </xdr:nvSpPr>
        <xdr:spPr bwMode="auto">
          <a:xfrm>
            <a:off x="3300133" y="1480522"/>
            <a:ext cx="972110" cy="6891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0" tIns="0" rIns="0" bIns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en-US" sz="2000">
                <a:solidFill>
                  <a:schemeClr val="tx1">
                    <a:lumMod val="95000"/>
                    <a:lumOff val="5000"/>
                  </a:schemeClr>
                </a:solidFill>
              </a:rPr>
              <a:t>V</a:t>
            </a:r>
            <a:r>
              <a:rPr lang="en-US" altLang="en-US" sz="2000" baseline="-25000">
                <a:solidFill>
                  <a:schemeClr val="tx1">
                    <a:lumMod val="95000"/>
                    <a:lumOff val="5000"/>
                  </a:schemeClr>
                </a:solidFill>
              </a:rPr>
              <a:t>in</a:t>
            </a:r>
          </a:p>
        </xdr:txBody>
      </xdr:sp>
      <xdr:grpSp>
        <xdr:nvGrpSpPr>
          <xdr:cNvPr id="13" name="Group 12"/>
          <xdr:cNvGrpSpPr>
            <a:grpSpLocks/>
          </xdr:cNvGrpSpPr>
        </xdr:nvGrpSpPr>
        <xdr:grpSpPr bwMode="auto">
          <a:xfrm>
            <a:off x="3906655" y="2704816"/>
            <a:ext cx="609321" cy="687760"/>
            <a:chOff x="1605" y="1931"/>
            <a:chExt cx="435" cy="491"/>
          </a:xfrm>
        </xdr:grpSpPr>
        <xdr:sp macro="" textlink="">
          <xdr:nvSpPr>
            <xdr:cNvPr id="52" name="Freeform 51"/>
            <xdr:cNvSpPr>
              <a:spLocks/>
            </xdr:cNvSpPr>
          </xdr:nvSpPr>
          <xdr:spPr bwMode="auto">
            <a:xfrm>
              <a:off x="1605" y="1931"/>
              <a:ext cx="111" cy="244"/>
            </a:xfrm>
            <a:custGeom>
              <a:avLst/>
              <a:gdLst>
                <a:gd name="T0" fmla="*/ 0 w 111"/>
                <a:gd name="T1" fmla="*/ 243 h 244"/>
                <a:gd name="T2" fmla="*/ 6 w 111"/>
                <a:gd name="T3" fmla="*/ 223 h 244"/>
                <a:gd name="T4" fmla="*/ 15 w 111"/>
                <a:gd name="T5" fmla="*/ 200 h 244"/>
                <a:gd name="T6" fmla="*/ 22 w 111"/>
                <a:gd name="T7" fmla="*/ 179 h 244"/>
                <a:gd name="T8" fmla="*/ 25 w 111"/>
                <a:gd name="T9" fmla="*/ 161 h 244"/>
                <a:gd name="T10" fmla="*/ 34 w 111"/>
                <a:gd name="T11" fmla="*/ 142 h 244"/>
                <a:gd name="T12" fmla="*/ 37 w 111"/>
                <a:gd name="T13" fmla="*/ 122 h 244"/>
                <a:gd name="T14" fmla="*/ 43 w 111"/>
                <a:gd name="T15" fmla="*/ 101 h 244"/>
                <a:gd name="T16" fmla="*/ 48 w 111"/>
                <a:gd name="T17" fmla="*/ 89 h 244"/>
                <a:gd name="T18" fmla="*/ 56 w 111"/>
                <a:gd name="T19" fmla="*/ 72 h 244"/>
                <a:gd name="T20" fmla="*/ 61 w 111"/>
                <a:gd name="T21" fmla="*/ 57 h 244"/>
                <a:gd name="T22" fmla="*/ 69 w 111"/>
                <a:gd name="T23" fmla="*/ 45 h 244"/>
                <a:gd name="T24" fmla="*/ 73 w 111"/>
                <a:gd name="T25" fmla="*/ 34 h 244"/>
                <a:gd name="T26" fmla="*/ 78 w 111"/>
                <a:gd name="T27" fmla="*/ 21 h 244"/>
                <a:gd name="T28" fmla="*/ 86 w 111"/>
                <a:gd name="T29" fmla="*/ 14 h 244"/>
                <a:gd name="T30" fmla="*/ 91 w 111"/>
                <a:gd name="T31" fmla="*/ 9 h 244"/>
                <a:gd name="T32" fmla="*/ 97 w 111"/>
                <a:gd name="T33" fmla="*/ 4 h 244"/>
                <a:gd name="T34" fmla="*/ 103 w 111"/>
                <a:gd name="T35" fmla="*/ 0 h 244"/>
                <a:gd name="T36" fmla="*/ 110 w 111"/>
                <a:gd name="T37" fmla="*/ 0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1" h="244">
                  <a:moveTo>
                    <a:pt x="0" y="243"/>
                  </a:moveTo>
                  <a:lnTo>
                    <a:pt x="6" y="223"/>
                  </a:lnTo>
                  <a:lnTo>
                    <a:pt x="15" y="200"/>
                  </a:lnTo>
                  <a:lnTo>
                    <a:pt x="22" y="179"/>
                  </a:lnTo>
                  <a:lnTo>
                    <a:pt x="25" y="161"/>
                  </a:lnTo>
                  <a:lnTo>
                    <a:pt x="34" y="142"/>
                  </a:lnTo>
                  <a:lnTo>
                    <a:pt x="37" y="122"/>
                  </a:lnTo>
                  <a:lnTo>
                    <a:pt x="43" y="101"/>
                  </a:lnTo>
                  <a:lnTo>
                    <a:pt x="48" y="89"/>
                  </a:lnTo>
                  <a:lnTo>
                    <a:pt x="56" y="72"/>
                  </a:lnTo>
                  <a:lnTo>
                    <a:pt x="61" y="57"/>
                  </a:lnTo>
                  <a:lnTo>
                    <a:pt x="69" y="45"/>
                  </a:lnTo>
                  <a:lnTo>
                    <a:pt x="73" y="34"/>
                  </a:lnTo>
                  <a:lnTo>
                    <a:pt x="78" y="21"/>
                  </a:lnTo>
                  <a:lnTo>
                    <a:pt x="86" y="14"/>
                  </a:lnTo>
                  <a:lnTo>
                    <a:pt x="91" y="9"/>
                  </a:lnTo>
                  <a:lnTo>
                    <a:pt x="97" y="4"/>
                  </a:lnTo>
                  <a:lnTo>
                    <a:pt x="103" y="0"/>
                  </a:lnTo>
                  <a:lnTo>
                    <a:pt x="11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53" name="Freeform 52"/>
            <xdr:cNvSpPr>
              <a:spLocks/>
            </xdr:cNvSpPr>
          </xdr:nvSpPr>
          <xdr:spPr bwMode="auto">
            <a:xfrm>
              <a:off x="1715" y="1931"/>
              <a:ext cx="109" cy="244"/>
            </a:xfrm>
            <a:custGeom>
              <a:avLst/>
              <a:gdLst>
                <a:gd name="T0" fmla="*/ 108 w 109"/>
                <a:gd name="T1" fmla="*/ 243 h 244"/>
                <a:gd name="T2" fmla="*/ 101 w 109"/>
                <a:gd name="T3" fmla="*/ 223 h 244"/>
                <a:gd name="T4" fmla="*/ 96 w 109"/>
                <a:gd name="T5" fmla="*/ 200 h 244"/>
                <a:gd name="T6" fmla="*/ 89 w 109"/>
                <a:gd name="T7" fmla="*/ 179 h 244"/>
                <a:gd name="T8" fmla="*/ 84 w 109"/>
                <a:gd name="T9" fmla="*/ 161 h 244"/>
                <a:gd name="T10" fmla="*/ 78 w 109"/>
                <a:gd name="T11" fmla="*/ 142 h 244"/>
                <a:gd name="T12" fmla="*/ 71 w 109"/>
                <a:gd name="T13" fmla="*/ 122 h 244"/>
                <a:gd name="T14" fmla="*/ 66 w 109"/>
                <a:gd name="T15" fmla="*/ 101 h 244"/>
                <a:gd name="T16" fmla="*/ 61 w 109"/>
                <a:gd name="T17" fmla="*/ 89 h 244"/>
                <a:gd name="T18" fmla="*/ 54 w 109"/>
                <a:gd name="T19" fmla="*/ 72 h 244"/>
                <a:gd name="T20" fmla="*/ 48 w 109"/>
                <a:gd name="T21" fmla="*/ 57 h 244"/>
                <a:gd name="T22" fmla="*/ 42 w 109"/>
                <a:gd name="T23" fmla="*/ 45 h 244"/>
                <a:gd name="T24" fmla="*/ 35 w 109"/>
                <a:gd name="T25" fmla="*/ 34 h 244"/>
                <a:gd name="T26" fmla="*/ 31 w 109"/>
                <a:gd name="T27" fmla="*/ 21 h 244"/>
                <a:gd name="T28" fmla="*/ 24 w 109"/>
                <a:gd name="T29" fmla="*/ 14 h 244"/>
                <a:gd name="T30" fmla="*/ 18 w 109"/>
                <a:gd name="T31" fmla="*/ 9 h 244"/>
                <a:gd name="T32" fmla="*/ 10 w 109"/>
                <a:gd name="T33" fmla="*/ 4 h 244"/>
                <a:gd name="T34" fmla="*/ 5 w 109"/>
                <a:gd name="T35" fmla="*/ 0 h 244"/>
                <a:gd name="T36" fmla="*/ 0 w 109"/>
                <a:gd name="T37" fmla="*/ 0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244">
                  <a:moveTo>
                    <a:pt x="108" y="243"/>
                  </a:moveTo>
                  <a:lnTo>
                    <a:pt x="101" y="223"/>
                  </a:lnTo>
                  <a:lnTo>
                    <a:pt x="96" y="200"/>
                  </a:lnTo>
                  <a:lnTo>
                    <a:pt x="89" y="179"/>
                  </a:lnTo>
                  <a:lnTo>
                    <a:pt x="84" y="161"/>
                  </a:lnTo>
                  <a:lnTo>
                    <a:pt x="78" y="142"/>
                  </a:lnTo>
                  <a:lnTo>
                    <a:pt x="71" y="122"/>
                  </a:lnTo>
                  <a:lnTo>
                    <a:pt x="66" y="101"/>
                  </a:lnTo>
                  <a:lnTo>
                    <a:pt x="61" y="89"/>
                  </a:lnTo>
                  <a:lnTo>
                    <a:pt x="54" y="72"/>
                  </a:lnTo>
                  <a:lnTo>
                    <a:pt x="48" y="57"/>
                  </a:lnTo>
                  <a:lnTo>
                    <a:pt x="42" y="45"/>
                  </a:lnTo>
                  <a:lnTo>
                    <a:pt x="35" y="34"/>
                  </a:lnTo>
                  <a:lnTo>
                    <a:pt x="31" y="21"/>
                  </a:lnTo>
                  <a:lnTo>
                    <a:pt x="24" y="14"/>
                  </a:lnTo>
                  <a:lnTo>
                    <a:pt x="18" y="9"/>
                  </a:lnTo>
                  <a:lnTo>
                    <a:pt x="10" y="4"/>
                  </a:lnTo>
                  <a:lnTo>
                    <a:pt x="5" y="0"/>
                  </a:lnTo>
                  <a:lnTo>
                    <a:pt x="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54" name="Freeform 53"/>
            <xdr:cNvSpPr>
              <a:spLocks/>
            </xdr:cNvSpPr>
          </xdr:nvSpPr>
          <xdr:spPr bwMode="auto">
            <a:xfrm>
              <a:off x="1823" y="2174"/>
              <a:ext cx="111" cy="248"/>
            </a:xfrm>
            <a:custGeom>
              <a:avLst/>
              <a:gdLst>
                <a:gd name="T0" fmla="*/ 0 w 111"/>
                <a:gd name="T1" fmla="*/ 0 h 248"/>
                <a:gd name="T2" fmla="*/ 7 w 111"/>
                <a:gd name="T3" fmla="*/ 22 h 248"/>
                <a:gd name="T4" fmla="*/ 12 w 111"/>
                <a:gd name="T5" fmla="*/ 44 h 248"/>
                <a:gd name="T6" fmla="*/ 18 w 111"/>
                <a:gd name="T7" fmla="*/ 66 h 248"/>
                <a:gd name="T8" fmla="*/ 25 w 111"/>
                <a:gd name="T9" fmla="*/ 84 h 248"/>
                <a:gd name="T10" fmla="*/ 31 w 111"/>
                <a:gd name="T11" fmla="*/ 105 h 248"/>
                <a:gd name="T12" fmla="*/ 34 w 111"/>
                <a:gd name="T13" fmla="*/ 125 h 248"/>
                <a:gd name="T14" fmla="*/ 44 w 111"/>
                <a:gd name="T15" fmla="*/ 139 h 248"/>
                <a:gd name="T16" fmla="*/ 45 w 111"/>
                <a:gd name="T17" fmla="*/ 158 h 248"/>
                <a:gd name="T18" fmla="*/ 54 w 111"/>
                <a:gd name="T19" fmla="*/ 172 h 248"/>
                <a:gd name="T20" fmla="*/ 57 w 111"/>
                <a:gd name="T21" fmla="*/ 188 h 248"/>
                <a:gd name="T22" fmla="*/ 64 w 111"/>
                <a:gd name="T23" fmla="*/ 202 h 248"/>
                <a:gd name="T24" fmla="*/ 70 w 111"/>
                <a:gd name="T25" fmla="*/ 211 h 248"/>
                <a:gd name="T26" fmla="*/ 76 w 111"/>
                <a:gd name="T27" fmla="*/ 221 h 248"/>
                <a:gd name="T28" fmla="*/ 83 w 111"/>
                <a:gd name="T29" fmla="*/ 232 h 248"/>
                <a:gd name="T30" fmla="*/ 89 w 111"/>
                <a:gd name="T31" fmla="*/ 236 h 248"/>
                <a:gd name="T32" fmla="*/ 98 w 111"/>
                <a:gd name="T33" fmla="*/ 241 h 248"/>
                <a:gd name="T34" fmla="*/ 103 w 111"/>
                <a:gd name="T35" fmla="*/ 245 h 248"/>
                <a:gd name="T36" fmla="*/ 110 w 111"/>
                <a:gd name="T37" fmla="*/ 247 h 2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1" h="248">
                  <a:moveTo>
                    <a:pt x="0" y="0"/>
                  </a:moveTo>
                  <a:lnTo>
                    <a:pt x="7" y="22"/>
                  </a:lnTo>
                  <a:lnTo>
                    <a:pt x="12" y="44"/>
                  </a:lnTo>
                  <a:lnTo>
                    <a:pt x="18" y="66"/>
                  </a:lnTo>
                  <a:lnTo>
                    <a:pt x="25" y="84"/>
                  </a:lnTo>
                  <a:lnTo>
                    <a:pt x="31" y="105"/>
                  </a:lnTo>
                  <a:lnTo>
                    <a:pt x="34" y="125"/>
                  </a:lnTo>
                  <a:lnTo>
                    <a:pt x="44" y="139"/>
                  </a:lnTo>
                  <a:lnTo>
                    <a:pt x="45" y="158"/>
                  </a:lnTo>
                  <a:lnTo>
                    <a:pt x="54" y="172"/>
                  </a:lnTo>
                  <a:lnTo>
                    <a:pt x="57" y="188"/>
                  </a:lnTo>
                  <a:lnTo>
                    <a:pt x="64" y="202"/>
                  </a:lnTo>
                  <a:lnTo>
                    <a:pt x="70" y="211"/>
                  </a:lnTo>
                  <a:lnTo>
                    <a:pt x="76" y="221"/>
                  </a:lnTo>
                  <a:lnTo>
                    <a:pt x="83" y="232"/>
                  </a:lnTo>
                  <a:lnTo>
                    <a:pt x="89" y="236"/>
                  </a:lnTo>
                  <a:lnTo>
                    <a:pt x="98" y="241"/>
                  </a:lnTo>
                  <a:lnTo>
                    <a:pt x="103" y="245"/>
                  </a:lnTo>
                  <a:lnTo>
                    <a:pt x="110" y="247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55" name="Freeform 54"/>
            <xdr:cNvSpPr>
              <a:spLocks/>
            </xdr:cNvSpPr>
          </xdr:nvSpPr>
          <xdr:spPr bwMode="auto">
            <a:xfrm>
              <a:off x="1933" y="2174"/>
              <a:ext cx="107" cy="248"/>
            </a:xfrm>
            <a:custGeom>
              <a:avLst/>
              <a:gdLst>
                <a:gd name="T0" fmla="*/ 106 w 107"/>
                <a:gd name="T1" fmla="*/ 0 h 248"/>
                <a:gd name="T2" fmla="*/ 101 w 107"/>
                <a:gd name="T3" fmla="*/ 22 h 248"/>
                <a:gd name="T4" fmla="*/ 95 w 107"/>
                <a:gd name="T5" fmla="*/ 44 h 248"/>
                <a:gd name="T6" fmla="*/ 89 w 107"/>
                <a:gd name="T7" fmla="*/ 66 h 248"/>
                <a:gd name="T8" fmla="*/ 82 w 107"/>
                <a:gd name="T9" fmla="*/ 84 h 248"/>
                <a:gd name="T10" fmla="*/ 75 w 107"/>
                <a:gd name="T11" fmla="*/ 105 h 248"/>
                <a:gd name="T12" fmla="*/ 70 w 107"/>
                <a:gd name="T13" fmla="*/ 125 h 248"/>
                <a:gd name="T14" fmla="*/ 64 w 107"/>
                <a:gd name="T15" fmla="*/ 139 h 248"/>
                <a:gd name="T16" fmla="*/ 60 w 107"/>
                <a:gd name="T17" fmla="*/ 158 h 248"/>
                <a:gd name="T18" fmla="*/ 51 w 107"/>
                <a:gd name="T19" fmla="*/ 172 h 248"/>
                <a:gd name="T20" fmla="*/ 46 w 107"/>
                <a:gd name="T21" fmla="*/ 188 h 248"/>
                <a:gd name="T22" fmla="*/ 40 w 107"/>
                <a:gd name="T23" fmla="*/ 202 h 248"/>
                <a:gd name="T24" fmla="*/ 32 w 107"/>
                <a:gd name="T25" fmla="*/ 211 h 248"/>
                <a:gd name="T26" fmla="*/ 27 w 107"/>
                <a:gd name="T27" fmla="*/ 221 h 248"/>
                <a:gd name="T28" fmla="*/ 25 w 107"/>
                <a:gd name="T29" fmla="*/ 232 h 248"/>
                <a:gd name="T30" fmla="*/ 15 w 107"/>
                <a:gd name="T31" fmla="*/ 236 h 248"/>
                <a:gd name="T32" fmla="*/ 12 w 107"/>
                <a:gd name="T33" fmla="*/ 241 h 248"/>
                <a:gd name="T34" fmla="*/ 6 w 107"/>
                <a:gd name="T35" fmla="*/ 245 h 248"/>
                <a:gd name="T36" fmla="*/ 0 w 107"/>
                <a:gd name="T37" fmla="*/ 247 h 2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7" h="248">
                  <a:moveTo>
                    <a:pt x="106" y="0"/>
                  </a:moveTo>
                  <a:lnTo>
                    <a:pt x="101" y="22"/>
                  </a:lnTo>
                  <a:lnTo>
                    <a:pt x="95" y="44"/>
                  </a:lnTo>
                  <a:lnTo>
                    <a:pt x="89" y="66"/>
                  </a:lnTo>
                  <a:lnTo>
                    <a:pt x="82" y="84"/>
                  </a:lnTo>
                  <a:lnTo>
                    <a:pt x="75" y="105"/>
                  </a:lnTo>
                  <a:lnTo>
                    <a:pt x="70" y="125"/>
                  </a:lnTo>
                  <a:lnTo>
                    <a:pt x="64" y="139"/>
                  </a:lnTo>
                  <a:lnTo>
                    <a:pt x="60" y="158"/>
                  </a:lnTo>
                  <a:lnTo>
                    <a:pt x="51" y="172"/>
                  </a:lnTo>
                  <a:lnTo>
                    <a:pt x="46" y="188"/>
                  </a:lnTo>
                  <a:lnTo>
                    <a:pt x="40" y="202"/>
                  </a:lnTo>
                  <a:lnTo>
                    <a:pt x="32" y="211"/>
                  </a:lnTo>
                  <a:lnTo>
                    <a:pt x="27" y="221"/>
                  </a:lnTo>
                  <a:lnTo>
                    <a:pt x="25" y="232"/>
                  </a:lnTo>
                  <a:lnTo>
                    <a:pt x="15" y="236"/>
                  </a:lnTo>
                  <a:lnTo>
                    <a:pt x="12" y="241"/>
                  </a:lnTo>
                  <a:lnTo>
                    <a:pt x="6" y="245"/>
                  </a:lnTo>
                  <a:lnTo>
                    <a:pt x="0" y="247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grpSp>
        <xdr:nvGrpSpPr>
          <xdr:cNvPr id="14" name="Group 13"/>
          <xdr:cNvGrpSpPr>
            <a:grpSpLocks/>
          </xdr:cNvGrpSpPr>
        </xdr:nvGrpSpPr>
        <xdr:grpSpPr bwMode="auto">
          <a:xfrm>
            <a:off x="3304339" y="2704816"/>
            <a:ext cx="603719" cy="687760"/>
            <a:chOff x="1175" y="1931"/>
            <a:chExt cx="431" cy="491"/>
          </a:xfrm>
        </xdr:grpSpPr>
        <xdr:sp macro="" textlink="">
          <xdr:nvSpPr>
            <xdr:cNvPr id="48" name="Freeform 47"/>
            <xdr:cNvSpPr>
              <a:spLocks/>
            </xdr:cNvSpPr>
          </xdr:nvSpPr>
          <xdr:spPr bwMode="auto">
            <a:xfrm>
              <a:off x="1175" y="1931"/>
              <a:ext cx="107" cy="244"/>
            </a:xfrm>
            <a:custGeom>
              <a:avLst/>
              <a:gdLst>
                <a:gd name="T0" fmla="*/ 0 w 107"/>
                <a:gd name="T1" fmla="*/ 243 h 244"/>
                <a:gd name="T2" fmla="*/ 6 w 107"/>
                <a:gd name="T3" fmla="*/ 223 h 244"/>
                <a:gd name="T4" fmla="*/ 12 w 107"/>
                <a:gd name="T5" fmla="*/ 200 h 244"/>
                <a:gd name="T6" fmla="*/ 18 w 107"/>
                <a:gd name="T7" fmla="*/ 179 h 244"/>
                <a:gd name="T8" fmla="*/ 23 w 107"/>
                <a:gd name="T9" fmla="*/ 161 h 244"/>
                <a:gd name="T10" fmla="*/ 27 w 107"/>
                <a:gd name="T11" fmla="*/ 142 h 244"/>
                <a:gd name="T12" fmla="*/ 33 w 107"/>
                <a:gd name="T13" fmla="*/ 122 h 244"/>
                <a:gd name="T14" fmla="*/ 39 w 107"/>
                <a:gd name="T15" fmla="*/ 101 h 244"/>
                <a:gd name="T16" fmla="*/ 45 w 107"/>
                <a:gd name="T17" fmla="*/ 89 h 244"/>
                <a:gd name="T18" fmla="*/ 55 w 107"/>
                <a:gd name="T19" fmla="*/ 72 h 244"/>
                <a:gd name="T20" fmla="*/ 57 w 107"/>
                <a:gd name="T21" fmla="*/ 57 h 244"/>
                <a:gd name="T22" fmla="*/ 64 w 107"/>
                <a:gd name="T23" fmla="*/ 45 h 244"/>
                <a:gd name="T24" fmla="*/ 71 w 107"/>
                <a:gd name="T25" fmla="*/ 34 h 244"/>
                <a:gd name="T26" fmla="*/ 78 w 107"/>
                <a:gd name="T27" fmla="*/ 21 h 244"/>
                <a:gd name="T28" fmla="*/ 84 w 107"/>
                <a:gd name="T29" fmla="*/ 14 h 244"/>
                <a:gd name="T30" fmla="*/ 91 w 107"/>
                <a:gd name="T31" fmla="*/ 9 h 244"/>
                <a:gd name="T32" fmla="*/ 94 w 107"/>
                <a:gd name="T33" fmla="*/ 4 h 244"/>
                <a:gd name="T34" fmla="*/ 100 w 107"/>
                <a:gd name="T35" fmla="*/ 0 h 244"/>
                <a:gd name="T36" fmla="*/ 106 w 107"/>
                <a:gd name="T37" fmla="*/ 0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7" h="244">
                  <a:moveTo>
                    <a:pt x="0" y="243"/>
                  </a:moveTo>
                  <a:lnTo>
                    <a:pt x="6" y="223"/>
                  </a:lnTo>
                  <a:lnTo>
                    <a:pt x="12" y="200"/>
                  </a:lnTo>
                  <a:lnTo>
                    <a:pt x="18" y="179"/>
                  </a:lnTo>
                  <a:lnTo>
                    <a:pt x="23" y="161"/>
                  </a:lnTo>
                  <a:lnTo>
                    <a:pt x="27" y="142"/>
                  </a:lnTo>
                  <a:lnTo>
                    <a:pt x="33" y="122"/>
                  </a:lnTo>
                  <a:lnTo>
                    <a:pt x="39" y="101"/>
                  </a:lnTo>
                  <a:lnTo>
                    <a:pt x="45" y="89"/>
                  </a:lnTo>
                  <a:lnTo>
                    <a:pt x="55" y="72"/>
                  </a:lnTo>
                  <a:lnTo>
                    <a:pt x="57" y="57"/>
                  </a:lnTo>
                  <a:lnTo>
                    <a:pt x="64" y="45"/>
                  </a:lnTo>
                  <a:lnTo>
                    <a:pt x="71" y="34"/>
                  </a:lnTo>
                  <a:lnTo>
                    <a:pt x="78" y="21"/>
                  </a:lnTo>
                  <a:lnTo>
                    <a:pt x="84" y="14"/>
                  </a:lnTo>
                  <a:lnTo>
                    <a:pt x="91" y="9"/>
                  </a:lnTo>
                  <a:lnTo>
                    <a:pt x="94" y="4"/>
                  </a:lnTo>
                  <a:lnTo>
                    <a:pt x="100" y="0"/>
                  </a:lnTo>
                  <a:lnTo>
                    <a:pt x="106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9" name="Freeform 48"/>
            <xdr:cNvSpPr>
              <a:spLocks/>
            </xdr:cNvSpPr>
          </xdr:nvSpPr>
          <xdr:spPr bwMode="auto">
            <a:xfrm>
              <a:off x="1281" y="1931"/>
              <a:ext cx="109" cy="244"/>
            </a:xfrm>
            <a:custGeom>
              <a:avLst/>
              <a:gdLst>
                <a:gd name="T0" fmla="*/ 108 w 109"/>
                <a:gd name="T1" fmla="*/ 243 h 244"/>
                <a:gd name="T2" fmla="*/ 103 w 109"/>
                <a:gd name="T3" fmla="*/ 223 h 244"/>
                <a:gd name="T4" fmla="*/ 98 w 109"/>
                <a:gd name="T5" fmla="*/ 200 h 244"/>
                <a:gd name="T6" fmla="*/ 91 w 109"/>
                <a:gd name="T7" fmla="*/ 179 h 244"/>
                <a:gd name="T8" fmla="*/ 85 w 109"/>
                <a:gd name="T9" fmla="*/ 161 h 244"/>
                <a:gd name="T10" fmla="*/ 79 w 109"/>
                <a:gd name="T11" fmla="*/ 142 h 244"/>
                <a:gd name="T12" fmla="*/ 74 w 109"/>
                <a:gd name="T13" fmla="*/ 122 h 244"/>
                <a:gd name="T14" fmla="*/ 66 w 109"/>
                <a:gd name="T15" fmla="*/ 101 h 244"/>
                <a:gd name="T16" fmla="*/ 61 w 109"/>
                <a:gd name="T17" fmla="*/ 89 h 244"/>
                <a:gd name="T18" fmla="*/ 55 w 109"/>
                <a:gd name="T19" fmla="*/ 72 h 244"/>
                <a:gd name="T20" fmla="*/ 47 w 109"/>
                <a:gd name="T21" fmla="*/ 57 h 244"/>
                <a:gd name="T22" fmla="*/ 43 w 109"/>
                <a:gd name="T23" fmla="*/ 45 h 244"/>
                <a:gd name="T24" fmla="*/ 35 w 109"/>
                <a:gd name="T25" fmla="*/ 34 h 244"/>
                <a:gd name="T26" fmla="*/ 30 w 109"/>
                <a:gd name="T27" fmla="*/ 21 h 244"/>
                <a:gd name="T28" fmla="*/ 26 w 109"/>
                <a:gd name="T29" fmla="*/ 14 h 244"/>
                <a:gd name="T30" fmla="*/ 19 w 109"/>
                <a:gd name="T31" fmla="*/ 9 h 244"/>
                <a:gd name="T32" fmla="*/ 13 w 109"/>
                <a:gd name="T33" fmla="*/ 4 h 244"/>
                <a:gd name="T34" fmla="*/ 7 w 109"/>
                <a:gd name="T35" fmla="*/ 0 h 244"/>
                <a:gd name="T36" fmla="*/ 0 w 109"/>
                <a:gd name="T37" fmla="*/ 0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244">
                  <a:moveTo>
                    <a:pt x="108" y="243"/>
                  </a:moveTo>
                  <a:lnTo>
                    <a:pt x="103" y="223"/>
                  </a:lnTo>
                  <a:lnTo>
                    <a:pt x="98" y="200"/>
                  </a:lnTo>
                  <a:lnTo>
                    <a:pt x="91" y="179"/>
                  </a:lnTo>
                  <a:lnTo>
                    <a:pt x="85" y="161"/>
                  </a:lnTo>
                  <a:lnTo>
                    <a:pt x="79" y="142"/>
                  </a:lnTo>
                  <a:lnTo>
                    <a:pt x="74" y="122"/>
                  </a:lnTo>
                  <a:lnTo>
                    <a:pt x="66" y="101"/>
                  </a:lnTo>
                  <a:lnTo>
                    <a:pt x="61" y="89"/>
                  </a:lnTo>
                  <a:lnTo>
                    <a:pt x="55" y="72"/>
                  </a:lnTo>
                  <a:lnTo>
                    <a:pt x="47" y="57"/>
                  </a:lnTo>
                  <a:lnTo>
                    <a:pt x="43" y="45"/>
                  </a:lnTo>
                  <a:lnTo>
                    <a:pt x="35" y="34"/>
                  </a:lnTo>
                  <a:lnTo>
                    <a:pt x="30" y="21"/>
                  </a:lnTo>
                  <a:lnTo>
                    <a:pt x="26" y="14"/>
                  </a:lnTo>
                  <a:lnTo>
                    <a:pt x="19" y="9"/>
                  </a:lnTo>
                  <a:lnTo>
                    <a:pt x="13" y="4"/>
                  </a:lnTo>
                  <a:lnTo>
                    <a:pt x="7" y="0"/>
                  </a:lnTo>
                  <a:lnTo>
                    <a:pt x="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50" name="Freeform 49"/>
            <xdr:cNvSpPr>
              <a:spLocks/>
            </xdr:cNvSpPr>
          </xdr:nvSpPr>
          <xdr:spPr bwMode="auto">
            <a:xfrm>
              <a:off x="1389" y="2174"/>
              <a:ext cx="110" cy="248"/>
            </a:xfrm>
            <a:custGeom>
              <a:avLst/>
              <a:gdLst>
                <a:gd name="T0" fmla="*/ 0 w 110"/>
                <a:gd name="T1" fmla="*/ 0 h 248"/>
                <a:gd name="T2" fmla="*/ 7 w 110"/>
                <a:gd name="T3" fmla="*/ 22 h 248"/>
                <a:gd name="T4" fmla="*/ 14 w 110"/>
                <a:gd name="T5" fmla="*/ 44 h 248"/>
                <a:gd name="T6" fmla="*/ 21 w 110"/>
                <a:gd name="T7" fmla="*/ 66 h 248"/>
                <a:gd name="T8" fmla="*/ 26 w 110"/>
                <a:gd name="T9" fmla="*/ 84 h 248"/>
                <a:gd name="T10" fmla="*/ 31 w 110"/>
                <a:gd name="T11" fmla="*/ 105 h 248"/>
                <a:gd name="T12" fmla="*/ 37 w 110"/>
                <a:gd name="T13" fmla="*/ 125 h 248"/>
                <a:gd name="T14" fmla="*/ 45 w 110"/>
                <a:gd name="T15" fmla="*/ 139 h 248"/>
                <a:gd name="T16" fmla="*/ 49 w 110"/>
                <a:gd name="T17" fmla="*/ 158 h 248"/>
                <a:gd name="T18" fmla="*/ 56 w 110"/>
                <a:gd name="T19" fmla="*/ 172 h 248"/>
                <a:gd name="T20" fmla="*/ 62 w 110"/>
                <a:gd name="T21" fmla="*/ 188 h 248"/>
                <a:gd name="T22" fmla="*/ 68 w 110"/>
                <a:gd name="T23" fmla="*/ 202 h 248"/>
                <a:gd name="T24" fmla="*/ 74 w 110"/>
                <a:gd name="T25" fmla="*/ 211 h 248"/>
                <a:gd name="T26" fmla="*/ 81 w 110"/>
                <a:gd name="T27" fmla="*/ 221 h 248"/>
                <a:gd name="T28" fmla="*/ 87 w 110"/>
                <a:gd name="T29" fmla="*/ 232 h 248"/>
                <a:gd name="T30" fmla="*/ 91 w 110"/>
                <a:gd name="T31" fmla="*/ 236 h 248"/>
                <a:gd name="T32" fmla="*/ 98 w 110"/>
                <a:gd name="T33" fmla="*/ 241 h 248"/>
                <a:gd name="T34" fmla="*/ 104 w 110"/>
                <a:gd name="T35" fmla="*/ 245 h 248"/>
                <a:gd name="T36" fmla="*/ 109 w 110"/>
                <a:gd name="T37" fmla="*/ 247 h 2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0" h="248">
                  <a:moveTo>
                    <a:pt x="0" y="0"/>
                  </a:moveTo>
                  <a:lnTo>
                    <a:pt x="7" y="22"/>
                  </a:lnTo>
                  <a:lnTo>
                    <a:pt x="14" y="44"/>
                  </a:lnTo>
                  <a:lnTo>
                    <a:pt x="21" y="66"/>
                  </a:lnTo>
                  <a:lnTo>
                    <a:pt x="26" y="84"/>
                  </a:lnTo>
                  <a:lnTo>
                    <a:pt x="31" y="105"/>
                  </a:lnTo>
                  <a:lnTo>
                    <a:pt x="37" y="125"/>
                  </a:lnTo>
                  <a:lnTo>
                    <a:pt x="45" y="139"/>
                  </a:lnTo>
                  <a:lnTo>
                    <a:pt x="49" y="158"/>
                  </a:lnTo>
                  <a:lnTo>
                    <a:pt x="56" y="172"/>
                  </a:lnTo>
                  <a:lnTo>
                    <a:pt x="62" y="188"/>
                  </a:lnTo>
                  <a:lnTo>
                    <a:pt x="68" y="202"/>
                  </a:lnTo>
                  <a:lnTo>
                    <a:pt x="74" y="211"/>
                  </a:lnTo>
                  <a:lnTo>
                    <a:pt x="81" y="221"/>
                  </a:lnTo>
                  <a:lnTo>
                    <a:pt x="87" y="232"/>
                  </a:lnTo>
                  <a:lnTo>
                    <a:pt x="91" y="236"/>
                  </a:lnTo>
                  <a:lnTo>
                    <a:pt x="98" y="241"/>
                  </a:lnTo>
                  <a:lnTo>
                    <a:pt x="104" y="245"/>
                  </a:lnTo>
                  <a:lnTo>
                    <a:pt x="109" y="247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51" name="Freeform 50"/>
            <xdr:cNvSpPr>
              <a:spLocks/>
            </xdr:cNvSpPr>
          </xdr:nvSpPr>
          <xdr:spPr bwMode="auto">
            <a:xfrm>
              <a:off x="1498" y="2174"/>
              <a:ext cx="108" cy="248"/>
            </a:xfrm>
            <a:custGeom>
              <a:avLst/>
              <a:gdLst>
                <a:gd name="T0" fmla="*/ 107 w 108"/>
                <a:gd name="T1" fmla="*/ 0 h 248"/>
                <a:gd name="T2" fmla="*/ 105 w 108"/>
                <a:gd name="T3" fmla="*/ 22 h 248"/>
                <a:gd name="T4" fmla="*/ 99 w 108"/>
                <a:gd name="T5" fmla="*/ 44 h 248"/>
                <a:gd name="T6" fmla="*/ 89 w 108"/>
                <a:gd name="T7" fmla="*/ 66 h 248"/>
                <a:gd name="T8" fmla="*/ 86 w 108"/>
                <a:gd name="T9" fmla="*/ 84 h 248"/>
                <a:gd name="T10" fmla="*/ 80 w 108"/>
                <a:gd name="T11" fmla="*/ 105 h 248"/>
                <a:gd name="T12" fmla="*/ 74 w 108"/>
                <a:gd name="T13" fmla="*/ 125 h 248"/>
                <a:gd name="T14" fmla="*/ 67 w 108"/>
                <a:gd name="T15" fmla="*/ 139 h 248"/>
                <a:gd name="T16" fmla="*/ 63 w 108"/>
                <a:gd name="T17" fmla="*/ 158 h 248"/>
                <a:gd name="T18" fmla="*/ 53 w 108"/>
                <a:gd name="T19" fmla="*/ 172 h 248"/>
                <a:gd name="T20" fmla="*/ 50 w 108"/>
                <a:gd name="T21" fmla="*/ 188 h 248"/>
                <a:gd name="T22" fmla="*/ 44 w 108"/>
                <a:gd name="T23" fmla="*/ 202 h 248"/>
                <a:gd name="T24" fmla="*/ 38 w 108"/>
                <a:gd name="T25" fmla="*/ 211 h 248"/>
                <a:gd name="T26" fmla="*/ 31 w 108"/>
                <a:gd name="T27" fmla="*/ 221 h 248"/>
                <a:gd name="T28" fmla="*/ 26 w 108"/>
                <a:gd name="T29" fmla="*/ 232 h 248"/>
                <a:gd name="T30" fmla="*/ 20 w 108"/>
                <a:gd name="T31" fmla="*/ 236 h 248"/>
                <a:gd name="T32" fmla="*/ 14 w 108"/>
                <a:gd name="T33" fmla="*/ 241 h 248"/>
                <a:gd name="T34" fmla="*/ 6 w 108"/>
                <a:gd name="T35" fmla="*/ 245 h 248"/>
                <a:gd name="T36" fmla="*/ 0 w 108"/>
                <a:gd name="T37" fmla="*/ 247 h 2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8" h="248">
                  <a:moveTo>
                    <a:pt x="107" y="0"/>
                  </a:moveTo>
                  <a:lnTo>
                    <a:pt x="105" y="22"/>
                  </a:lnTo>
                  <a:lnTo>
                    <a:pt x="99" y="44"/>
                  </a:lnTo>
                  <a:lnTo>
                    <a:pt x="89" y="66"/>
                  </a:lnTo>
                  <a:lnTo>
                    <a:pt x="86" y="84"/>
                  </a:lnTo>
                  <a:lnTo>
                    <a:pt x="80" y="105"/>
                  </a:lnTo>
                  <a:lnTo>
                    <a:pt x="74" y="125"/>
                  </a:lnTo>
                  <a:lnTo>
                    <a:pt x="67" y="139"/>
                  </a:lnTo>
                  <a:lnTo>
                    <a:pt x="63" y="158"/>
                  </a:lnTo>
                  <a:lnTo>
                    <a:pt x="53" y="172"/>
                  </a:lnTo>
                  <a:lnTo>
                    <a:pt x="50" y="188"/>
                  </a:lnTo>
                  <a:lnTo>
                    <a:pt x="44" y="202"/>
                  </a:lnTo>
                  <a:lnTo>
                    <a:pt x="38" y="211"/>
                  </a:lnTo>
                  <a:lnTo>
                    <a:pt x="31" y="221"/>
                  </a:lnTo>
                  <a:lnTo>
                    <a:pt x="26" y="232"/>
                  </a:lnTo>
                  <a:lnTo>
                    <a:pt x="20" y="236"/>
                  </a:lnTo>
                  <a:lnTo>
                    <a:pt x="14" y="241"/>
                  </a:lnTo>
                  <a:lnTo>
                    <a:pt x="6" y="245"/>
                  </a:lnTo>
                  <a:lnTo>
                    <a:pt x="0" y="247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grpSp>
        <xdr:nvGrpSpPr>
          <xdr:cNvPr id="15" name="Group 14"/>
          <xdr:cNvGrpSpPr>
            <a:grpSpLocks/>
          </xdr:cNvGrpSpPr>
        </xdr:nvGrpSpPr>
        <xdr:grpSpPr bwMode="auto">
          <a:xfrm>
            <a:off x="2696418" y="2720232"/>
            <a:ext cx="609321" cy="689163"/>
            <a:chOff x="741" y="1942"/>
            <a:chExt cx="435" cy="492"/>
          </a:xfrm>
        </xdr:grpSpPr>
        <xdr:sp macro="" textlink="">
          <xdr:nvSpPr>
            <xdr:cNvPr id="44" name="Freeform 43"/>
            <xdr:cNvSpPr>
              <a:spLocks/>
            </xdr:cNvSpPr>
          </xdr:nvSpPr>
          <xdr:spPr bwMode="auto">
            <a:xfrm>
              <a:off x="741" y="1942"/>
              <a:ext cx="107" cy="244"/>
            </a:xfrm>
            <a:custGeom>
              <a:avLst/>
              <a:gdLst>
                <a:gd name="T0" fmla="*/ 0 w 107"/>
                <a:gd name="T1" fmla="*/ 243 h 244"/>
                <a:gd name="T2" fmla="*/ 5 w 107"/>
                <a:gd name="T3" fmla="*/ 223 h 244"/>
                <a:gd name="T4" fmla="*/ 9 w 107"/>
                <a:gd name="T5" fmla="*/ 201 h 244"/>
                <a:gd name="T6" fmla="*/ 18 w 107"/>
                <a:gd name="T7" fmla="*/ 180 h 244"/>
                <a:gd name="T8" fmla="*/ 23 w 107"/>
                <a:gd name="T9" fmla="*/ 162 h 244"/>
                <a:gd name="T10" fmla="*/ 31 w 107"/>
                <a:gd name="T11" fmla="*/ 143 h 244"/>
                <a:gd name="T12" fmla="*/ 37 w 107"/>
                <a:gd name="T13" fmla="*/ 122 h 244"/>
                <a:gd name="T14" fmla="*/ 42 w 107"/>
                <a:gd name="T15" fmla="*/ 101 h 244"/>
                <a:gd name="T16" fmla="*/ 48 w 107"/>
                <a:gd name="T17" fmla="*/ 89 h 244"/>
                <a:gd name="T18" fmla="*/ 54 w 107"/>
                <a:gd name="T19" fmla="*/ 72 h 244"/>
                <a:gd name="T20" fmla="*/ 61 w 107"/>
                <a:gd name="T21" fmla="*/ 58 h 244"/>
                <a:gd name="T22" fmla="*/ 67 w 107"/>
                <a:gd name="T23" fmla="*/ 45 h 244"/>
                <a:gd name="T24" fmla="*/ 70 w 107"/>
                <a:gd name="T25" fmla="*/ 34 h 244"/>
                <a:gd name="T26" fmla="*/ 76 w 107"/>
                <a:gd name="T27" fmla="*/ 22 h 244"/>
                <a:gd name="T28" fmla="*/ 84 w 107"/>
                <a:gd name="T29" fmla="*/ 14 h 244"/>
                <a:gd name="T30" fmla="*/ 90 w 107"/>
                <a:gd name="T31" fmla="*/ 9 h 244"/>
                <a:gd name="T32" fmla="*/ 98 w 107"/>
                <a:gd name="T33" fmla="*/ 5 h 244"/>
                <a:gd name="T34" fmla="*/ 100 w 107"/>
                <a:gd name="T35" fmla="*/ 0 h 244"/>
                <a:gd name="T36" fmla="*/ 106 w 107"/>
                <a:gd name="T37" fmla="*/ 0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7" h="244">
                  <a:moveTo>
                    <a:pt x="0" y="243"/>
                  </a:moveTo>
                  <a:lnTo>
                    <a:pt x="5" y="223"/>
                  </a:lnTo>
                  <a:lnTo>
                    <a:pt x="9" y="201"/>
                  </a:lnTo>
                  <a:lnTo>
                    <a:pt x="18" y="180"/>
                  </a:lnTo>
                  <a:lnTo>
                    <a:pt x="23" y="162"/>
                  </a:lnTo>
                  <a:lnTo>
                    <a:pt x="31" y="143"/>
                  </a:lnTo>
                  <a:lnTo>
                    <a:pt x="37" y="122"/>
                  </a:lnTo>
                  <a:lnTo>
                    <a:pt x="42" y="101"/>
                  </a:lnTo>
                  <a:lnTo>
                    <a:pt x="48" y="89"/>
                  </a:lnTo>
                  <a:lnTo>
                    <a:pt x="54" y="72"/>
                  </a:lnTo>
                  <a:lnTo>
                    <a:pt x="61" y="58"/>
                  </a:lnTo>
                  <a:lnTo>
                    <a:pt x="67" y="45"/>
                  </a:lnTo>
                  <a:lnTo>
                    <a:pt x="70" y="34"/>
                  </a:lnTo>
                  <a:lnTo>
                    <a:pt x="76" y="22"/>
                  </a:lnTo>
                  <a:lnTo>
                    <a:pt x="84" y="14"/>
                  </a:lnTo>
                  <a:lnTo>
                    <a:pt x="90" y="9"/>
                  </a:lnTo>
                  <a:lnTo>
                    <a:pt x="98" y="5"/>
                  </a:lnTo>
                  <a:lnTo>
                    <a:pt x="100" y="0"/>
                  </a:lnTo>
                  <a:lnTo>
                    <a:pt x="106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5" name="Freeform 44"/>
            <xdr:cNvSpPr>
              <a:spLocks/>
            </xdr:cNvSpPr>
          </xdr:nvSpPr>
          <xdr:spPr bwMode="auto">
            <a:xfrm>
              <a:off x="847" y="1942"/>
              <a:ext cx="111" cy="244"/>
            </a:xfrm>
            <a:custGeom>
              <a:avLst/>
              <a:gdLst>
                <a:gd name="T0" fmla="*/ 110 w 111"/>
                <a:gd name="T1" fmla="*/ 243 h 244"/>
                <a:gd name="T2" fmla="*/ 103 w 111"/>
                <a:gd name="T3" fmla="*/ 223 h 244"/>
                <a:gd name="T4" fmla="*/ 100 w 111"/>
                <a:gd name="T5" fmla="*/ 201 h 244"/>
                <a:gd name="T6" fmla="*/ 91 w 111"/>
                <a:gd name="T7" fmla="*/ 180 h 244"/>
                <a:gd name="T8" fmla="*/ 85 w 111"/>
                <a:gd name="T9" fmla="*/ 162 h 244"/>
                <a:gd name="T10" fmla="*/ 78 w 111"/>
                <a:gd name="T11" fmla="*/ 143 h 244"/>
                <a:gd name="T12" fmla="*/ 72 w 111"/>
                <a:gd name="T13" fmla="*/ 122 h 244"/>
                <a:gd name="T14" fmla="*/ 68 w 111"/>
                <a:gd name="T15" fmla="*/ 101 h 244"/>
                <a:gd name="T16" fmla="*/ 64 w 111"/>
                <a:gd name="T17" fmla="*/ 89 h 244"/>
                <a:gd name="T18" fmla="*/ 58 w 111"/>
                <a:gd name="T19" fmla="*/ 72 h 244"/>
                <a:gd name="T20" fmla="*/ 49 w 111"/>
                <a:gd name="T21" fmla="*/ 58 h 244"/>
                <a:gd name="T22" fmla="*/ 46 w 111"/>
                <a:gd name="T23" fmla="*/ 45 h 244"/>
                <a:gd name="T24" fmla="*/ 39 w 111"/>
                <a:gd name="T25" fmla="*/ 34 h 244"/>
                <a:gd name="T26" fmla="*/ 31 w 111"/>
                <a:gd name="T27" fmla="*/ 22 h 244"/>
                <a:gd name="T28" fmla="*/ 25 w 111"/>
                <a:gd name="T29" fmla="*/ 14 h 244"/>
                <a:gd name="T30" fmla="*/ 22 w 111"/>
                <a:gd name="T31" fmla="*/ 9 h 244"/>
                <a:gd name="T32" fmla="*/ 12 w 111"/>
                <a:gd name="T33" fmla="*/ 5 h 244"/>
                <a:gd name="T34" fmla="*/ 9 w 111"/>
                <a:gd name="T35" fmla="*/ 0 h 244"/>
                <a:gd name="T36" fmla="*/ 0 w 111"/>
                <a:gd name="T37" fmla="*/ 0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1" h="244">
                  <a:moveTo>
                    <a:pt x="110" y="243"/>
                  </a:moveTo>
                  <a:lnTo>
                    <a:pt x="103" y="223"/>
                  </a:lnTo>
                  <a:lnTo>
                    <a:pt x="100" y="201"/>
                  </a:lnTo>
                  <a:lnTo>
                    <a:pt x="91" y="180"/>
                  </a:lnTo>
                  <a:lnTo>
                    <a:pt x="85" y="162"/>
                  </a:lnTo>
                  <a:lnTo>
                    <a:pt x="78" y="143"/>
                  </a:lnTo>
                  <a:lnTo>
                    <a:pt x="72" y="122"/>
                  </a:lnTo>
                  <a:lnTo>
                    <a:pt x="68" y="101"/>
                  </a:lnTo>
                  <a:lnTo>
                    <a:pt x="64" y="89"/>
                  </a:lnTo>
                  <a:lnTo>
                    <a:pt x="58" y="72"/>
                  </a:lnTo>
                  <a:lnTo>
                    <a:pt x="49" y="58"/>
                  </a:lnTo>
                  <a:lnTo>
                    <a:pt x="46" y="45"/>
                  </a:lnTo>
                  <a:lnTo>
                    <a:pt x="39" y="34"/>
                  </a:lnTo>
                  <a:lnTo>
                    <a:pt x="31" y="22"/>
                  </a:lnTo>
                  <a:lnTo>
                    <a:pt x="25" y="14"/>
                  </a:lnTo>
                  <a:lnTo>
                    <a:pt x="22" y="9"/>
                  </a:lnTo>
                  <a:lnTo>
                    <a:pt x="12" y="5"/>
                  </a:lnTo>
                  <a:lnTo>
                    <a:pt x="9" y="0"/>
                  </a:lnTo>
                  <a:lnTo>
                    <a:pt x="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6" name="Freeform 45"/>
            <xdr:cNvSpPr>
              <a:spLocks/>
            </xdr:cNvSpPr>
          </xdr:nvSpPr>
          <xdr:spPr bwMode="auto">
            <a:xfrm>
              <a:off x="957" y="2185"/>
              <a:ext cx="109" cy="249"/>
            </a:xfrm>
            <a:custGeom>
              <a:avLst/>
              <a:gdLst>
                <a:gd name="T0" fmla="*/ 0 w 109"/>
                <a:gd name="T1" fmla="*/ 0 h 249"/>
                <a:gd name="T2" fmla="*/ 6 w 109"/>
                <a:gd name="T3" fmla="*/ 22 h 249"/>
                <a:gd name="T4" fmla="*/ 12 w 109"/>
                <a:gd name="T5" fmla="*/ 44 h 249"/>
                <a:gd name="T6" fmla="*/ 19 w 109"/>
                <a:gd name="T7" fmla="*/ 66 h 249"/>
                <a:gd name="T8" fmla="*/ 25 w 109"/>
                <a:gd name="T9" fmla="*/ 84 h 249"/>
                <a:gd name="T10" fmla="*/ 31 w 109"/>
                <a:gd name="T11" fmla="*/ 105 h 249"/>
                <a:gd name="T12" fmla="*/ 34 w 109"/>
                <a:gd name="T13" fmla="*/ 125 h 249"/>
                <a:gd name="T14" fmla="*/ 42 w 109"/>
                <a:gd name="T15" fmla="*/ 140 h 249"/>
                <a:gd name="T16" fmla="*/ 49 w 109"/>
                <a:gd name="T17" fmla="*/ 159 h 249"/>
                <a:gd name="T18" fmla="*/ 54 w 109"/>
                <a:gd name="T19" fmla="*/ 172 h 249"/>
                <a:gd name="T20" fmla="*/ 59 w 109"/>
                <a:gd name="T21" fmla="*/ 188 h 249"/>
                <a:gd name="T22" fmla="*/ 67 w 109"/>
                <a:gd name="T23" fmla="*/ 202 h 249"/>
                <a:gd name="T24" fmla="*/ 72 w 109"/>
                <a:gd name="T25" fmla="*/ 212 h 249"/>
                <a:gd name="T26" fmla="*/ 77 w 109"/>
                <a:gd name="T27" fmla="*/ 221 h 249"/>
                <a:gd name="T28" fmla="*/ 84 w 109"/>
                <a:gd name="T29" fmla="*/ 232 h 249"/>
                <a:gd name="T30" fmla="*/ 89 w 109"/>
                <a:gd name="T31" fmla="*/ 236 h 249"/>
                <a:gd name="T32" fmla="*/ 97 w 109"/>
                <a:gd name="T33" fmla="*/ 241 h 249"/>
                <a:gd name="T34" fmla="*/ 103 w 109"/>
                <a:gd name="T35" fmla="*/ 245 h 249"/>
                <a:gd name="T36" fmla="*/ 108 w 109"/>
                <a:gd name="T37" fmla="*/ 248 h 2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249">
                  <a:moveTo>
                    <a:pt x="0" y="0"/>
                  </a:moveTo>
                  <a:lnTo>
                    <a:pt x="6" y="22"/>
                  </a:lnTo>
                  <a:lnTo>
                    <a:pt x="12" y="44"/>
                  </a:lnTo>
                  <a:lnTo>
                    <a:pt x="19" y="66"/>
                  </a:lnTo>
                  <a:lnTo>
                    <a:pt x="25" y="84"/>
                  </a:lnTo>
                  <a:lnTo>
                    <a:pt x="31" y="105"/>
                  </a:lnTo>
                  <a:lnTo>
                    <a:pt x="34" y="125"/>
                  </a:lnTo>
                  <a:lnTo>
                    <a:pt x="42" y="140"/>
                  </a:lnTo>
                  <a:lnTo>
                    <a:pt x="49" y="159"/>
                  </a:lnTo>
                  <a:lnTo>
                    <a:pt x="54" y="172"/>
                  </a:lnTo>
                  <a:lnTo>
                    <a:pt x="59" y="188"/>
                  </a:lnTo>
                  <a:lnTo>
                    <a:pt x="67" y="202"/>
                  </a:lnTo>
                  <a:lnTo>
                    <a:pt x="72" y="212"/>
                  </a:lnTo>
                  <a:lnTo>
                    <a:pt x="77" y="221"/>
                  </a:lnTo>
                  <a:lnTo>
                    <a:pt x="84" y="232"/>
                  </a:lnTo>
                  <a:lnTo>
                    <a:pt x="89" y="236"/>
                  </a:lnTo>
                  <a:lnTo>
                    <a:pt x="97" y="241"/>
                  </a:lnTo>
                  <a:lnTo>
                    <a:pt x="103" y="245"/>
                  </a:lnTo>
                  <a:lnTo>
                    <a:pt x="108" y="248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7" name="Freeform 46"/>
            <xdr:cNvSpPr>
              <a:spLocks/>
            </xdr:cNvSpPr>
          </xdr:nvSpPr>
          <xdr:spPr bwMode="auto">
            <a:xfrm>
              <a:off x="1065" y="2185"/>
              <a:ext cx="111" cy="249"/>
            </a:xfrm>
            <a:custGeom>
              <a:avLst/>
              <a:gdLst>
                <a:gd name="T0" fmla="*/ 110 w 111"/>
                <a:gd name="T1" fmla="*/ 0 h 249"/>
                <a:gd name="T2" fmla="*/ 103 w 111"/>
                <a:gd name="T3" fmla="*/ 22 h 249"/>
                <a:gd name="T4" fmla="*/ 97 w 111"/>
                <a:gd name="T5" fmla="*/ 44 h 249"/>
                <a:gd name="T6" fmla="*/ 91 w 111"/>
                <a:gd name="T7" fmla="*/ 66 h 249"/>
                <a:gd name="T8" fmla="*/ 86 w 111"/>
                <a:gd name="T9" fmla="*/ 84 h 249"/>
                <a:gd name="T10" fmla="*/ 78 w 111"/>
                <a:gd name="T11" fmla="*/ 105 h 249"/>
                <a:gd name="T12" fmla="*/ 74 w 111"/>
                <a:gd name="T13" fmla="*/ 125 h 249"/>
                <a:gd name="T14" fmla="*/ 66 w 111"/>
                <a:gd name="T15" fmla="*/ 140 h 249"/>
                <a:gd name="T16" fmla="*/ 63 w 111"/>
                <a:gd name="T17" fmla="*/ 159 h 249"/>
                <a:gd name="T18" fmla="*/ 55 w 111"/>
                <a:gd name="T19" fmla="*/ 172 h 249"/>
                <a:gd name="T20" fmla="*/ 49 w 111"/>
                <a:gd name="T21" fmla="*/ 188 h 249"/>
                <a:gd name="T22" fmla="*/ 42 w 111"/>
                <a:gd name="T23" fmla="*/ 202 h 249"/>
                <a:gd name="T24" fmla="*/ 36 w 111"/>
                <a:gd name="T25" fmla="*/ 212 h 249"/>
                <a:gd name="T26" fmla="*/ 31 w 111"/>
                <a:gd name="T27" fmla="*/ 221 h 249"/>
                <a:gd name="T28" fmla="*/ 25 w 111"/>
                <a:gd name="T29" fmla="*/ 232 h 249"/>
                <a:gd name="T30" fmla="*/ 19 w 111"/>
                <a:gd name="T31" fmla="*/ 236 h 249"/>
                <a:gd name="T32" fmla="*/ 12 w 111"/>
                <a:gd name="T33" fmla="*/ 241 h 249"/>
                <a:gd name="T34" fmla="*/ 8 w 111"/>
                <a:gd name="T35" fmla="*/ 245 h 249"/>
                <a:gd name="T36" fmla="*/ 0 w 111"/>
                <a:gd name="T37" fmla="*/ 248 h 2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1" h="249">
                  <a:moveTo>
                    <a:pt x="110" y="0"/>
                  </a:moveTo>
                  <a:lnTo>
                    <a:pt x="103" y="22"/>
                  </a:lnTo>
                  <a:lnTo>
                    <a:pt x="97" y="44"/>
                  </a:lnTo>
                  <a:lnTo>
                    <a:pt x="91" y="66"/>
                  </a:lnTo>
                  <a:lnTo>
                    <a:pt x="86" y="84"/>
                  </a:lnTo>
                  <a:lnTo>
                    <a:pt x="78" y="105"/>
                  </a:lnTo>
                  <a:lnTo>
                    <a:pt x="74" y="125"/>
                  </a:lnTo>
                  <a:lnTo>
                    <a:pt x="66" y="140"/>
                  </a:lnTo>
                  <a:lnTo>
                    <a:pt x="63" y="159"/>
                  </a:lnTo>
                  <a:lnTo>
                    <a:pt x="55" y="172"/>
                  </a:lnTo>
                  <a:lnTo>
                    <a:pt x="49" y="188"/>
                  </a:lnTo>
                  <a:lnTo>
                    <a:pt x="42" y="202"/>
                  </a:lnTo>
                  <a:lnTo>
                    <a:pt x="36" y="212"/>
                  </a:lnTo>
                  <a:lnTo>
                    <a:pt x="31" y="221"/>
                  </a:lnTo>
                  <a:lnTo>
                    <a:pt x="25" y="232"/>
                  </a:lnTo>
                  <a:lnTo>
                    <a:pt x="19" y="236"/>
                  </a:lnTo>
                  <a:lnTo>
                    <a:pt x="12" y="241"/>
                  </a:lnTo>
                  <a:lnTo>
                    <a:pt x="8" y="245"/>
                  </a:lnTo>
                  <a:lnTo>
                    <a:pt x="0" y="248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sp macro="" textlink="">
        <xdr:nvSpPr>
          <xdr:cNvPr id="16" name="Line 31"/>
          <xdr:cNvSpPr>
            <a:spLocks noChangeShapeType="1"/>
          </xdr:cNvSpPr>
        </xdr:nvSpPr>
        <xdr:spPr bwMode="auto">
          <a:xfrm>
            <a:off x="6638085" y="4120963"/>
            <a:ext cx="2732835" cy="0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 type="oval"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17" name="Text Box 32"/>
          <xdr:cNvSpPr txBox="1">
            <a:spLocks noChangeArrowheads="1"/>
          </xdr:cNvSpPr>
        </xdr:nvSpPr>
        <xdr:spPr bwMode="auto">
          <a:xfrm>
            <a:off x="7853923" y="3144651"/>
            <a:ext cx="1297081" cy="6989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0" tIns="0" rIns="0" bIns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en-US" sz="2000">
                <a:solidFill>
                  <a:schemeClr val="tx1">
                    <a:lumMod val="95000"/>
                    <a:lumOff val="5000"/>
                  </a:schemeClr>
                </a:solidFill>
              </a:rPr>
              <a:t>V</a:t>
            </a:r>
            <a:r>
              <a:rPr lang="en-US" altLang="en-US" sz="2000" baseline="-25000">
                <a:solidFill>
                  <a:schemeClr val="tx1">
                    <a:lumMod val="95000"/>
                    <a:lumOff val="5000"/>
                  </a:schemeClr>
                </a:solidFill>
              </a:rPr>
              <a:t>out</a:t>
            </a:r>
          </a:p>
        </xdr:txBody>
      </xdr:sp>
      <xdr:grpSp>
        <xdr:nvGrpSpPr>
          <xdr:cNvPr id="18" name="Group 17"/>
          <xdr:cNvGrpSpPr>
            <a:grpSpLocks/>
          </xdr:cNvGrpSpPr>
        </xdr:nvGrpSpPr>
        <xdr:grpSpPr bwMode="auto">
          <a:xfrm>
            <a:off x="8763024" y="4459941"/>
            <a:ext cx="610723" cy="341779"/>
            <a:chOff x="5072" y="3184"/>
            <a:chExt cx="436" cy="244"/>
          </a:xfrm>
        </xdr:grpSpPr>
        <xdr:sp macro="" textlink="">
          <xdr:nvSpPr>
            <xdr:cNvPr id="40" name="Freeform 39"/>
            <xdr:cNvSpPr>
              <a:spLocks/>
            </xdr:cNvSpPr>
          </xdr:nvSpPr>
          <xdr:spPr bwMode="auto">
            <a:xfrm>
              <a:off x="5072" y="3184"/>
              <a:ext cx="111" cy="124"/>
            </a:xfrm>
            <a:custGeom>
              <a:avLst/>
              <a:gdLst>
                <a:gd name="T0" fmla="*/ 0 w 111"/>
                <a:gd name="T1" fmla="*/ 123 h 124"/>
                <a:gd name="T2" fmla="*/ 8 w 111"/>
                <a:gd name="T3" fmla="*/ 114 h 124"/>
                <a:gd name="T4" fmla="*/ 13 w 111"/>
                <a:gd name="T5" fmla="*/ 101 h 124"/>
                <a:gd name="T6" fmla="*/ 19 w 111"/>
                <a:gd name="T7" fmla="*/ 91 h 124"/>
                <a:gd name="T8" fmla="*/ 26 w 111"/>
                <a:gd name="T9" fmla="*/ 82 h 124"/>
                <a:gd name="T10" fmla="*/ 35 w 111"/>
                <a:gd name="T11" fmla="*/ 72 h 124"/>
                <a:gd name="T12" fmla="*/ 37 w 111"/>
                <a:gd name="T13" fmla="*/ 60 h 124"/>
                <a:gd name="T14" fmla="*/ 44 w 111"/>
                <a:gd name="T15" fmla="*/ 52 h 124"/>
                <a:gd name="T16" fmla="*/ 51 w 111"/>
                <a:gd name="T17" fmla="*/ 46 h 124"/>
                <a:gd name="T18" fmla="*/ 56 w 111"/>
                <a:gd name="T19" fmla="*/ 35 h 124"/>
                <a:gd name="T20" fmla="*/ 63 w 111"/>
                <a:gd name="T21" fmla="*/ 29 h 124"/>
                <a:gd name="T22" fmla="*/ 68 w 111"/>
                <a:gd name="T23" fmla="*/ 22 h 124"/>
                <a:gd name="T24" fmla="*/ 76 w 111"/>
                <a:gd name="T25" fmla="*/ 15 h 124"/>
                <a:gd name="T26" fmla="*/ 79 w 111"/>
                <a:gd name="T27" fmla="*/ 11 h 124"/>
                <a:gd name="T28" fmla="*/ 90 w 111"/>
                <a:gd name="T29" fmla="*/ 8 h 124"/>
                <a:gd name="T30" fmla="*/ 93 w 111"/>
                <a:gd name="T31" fmla="*/ 5 h 124"/>
                <a:gd name="T32" fmla="*/ 99 w 111"/>
                <a:gd name="T33" fmla="*/ 3 h 124"/>
                <a:gd name="T34" fmla="*/ 104 w 111"/>
                <a:gd name="T35" fmla="*/ 0 h 124"/>
                <a:gd name="T36" fmla="*/ 110 w 111"/>
                <a:gd name="T37" fmla="*/ 0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1" h="124">
                  <a:moveTo>
                    <a:pt x="0" y="123"/>
                  </a:moveTo>
                  <a:lnTo>
                    <a:pt x="8" y="114"/>
                  </a:lnTo>
                  <a:lnTo>
                    <a:pt x="13" y="101"/>
                  </a:lnTo>
                  <a:lnTo>
                    <a:pt x="19" y="91"/>
                  </a:lnTo>
                  <a:lnTo>
                    <a:pt x="26" y="82"/>
                  </a:lnTo>
                  <a:lnTo>
                    <a:pt x="35" y="72"/>
                  </a:lnTo>
                  <a:lnTo>
                    <a:pt x="37" y="60"/>
                  </a:lnTo>
                  <a:lnTo>
                    <a:pt x="44" y="52"/>
                  </a:lnTo>
                  <a:lnTo>
                    <a:pt x="51" y="46"/>
                  </a:lnTo>
                  <a:lnTo>
                    <a:pt x="56" y="35"/>
                  </a:lnTo>
                  <a:lnTo>
                    <a:pt x="63" y="29"/>
                  </a:lnTo>
                  <a:lnTo>
                    <a:pt x="68" y="22"/>
                  </a:lnTo>
                  <a:lnTo>
                    <a:pt x="76" y="15"/>
                  </a:lnTo>
                  <a:lnTo>
                    <a:pt x="79" y="11"/>
                  </a:lnTo>
                  <a:lnTo>
                    <a:pt x="90" y="8"/>
                  </a:lnTo>
                  <a:lnTo>
                    <a:pt x="93" y="5"/>
                  </a:lnTo>
                  <a:lnTo>
                    <a:pt x="99" y="3"/>
                  </a:lnTo>
                  <a:lnTo>
                    <a:pt x="104" y="0"/>
                  </a:lnTo>
                  <a:lnTo>
                    <a:pt x="11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1" name="Freeform 40"/>
            <xdr:cNvSpPr>
              <a:spLocks/>
            </xdr:cNvSpPr>
          </xdr:nvSpPr>
          <xdr:spPr bwMode="auto">
            <a:xfrm>
              <a:off x="5182" y="3184"/>
              <a:ext cx="109" cy="124"/>
            </a:xfrm>
            <a:custGeom>
              <a:avLst/>
              <a:gdLst>
                <a:gd name="T0" fmla="*/ 108 w 109"/>
                <a:gd name="T1" fmla="*/ 123 h 124"/>
                <a:gd name="T2" fmla="*/ 104 w 109"/>
                <a:gd name="T3" fmla="*/ 114 h 124"/>
                <a:gd name="T4" fmla="*/ 98 w 109"/>
                <a:gd name="T5" fmla="*/ 101 h 124"/>
                <a:gd name="T6" fmla="*/ 91 w 109"/>
                <a:gd name="T7" fmla="*/ 91 h 124"/>
                <a:gd name="T8" fmla="*/ 85 w 109"/>
                <a:gd name="T9" fmla="*/ 82 h 124"/>
                <a:gd name="T10" fmla="*/ 79 w 109"/>
                <a:gd name="T11" fmla="*/ 72 h 124"/>
                <a:gd name="T12" fmla="*/ 72 w 109"/>
                <a:gd name="T13" fmla="*/ 60 h 124"/>
                <a:gd name="T14" fmla="*/ 68 w 109"/>
                <a:gd name="T15" fmla="*/ 52 h 124"/>
                <a:gd name="T16" fmla="*/ 61 w 109"/>
                <a:gd name="T17" fmla="*/ 46 h 124"/>
                <a:gd name="T18" fmla="*/ 55 w 109"/>
                <a:gd name="T19" fmla="*/ 35 h 124"/>
                <a:gd name="T20" fmla="*/ 49 w 109"/>
                <a:gd name="T21" fmla="*/ 29 h 124"/>
                <a:gd name="T22" fmla="*/ 42 w 109"/>
                <a:gd name="T23" fmla="*/ 22 h 124"/>
                <a:gd name="T24" fmla="*/ 36 w 109"/>
                <a:gd name="T25" fmla="*/ 15 h 124"/>
                <a:gd name="T26" fmla="*/ 32 w 109"/>
                <a:gd name="T27" fmla="*/ 11 h 124"/>
                <a:gd name="T28" fmla="*/ 24 w 109"/>
                <a:gd name="T29" fmla="*/ 8 h 124"/>
                <a:gd name="T30" fmla="*/ 19 w 109"/>
                <a:gd name="T31" fmla="*/ 5 h 124"/>
                <a:gd name="T32" fmla="*/ 13 w 109"/>
                <a:gd name="T33" fmla="*/ 3 h 124"/>
                <a:gd name="T34" fmla="*/ 7 w 109"/>
                <a:gd name="T35" fmla="*/ 0 h 124"/>
                <a:gd name="T36" fmla="*/ 0 w 109"/>
                <a:gd name="T37" fmla="*/ 0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124">
                  <a:moveTo>
                    <a:pt x="108" y="123"/>
                  </a:moveTo>
                  <a:lnTo>
                    <a:pt x="104" y="114"/>
                  </a:lnTo>
                  <a:lnTo>
                    <a:pt x="98" y="101"/>
                  </a:lnTo>
                  <a:lnTo>
                    <a:pt x="91" y="91"/>
                  </a:lnTo>
                  <a:lnTo>
                    <a:pt x="85" y="82"/>
                  </a:lnTo>
                  <a:lnTo>
                    <a:pt x="79" y="72"/>
                  </a:lnTo>
                  <a:lnTo>
                    <a:pt x="72" y="60"/>
                  </a:lnTo>
                  <a:lnTo>
                    <a:pt x="68" y="52"/>
                  </a:lnTo>
                  <a:lnTo>
                    <a:pt x="61" y="46"/>
                  </a:lnTo>
                  <a:lnTo>
                    <a:pt x="55" y="35"/>
                  </a:lnTo>
                  <a:lnTo>
                    <a:pt x="49" y="29"/>
                  </a:lnTo>
                  <a:lnTo>
                    <a:pt x="42" y="22"/>
                  </a:lnTo>
                  <a:lnTo>
                    <a:pt x="36" y="15"/>
                  </a:lnTo>
                  <a:lnTo>
                    <a:pt x="32" y="11"/>
                  </a:lnTo>
                  <a:lnTo>
                    <a:pt x="24" y="8"/>
                  </a:lnTo>
                  <a:lnTo>
                    <a:pt x="19" y="5"/>
                  </a:lnTo>
                  <a:lnTo>
                    <a:pt x="13" y="3"/>
                  </a:lnTo>
                  <a:lnTo>
                    <a:pt x="7" y="0"/>
                  </a:lnTo>
                  <a:lnTo>
                    <a:pt x="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2" name="Freeform 41"/>
            <xdr:cNvSpPr>
              <a:spLocks/>
            </xdr:cNvSpPr>
          </xdr:nvSpPr>
          <xdr:spPr bwMode="auto">
            <a:xfrm>
              <a:off x="5290" y="3307"/>
              <a:ext cx="109" cy="121"/>
            </a:xfrm>
            <a:custGeom>
              <a:avLst/>
              <a:gdLst>
                <a:gd name="T0" fmla="*/ 0 w 109"/>
                <a:gd name="T1" fmla="*/ 0 h 121"/>
                <a:gd name="T2" fmla="*/ 7 w 109"/>
                <a:gd name="T3" fmla="*/ 11 h 121"/>
                <a:gd name="T4" fmla="*/ 13 w 109"/>
                <a:gd name="T5" fmla="*/ 22 h 121"/>
                <a:gd name="T6" fmla="*/ 19 w 109"/>
                <a:gd name="T7" fmla="*/ 30 h 121"/>
                <a:gd name="T8" fmla="*/ 25 w 109"/>
                <a:gd name="T9" fmla="*/ 42 h 121"/>
                <a:gd name="T10" fmla="*/ 32 w 109"/>
                <a:gd name="T11" fmla="*/ 51 h 121"/>
                <a:gd name="T12" fmla="*/ 38 w 109"/>
                <a:gd name="T13" fmla="*/ 59 h 121"/>
                <a:gd name="T14" fmla="*/ 44 w 109"/>
                <a:gd name="T15" fmla="*/ 70 h 121"/>
                <a:gd name="T16" fmla="*/ 51 w 109"/>
                <a:gd name="T17" fmla="*/ 79 h 121"/>
                <a:gd name="T18" fmla="*/ 57 w 109"/>
                <a:gd name="T19" fmla="*/ 84 h 121"/>
                <a:gd name="T20" fmla="*/ 63 w 109"/>
                <a:gd name="T21" fmla="*/ 94 h 121"/>
                <a:gd name="T22" fmla="*/ 68 w 109"/>
                <a:gd name="T23" fmla="*/ 100 h 121"/>
                <a:gd name="T24" fmla="*/ 74 w 109"/>
                <a:gd name="T25" fmla="*/ 106 h 121"/>
                <a:gd name="T26" fmla="*/ 77 w 109"/>
                <a:gd name="T27" fmla="*/ 109 h 121"/>
                <a:gd name="T28" fmla="*/ 84 w 109"/>
                <a:gd name="T29" fmla="*/ 114 h 121"/>
                <a:gd name="T30" fmla="*/ 90 w 109"/>
                <a:gd name="T31" fmla="*/ 116 h 121"/>
                <a:gd name="T32" fmla="*/ 99 w 109"/>
                <a:gd name="T33" fmla="*/ 120 h 121"/>
                <a:gd name="T34" fmla="*/ 102 w 109"/>
                <a:gd name="T35" fmla="*/ 120 h 121"/>
                <a:gd name="T36" fmla="*/ 108 w 109"/>
                <a:gd name="T37" fmla="*/ 120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121">
                  <a:moveTo>
                    <a:pt x="0" y="0"/>
                  </a:moveTo>
                  <a:lnTo>
                    <a:pt x="7" y="11"/>
                  </a:lnTo>
                  <a:lnTo>
                    <a:pt x="13" y="22"/>
                  </a:lnTo>
                  <a:lnTo>
                    <a:pt x="19" y="30"/>
                  </a:lnTo>
                  <a:lnTo>
                    <a:pt x="25" y="42"/>
                  </a:lnTo>
                  <a:lnTo>
                    <a:pt x="32" y="51"/>
                  </a:lnTo>
                  <a:lnTo>
                    <a:pt x="38" y="59"/>
                  </a:lnTo>
                  <a:lnTo>
                    <a:pt x="44" y="70"/>
                  </a:lnTo>
                  <a:lnTo>
                    <a:pt x="51" y="79"/>
                  </a:lnTo>
                  <a:lnTo>
                    <a:pt x="57" y="84"/>
                  </a:lnTo>
                  <a:lnTo>
                    <a:pt x="63" y="94"/>
                  </a:lnTo>
                  <a:lnTo>
                    <a:pt x="68" y="100"/>
                  </a:lnTo>
                  <a:lnTo>
                    <a:pt x="74" y="106"/>
                  </a:lnTo>
                  <a:lnTo>
                    <a:pt x="77" y="109"/>
                  </a:lnTo>
                  <a:lnTo>
                    <a:pt x="84" y="114"/>
                  </a:lnTo>
                  <a:lnTo>
                    <a:pt x="90" y="116"/>
                  </a:lnTo>
                  <a:lnTo>
                    <a:pt x="99" y="120"/>
                  </a:lnTo>
                  <a:lnTo>
                    <a:pt x="102" y="120"/>
                  </a:lnTo>
                  <a:lnTo>
                    <a:pt x="108" y="12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43" name="Freeform 42"/>
            <xdr:cNvSpPr>
              <a:spLocks/>
            </xdr:cNvSpPr>
          </xdr:nvSpPr>
          <xdr:spPr bwMode="auto">
            <a:xfrm>
              <a:off x="5398" y="3307"/>
              <a:ext cx="110" cy="121"/>
            </a:xfrm>
            <a:custGeom>
              <a:avLst/>
              <a:gdLst>
                <a:gd name="T0" fmla="*/ 109 w 110"/>
                <a:gd name="T1" fmla="*/ 0 h 121"/>
                <a:gd name="T2" fmla="*/ 104 w 110"/>
                <a:gd name="T3" fmla="*/ 11 h 121"/>
                <a:gd name="T4" fmla="*/ 98 w 110"/>
                <a:gd name="T5" fmla="*/ 22 h 121"/>
                <a:gd name="T6" fmla="*/ 90 w 110"/>
                <a:gd name="T7" fmla="*/ 30 h 121"/>
                <a:gd name="T8" fmla="*/ 85 w 110"/>
                <a:gd name="T9" fmla="*/ 42 h 121"/>
                <a:gd name="T10" fmla="*/ 79 w 110"/>
                <a:gd name="T11" fmla="*/ 51 h 121"/>
                <a:gd name="T12" fmla="*/ 73 w 110"/>
                <a:gd name="T13" fmla="*/ 59 h 121"/>
                <a:gd name="T14" fmla="*/ 66 w 110"/>
                <a:gd name="T15" fmla="*/ 70 h 121"/>
                <a:gd name="T16" fmla="*/ 62 w 110"/>
                <a:gd name="T17" fmla="*/ 79 h 121"/>
                <a:gd name="T18" fmla="*/ 56 w 110"/>
                <a:gd name="T19" fmla="*/ 84 h 121"/>
                <a:gd name="T20" fmla="*/ 47 w 110"/>
                <a:gd name="T21" fmla="*/ 94 h 121"/>
                <a:gd name="T22" fmla="*/ 46 w 110"/>
                <a:gd name="T23" fmla="*/ 100 h 121"/>
                <a:gd name="T24" fmla="*/ 35 w 110"/>
                <a:gd name="T25" fmla="*/ 106 h 121"/>
                <a:gd name="T26" fmla="*/ 30 w 110"/>
                <a:gd name="T27" fmla="*/ 109 h 121"/>
                <a:gd name="T28" fmla="*/ 24 w 110"/>
                <a:gd name="T29" fmla="*/ 114 h 121"/>
                <a:gd name="T30" fmla="*/ 21 w 110"/>
                <a:gd name="T31" fmla="*/ 116 h 121"/>
                <a:gd name="T32" fmla="*/ 12 w 110"/>
                <a:gd name="T33" fmla="*/ 120 h 121"/>
                <a:gd name="T34" fmla="*/ 8 w 110"/>
                <a:gd name="T35" fmla="*/ 120 h 121"/>
                <a:gd name="T36" fmla="*/ 0 w 110"/>
                <a:gd name="T37" fmla="*/ 120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0" h="121">
                  <a:moveTo>
                    <a:pt x="109" y="0"/>
                  </a:moveTo>
                  <a:lnTo>
                    <a:pt x="104" y="11"/>
                  </a:lnTo>
                  <a:lnTo>
                    <a:pt x="98" y="22"/>
                  </a:lnTo>
                  <a:lnTo>
                    <a:pt x="90" y="30"/>
                  </a:lnTo>
                  <a:lnTo>
                    <a:pt x="85" y="42"/>
                  </a:lnTo>
                  <a:lnTo>
                    <a:pt x="79" y="51"/>
                  </a:lnTo>
                  <a:lnTo>
                    <a:pt x="73" y="59"/>
                  </a:lnTo>
                  <a:lnTo>
                    <a:pt x="66" y="70"/>
                  </a:lnTo>
                  <a:lnTo>
                    <a:pt x="62" y="79"/>
                  </a:lnTo>
                  <a:lnTo>
                    <a:pt x="56" y="84"/>
                  </a:lnTo>
                  <a:lnTo>
                    <a:pt x="47" y="94"/>
                  </a:lnTo>
                  <a:lnTo>
                    <a:pt x="46" y="100"/>
                  </a:lnTo>
                  <a:lnTo>
                    <a:pt x="35" y="106"/>
                  </a:lnTo>
                  <a:lnTo>
                    <a:pt x="30" y="109"/>
                  </a:lnTo>
                  <a:lnTo>
                    <a:pt x="24" y="114"/>
                  </a:lnTo>
                  <a:lnTo>
                    <a:pt x="21" y="116"/>
                  </a:lnTo>
                  <a:lnTo>
                    <a:pt x="12" y="120"/>
                  </a:lnTo>
                  <a:lnTo>
                    <a:pt x="8" y="120"/>
                  </a:lnTo>
                  <a:lnTo>
                    <a:pt x="0" y="12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grpSp>
        <xdr:nvGrpSpPr>
          <xdr:cNvPr id="19" name="Group 18"/>
          <xdr:cNvGrpSpPr>
            <a:grpSpLocks/>
          </xdr:cNvGrpSpPr>
        </xdr:nvGrpSpPr>
        <xdr:grpSpPr bwMode="auto">
          <a:xfrm>
            <a:off x="8162106" y="4459941"/>
            <a:ext cx="605120" cy="341779"/>
            <a:chOff x="4643" y="3184"/>
            <a:chExt cx="432" cy="244"/>
          </a:xfrm>
        </xdr:grpSpPr>
        <xdr:sp macro="" textlink="">
          <xdr:nvSpPr>
            <xdr:cNvPr id="36" name="Freeform 35"/>
            <xdr:cNvSpPr>
              <a:spLocks/>
            </xdr:cNvSpPr>
          </xdr:nvSpPr>
          <xdr:spPr bwMode="auto">
            <a:xfrm>
              <a:off x="4643" y="3184"/>
              <a:ext cx="108" cy="124"/>
            </a:xfrm>
            <a:custGeom>
              <a:avLst/>
              <a:gdLst>
                <a:gd name="T0" fmla="*/ 0 w 108"/>
                <a:gd name="T1" fmla="*/ 123 h 124"/>
                <a:gd name="T2" fmla="*/ 6 w 108"/>
                <a:gd name="T3" fmla="*/ 114 h 124"/>
                <a:gd name="T4" fmla="*/ 12 w 108"/>
                <a:gd name="T5" fmla="*/ 101 h 124"/>
                <a:gd name="T6" fmla="*/ 19 w 108"/>
                <a:gd name="T7" fmla="*/ 91 h 124"/>
                <a:gd name="T8" fmla="*/ 21 w 108"/>
                <a:gd name="T9" fmla="*/ 82 h 124"/>
                <a:gd name="T10" fmla="*/ 31 w 108"/>
                <a:gd name="T11" fmla="*/ 72 h 124"/>
                <a:gd name="T12" fmla="*/ 36 w 108"/>
                <a:gd name="T13" fmla="*/ 60 h 124"/>
                <a:gd name="T14" fmla="*/ 42 w 108"/>
                <a:gd name="T15" fmla="*/ 52 h 124"/>
                <a:gd name="T16" fmla="*/ 45 w 108"/>
                <a:gd name="T17" fmla="*/ 46 h 124"/>
                <a:gd name="T18" fmla="*/ 55 w 108"/>
                <a:gd name="T19" fmla="*/ 35 h 124"/>
                <a:gd name="T20" fmla="*/ 58 w 108"/>
                <a:gd name="T21" fmla="*/ 29 h 124"/>
                <a:gd name="T22" fmla="*/ 64 w 108"/>
                <a:gd name="T23" fmla="*/ 22 h 124"/>
                <a:gd name="T24" fmla="*/ 73 w 108"/>
                <a:gd name="T25" fmla="*/ 15 h 124"/>
                <a:gd name="T26" fmla="*/ 76 w 108"/>
                <a:gd name="T27" fmla="*/ 11 h 124"/>
                <a:gd name="T28" fmla="*/ 83 w 108"/>
                <a:gd name="T29" fmla="*/ 8 h 124"/>
                <a:gd name="T30" fmla="*/ 90 w 108"/>
                <a:gd name="T31" fmla="*/ 5 h 124"/>
                <a:gd name="T32" fmla="*/ 97 w 108"/>
                <a:gd name="T33" fmla="*/ 3 h 124"/>
                <a:gd name="T34" fmla="*/ 100 w 108"/>
                <a:gd name="T35" fmla="*/ 0 h 124"/>
                <a:gd name="T36" fmla="*/ 107 w 108"/>
                <a:gd name="T37" fmla="*/ 0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8" h="124">
                  <a:moveTo>
                    <a:pt x="0" y="123"/>
                  </a:moveTo>
                  <a:lnTo>
                    <a:pt x="6" y="114"/>
                  </a:lnTo>
                  <a:lnTo>
                    <a:pt x="12" y="101"/>
                  </a:lnTo>
                  <a:lnTo>
                    <a:pt x="19" y="91"/>
                  </a:lnTo>
                  <a:lnTo>
                    <a:pt x="21" y="82"/>
                  </a:lnTo>
                  <a:lnTo>
                    <a:pt x="31" y="72"/>
                  </a:lnTo>
                  <a:lnTo>
                    <a:pt x="36" y="60"/>
                  </a:lnTo>
                  <a:lnTo>
                    <a:pt x="42" y="52"/>
                  </a:lnTo>
                  <a:lnTo>
                    <a:pt x="45" y="46"/>
                  </a:lnTo>
                  <a:lnTo>
                    <a:pt x="55" y="35"/>
                  </a:lnTo>
                  <a:lnTo>
                    <a:pt x="58" y="29"/>
                  </a:lnTo>
                  <a:lnTo>
                    <a:pt x="64" y="22"/>
                  </a:lnTo>
                  <a:lnTo>
                    <a:pt x="73" y="15"/>
                  </a:lnTo>
                  <a:lnTo>
                    <a:pt x="76" y="11"/>
                  </a:lnTo>
                  <a:lnTo>
                    <a:pt x="83" y="8"/>
                  </a:lnTo>
                  <a:lnTo>
                    <a:pt x="90" y="5"/>
                  </a:lnTo>
                  <a:lnTo>
                    <a:pt x="97" y="3"/>
                  </a:lnTo>
                  <a:lnTo>
                    <a:pt x="100" y="0"/>
                  </a:lnTo>
                  <a:lnTo>
                    <a:pt x="107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37" name="Freeform 36"/>
            <xdr:cNvSpPr>
              <a:spLocks/>
            </xdr:cNvSpPr>
          </xdr:nvSpPr>
          <xdr:spPr bwMode="auto">
            <a:xfrm>
              <a:off x="4750" y="3184"/>
              <a:ext cx="109" cy="124"/>
            </a:xfrm>
            <a:custGeom>
              <a:avLst/>
              <a:gdLst>
                <a:gd name="T0" fmla="*/ 108 w 109"/>
                <a:gd name="T1" fmla="*/ 123 h 124"/>
                <a:gd name="T2" fmla="*/ 103 w 109"/>
                <a:gd name="T3" fmla="*/ 114 h 124"/>
                <a:gd name="T4" fmla="*/ 96 w 109"/>
                <a:gd name="T5" fmla="*/ 101 h 124"/>
                <a:gd name="T6" fmla="*/ 90 w 109"/>
                <a:gd name="T7" fmla="*/ 91 h 124"/>
                <a:gd name="T8" fmla="*/ 84 w 109"/>
                <a:gd name="T9" fmla="*/ 82 h 124"/>
                <a:gd name="T10" fmla="*/ 79 w 109"/>
                <a:gd name="T11" fmla="*/ 72 h 124"/>
                <a:gd name="T12" fmla="*/ 71 w 109"/>
                <a:gd name="T13" fmla="*/ 60 h 124"/>
                <a:gd name="T14" fmla="*/ 65 w 109"/>
                <a:gd name="T15" fmla="*/ 52 h 124"/>
                <a:gd name="T16" fmla="*/ 61 w 109"/>
                <a:gd name="T17" fmla="*/ 46 h 124"/>
                <a:gd name="T18" fmla="*/ 54 w 109"/>
                <a:gd name="T19" fmla="*/ 35 h 124"/>
                <a:gd name="T20" fmla="*/ 48 w 109"/>
                <a:gd name="T21" fmla="*/ 29 h 124"/>
                <a:gd name="T22" fmla="*/ 42 w 109"/>
                <a:gd name="T23" fmla="*/ 22 h 124"/>
                <a:gd name="T24" fmla="*/ 35 w 109"/>
                <a:gd name="T25" fmla="*/ 15 h 124"/>
                <a:gd name="T26" fmla="*/ 31 w 109"/>
                <a:gd name="T27" fmla="*/ 11 h 124"/>
                <a:gd name="T28" fmla="*/ 24 w 109"/>
                <a:gd name="T29" fmla="*/ 8 h 124"/>
                <a:gd name="T30" fmla="*/ 18 w 109"/>
                <a:gd name="T31" fmla="*/ 5 h 124"/>
                <a:gd name="T32" fmla="*/ 12 w 109"/>
                <a:gd name="T33" fmla="*/ 3 h 124"/>
                <a:gd name="T34" fmla="*/ 5 w 109"/>
                <a:gd name="T35" fmla="*/ 0 h 124"/>
                <a:gd name="T36" fmla="*/ 0 w 109"/>
                <a:gd name="T37" fmla="*/ 0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124">
                  <a:moveTo>
                    <a:pt x="108" y="123"/>
                  </a:moveTo>
                  <a:lnTo>
                    <a:pt x="103" y="114"/>
                  </a:lnTo>
                  <a:lnTo>
                    <a:pt x="96" y="101"/>
                  </a:lnTo>
                  <a:lnTo>
                    <a:pt x="90" y="91"/>
                  </a:lnTo>
                  <a:lnTo>
                    <a:pt x="84" y="82"/>
                  </a:lnTo>
                  <a:lnTo>
                    <a:pt x="79" y="72"/>
                  </a:lnTo>
                  <a:lnTo>
                    <a:pt x="71" y="60"/>
                  </a:lnTo>
                  <a:lnTo>
                    <a:pt x="65" y="52"/>
                  </a:lnTo>
                  <a:lnTo>
                    <a:pt x="61" y="46"/>
                  </a:lnTo>
                  <a:lnTo>
                    <a:pt x="54" y="35"/>
                  </a:lnTo>
                  <a:lnTo>
                    <a:pt x="48" y="29"/>
                  </a:lnTo>
                  <a:lnTo>
                    <a:pt x="42" y="22"/>
                  </a:lnTo>
                  <a:lnTo>
                    <a:pt x="35" y="15"/>
                  </a:lnTo>
                  <a:lnTo>
                    <a:pt x="31" y="11"/>
                  </a:lnTo>
                  <a:lnTo>
                    <a:pt x="24" y="8"/>
                  </a:lnTo>
                  <a:lnTo>
                    <a:pt x="18" y="5"/>
                  </a:lnTo>
                  <a:lnTo>
                    <a:pt x="12" y="3"/>
                  </a:lnTo>
                  <a:lnTo>
                    <a:pt x="5" y="0"/>
                  </a:lnTo>
                  <a:lnTo>
                    <a:pt x="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38" name="Freeform 37"/>
            <xdr:cNvSpPr>
              <a:spLocks/>
            </xdr:cNvSpPr>
          </xdr:nvSpPr>
          <xdr:spPr bwMode="auto">
            <a:xfrm>
              <a:off x="4858" y="3307"/>
              <a:ext cx="110" cy="121"/>
            </a:xfrm>
            <a:custGeom>
              <a:avLst/>
              <a:gdLst>
                <a:gd name="T0" fmla="*/ 0 w 110"/>
                <a:gd name="T1" fmla="*/ 0 h 121"/>
                <a:gd name="T2" fmla="*/ 8 w 110"/>
                <a:gd name="T3" fmla="*/ 11 h 121"/>
                <a:gd name="T4" fmla="*/ 12 w 110"/>
                <a:gd name="T5" fmla="*/ 22 h 121"/>
                <a:gd name="T6" fmla="*/ 20 w 110"/>
                <a:gd name="T7" fmla="*/ 30 h 121"/>
                <a:gd name="T8" fmla="*/ 27 w 110"/>
                <a:gd name="T9" fmla="*/ 42 h 121"/>
                <a:gd name="T10" fmla="*/ 32 w 110"/>
                <a:gd name="T11" fmla="*/ 51 h 121"/>
                <a:gd name="T12" fmla="*/ 35 w 110"/>
                <a:gd name="T13" fmla="*/ 59 h 121"/>
                <a:gd name="T14" fmla="*/ 44 w 110"/>
                <a:gd name="T15" fmla="*/ 70 h 121"/>
                <a:gd name="T16" fmla="*/ 48 w 110"/>
                <a:gd name="T17" fmla="*/ 79 h 121"/>
                <a:gd name="T18" fmla="*/ 54 w 110"/>
                <a:gd name="T19" fmla="*/ 84 h 121"/>
                <a:gd name="T20" fmla="*/ 61 w 110"/>
                <a:gd name="T21" fmla="*/ 94 h 121"/>
                <a:gd name="T22" fmla="*/ 67 w 110"/>
                <a:gd name="T23" fmla="*/ 100 h 121"/>
                <a:gd name="T24" fmla="*/ 73 w 110"/>
                <a:gd name="T25" fmla="*/ 106 h 121"/>
                <a:gd name="T26" fmla="*/ 79 w 110"/>
                <a:gd name="T27" fmla="*/ 109 h 121"/>
                <a:gd name="T28" fmla="*/ 86 w 110"/>
                <a:gd name="T29" fmla="*/ 114 h 121"/>
                <a:gd name="T30" fmla="*/ 91 w 110"/>
                <a:gd name="T31" fmla="*/ 116 h 121"/>
                <a:gd name="T32" fmla="*/ 98 w 110"/>
                <a:gd name="T33" fmla="*/ 120 h 121"/>
                <a:gd name="T34" fmla="*/ 103 w 110"/>
                <a:gd name="T35" fmla="*/ 120 h 121"/>
                <a:gd name="T36" fmla="*/ 109 w 110"/>
                <a:gd name="T37" fmla="*/ 120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0" h="121">
                  <a:moveTo>
                    <a:pt x="0" y="0"/>
                  </a:moveTo>
                  <a:lnTo>
                    <a:pt x="8" y="11"/>
                  </a:lnTo>
                  <a:lnTo>
                    <a:pt x="12" y="22"/>
                  </a:lnTo>
                  <a:lnTo>
                    <a:pt x="20" y="30"/>
                  </a:lnTo>
                  <a:lnTo>
                    <a:pt x="27" y="42"/>
                  </a:lnTo>
                  <a:lnTo>
                    <a:pt x="32" y="51"/>
                  </a:lnTo>
                  <a:lnTo>
                    <a:pt x="35" y="59"/>
                  </a:lnTo>
                  <a:lnTo>
                    <a:pt x="44" y="70"/>
                  </a:lnTo>
                  <a:lnTo>
                    <a:pt x="48" y="79"/>
                  </a:lnTo>
                  <a:lnTo>
                    <a:pt x="54" y="84"/>
                  </a:lnTo>
                  <a:lnTo>
                    <a:pt x="61" y="94"/>
                  </a:lnTo>
                  <a:lnTo>
                    <a:pt x="67" y="100"/>
                  </a:lnTo>
                  <a:lnTo>
                    <a:pt x="73" y="106"/>
                  </a:lnTo>
                  <a:lnTo>
                    <a:pt x="79" y="109"/>
                  </a:lnTo>
                  <a:lnTo>
                    <a:pt x="86" y="114"/>
                  </a:lnTo>
                  <a:lnTo>
                    <a:pt x="91" y="116"/>
                  </a:lnTo>
                  <a:lnTo>
                    <a:pt x="98" y="120"/>
                  </a:lnTo>
                  <a:lnTo>
                    <a:pt x="103" y="120"/>
                  </a:lnTo>
                  <a:lnTo>
                    <a:pt x="109" y="12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39" name="Freeform 38"/>
            <xdr:cNvSpPr>
              <a:spLocks/>
            </xdr:cNvSpPr>
          </xdr:nvSpPr>
          <xdr:spPr bwMode="auto">
            <a:xfrm>
              <a:off x="4967" y="3307"/>
              <a:ext cx="108" cy="121"/>
            </a:xfrm>
            <a:custGeom>
              <a:avLst/>
              <a:gdLst>
                <a:gd name="T0" fmla="*/ 107 w 108"/>
                <a:gd name="T1" fmla="*/ 0 h 121"/>
                <a:gd name="T2" fmla="*/ 104 w 108"/>
                <a:gd name="T3" fmla="*/ 11 h 121"/>
                <a:gd name="T4" fmla="*/ 97 w 108"/>
                <a:gd name="T5" fmla="*/ 22 h 121"/>
                <a:gd name="T6" fmla="*/ 92 w 108"/>
                <a:gd name="T7" fmla="*/ 30 h 121"/>
                <a:gd name="T8" fmla="*/ 85 w 108"/>
                <a:gd name="T9" fmla="*/ 42 h 121"/>
                <a:gd name="T10" fmla="*/ 78 w 108"/>
                <a:gd name="T11" fmla="*/ 51 h 121"/>
                <a:gd name="T12" fmla="*/ 73 w 108"/>
                <a:gd name="T13" fmla="*/ 59 h 121"/>
                <a:gd name="T14" fmla="*/ 68 w 108"/>
                <a:gd name="T15" fmla="*/ 70 h 121"/>
                <a:gd name="T16" fmla="*/ 61 w 108"/>
                <a:gd name="T17" fmla="*/ 79 h 121"/>
                <a:gd name="T18" fmla="*/ 55 w 108"/>
                <a:gd name="T19" fmla="*/ 84 h 121"/>
                <a:gd name="T20" fmla="*/ 49 w 108"/>
                <a:gd name="T21" fmla="*/ 94 h 121"/>
                <a:gd name="T22" fmla="*/ 43 w 108"/>
                <a:gd name="T23" fmla="*/ 100 h 121"/>
                <a:gd name="T24" fmla="*/ 36 w 108"/>
                <a:gd name="T25" fmla="*/ 106 h 121"/>
                <a:gd name="T26" fmla="*/ 31 w 108"/>
                <a:gd name="T27" fmla="*/ 109 h 121"/>
                <a:gd name="T28" fmla="*/ 24 w 108"/>
                <a:gd name="T29" fmla="*/ 114 h 121"/>
                <a:gd name="T30" fmla="*/ 17 w 108"/>
                <a:gd name="T31" fmla="*/ 116 h 121"/>
                <a:gd name="T32" fmla="*/ 11 w 108"/>
                <a:gd name="T33" fmla="*/ 120 h 121"/>
                <a:gd name="T34" fmla="*/ 7 w 108"/>
                <a:gd name="T35" fmla="*/ 120 h 121"/>
                <a:gd name="T36" fmla="*/ 0 w 108"/>
                <a:gd name="T37" fmla="*/ 120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8" h="121">
                  <a:moveTo>
                    <a:pt x="107" y="0"/>
                  </a:moveTo>
                  <a:lnTo>
                    <a:pt x="104" y="11"/>
                  </a:lnTo>
                  <a:lnTo>
                    <a:pt x="97" y="22"/>
                  </a:lnTo>
                  <a:lnTo>
                    <a:pt x="92" y="30"/>
                  </a:lnTo>
                  <a:lnTo>
                    <a:pt x="85" y="42"/>
                  </a:lnTo>
                  <a:lnTo>
                    <a:pt x="78" y="51"/>
                  </a:lnTo>
                  <a:lnTo>
                    <a:pt x="73" y="59"/>
                  </a:lnTo>
                  <a:lnTo>
                    <a:pt x="68" y="70"/>
                  </a:lnTo>
                  <a:lnTo>
                    <a:pt x="61" y="79"/>
                  </a:lnTo>
                  <a:lnTo>
                    <a:pt x="55" y="84"/>
                  </a:lnTo>
                  <a:lnTo>
                    <a:pt x="49" y="94"/>
                  </a:lnTo>
                  <a:lnTo>
                    <a:pt x="43" y="100"/>
                  </a:lnTo>
                  <a:lnTo>
                    <a:pt x="36" y="106"/>
                  </a:lnTo>
                  <a:lnTo>
                    <a:pt x="31" y="109"/>
                  </a:lnTo>
                  <a:lnTo>
                    <a:pt x="24" y="114"/>
                  </a:lnTo>
                  <a:lnTo>
                    <a:pt x="17" y="116"/>
                  </a:lnTo>
                  <a:lnTo>
                    <a:pt x="11" y="120"/>
                  </a:lnTo>
                  <a:lnTo>
                    <a:pt x="7" y="120"/>
                  </a:lnTo>
                  <a:lnTo>
                    <a:pt x="0" y="12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grpSp>
        <xdr:nvGrpSpPr>
          <xdr:cNvPr id="20" name="Group 19"/>
          <xdr:cNvGrpSpPr>
            <a:grpSpLocks/>
          </xdr:cNvGrpSpPr>
        </xdr:nvGrpSpPr>
        <xdr:grpSpPr bwMode="auto">
          <a:xfrm>
            <a:off x="9372295" y="4459941"/>
            <a:ext cx="308161" cy="173691"/>
            <a:chOff x="5507" y="3184"/>
            <a:chExt cx="220" cy="124"/>
          </a:xfrm>
        </xdr:grpSpPr>
        <xdr:sp macro="" textlink="">
          <xdr:nvSpPr>
            <xdr:cNvPr id="34" name="Freeform 33"/>
            <xdr:cNvSpPr>
              <a:spLocks/>
            </xdr:cNvSpPr>
          </xdr:nvSpPr>
          <xdr:spPr bwMode="auto">
            <a:xfrm>
              <a:off x="5507" y="3184"/>
              <a:ext cx="109" cy="124"/>
            </a:xfrm>
            <a:custGeom>
              <a:avLst/>
              <a:gdLst>
                <a:gd name="T0" fmla="*/ 0 w 109"/>
                <a:gd name="T1" fmla="*/ 123 h 124"/>
                <a:gd name="T2" fmla="*/ 6 w 109"/>
                <a:gd name="T3" fmla="*/ 114 h 124"/>
                <a:gd name="T4" fmla="*/ 12 w 109"/>
                <a:gd name="T5" fmla="*/ 101 h 124"/>
                <a:gd name="T6" fmla="*/ 19 w 109"/>
                <a:gd name="T7" fmla="*/ 91 h 124"/>
                <a:gd name="T8" fmla="*/ 25 w 109"/>
                <a:gd name="T9" fmla="*/ 82 h 124"/>
                <a:gd name="T10" fmla="*/ 31 w 109"/>
                <a:gd name="T11" fmla="*/ 72 h 124"/>
                <a:gd name="T12" fmla="*/ 36 w 109"/>
                <a:gd name="T13" fmla="*/ 60 h 124"/>
                <a:gd name="T14" fmla="*/ 42 w 109"/>
                <a:gd name="T15" fmla="*/ 52 h 124"/>
                <a:gd name="T16" fmla="*/ 50 w 109"/>
                <a:gd name="T17" fmla="*/ 46 h 124"/>
                <a:gd name="T18" fmla="*/ 55 w 109"/>
                <a:gd name="T19" fmla="*/ 35 h 124"/>
                <a:gd name="T20" fmla="*/ 63 w 109"/>
                <a:gd name="T21" fmla="*/ 29 h 124"/>
                <a:gd name="T22" fmla="*/ 67 w 109"/>
                <a:gd name="T23" fmla="*/ 22 h 124"/>
                <a:gd name="T24" fmla="*/ 72 w 109"/>
                <a:gd name="T25" fmla="*/ 15 h 124"/>
                <a:gd name="T26" fmla="*/ 78 w 109"/>
                <a:gd name="T27" fmla="*/ 11 h 124"/>
                <a:gd name="T28" fmla="*/ 85 w 109"/>
                <a:gd name="T29" fmla="*/ 8 h 124"/>
                <a:gd name="T30" fmla="*/ 90 w 109"/>
                <a:gd name="T31" fmla="*/ 5 h 124"/>
                <a:gd name="T32" fmla="*/ 97 w 109"/>
                <a:gd name="T33" fmla="*/ 3 h 124"/>
                <a:gd name="T34" fmla="*/ 104 w 109"/>
                <a:gd name="T35" fmla="*/ 0 h 124"/>
                <a:gd name="T36" fmla="*/ 108 w 109"/>
                <a:gd name="T37" fmla="*/ 0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09" h="124">
                  <a:moveTo>
                    <a:pt x="0" y="123"/>
                  </a:moveTo>
                  <a:lnTo>
                    <a:pt x="6" y="114"/>
                  </a:lnTo>
                  <a:lnTo>
                    <a:pt x="12" y="101"/>
                  </a:lnTo>
                  <a:lnTo>
                    <a:pt x="19" y="91"/>
                  </a:lnTo>
                  <a:lnTo>
                    <a:pt x="25" y="82"/>
                  </a:lnTo>
                  <a:lnTo>
                    <a:pt x="31" y="72"/>
                  </a:lnTo>
                  <a:lnTo>
                    <a:pt x="36" y="60"/>
                  </a:lnTo>
                  <a:lnTo>
                    <a:pt x="42" y="52"/>
                  </a:lnTo>
                  <a:lnTo>
                    <a:pt x="50" y="46"/>
                  </a:lnTo>
                  <a:lnTo>
                    <a:pt x="55" y="35"/>
                  </a:lnTo>
                  <a:lnTo>
                    <a:pt x="63" y="29"/>
                  </a:lnTo>
                  <a:lnTo>
                    <a:pt x="67" y="22"/>
                  </a:lnTo>
                  <a:lnTo>
                    <a:pt x="72" y="15"/>
                  </a:lnTo>
                  <a:lnTo>
                    <a:pt x="78" y="11"/>
                  </a:lnTo>
                  <a:lnTo>
                    <a:pt x="85" y="8"/>
                  </a:lnTo>
                  <a:lnTo>
                    <a:pt x="90" y="5"/>
                  </a:lnTo>
                  <a:lnTo>
                    <a:pt x="97" y="3"/>
                  </a:lnTo>
                  <a:lnTo>
                    <a:pt x="104" y="0"/>
                  </a:lnTo>
                  <a:lnTo>
                    <a:pt x="108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35" name="Freeform 34"/>
            <xdr:cNvSpPr>
              <a:spLocks/>
            </xdr:cNvSpPr>
          </xdr:nvSpPr>
          <xdr:spPr bwMode="auto">
            <a:xfrm>
              <a:off x="5615" y="3184"/>
              <a:ext cx="112" cy="124"/>
            </a:xfrm>
            <a:custGeom>
              <a:avLst/>
              <a:gdLst>
                <a:gd name="T0" fmla="*/ 111 w 112"/>
                <a:gd name="T1" fmla="*/ 123 h 124"/>
                <a:gd name="T2" fmla="*/ 104 w 112"/>
                <a:gd name="T3" fmla="*/ 114 h 124"/>
                <a:gd name="T4" fmla="*/ 97 w 112"/>
                <a:gd name="T5" fmla="*/ 101 h 124"/>
                <a:gd name="T6" fmla="*/ 89 w 112"/>
                <a:gd name="T7" fmla="*/ 91 h 124"/>
                <a:gd name="T8" fmla="*/ 87 w 112"/>
                <a:gd name="T9" fmla="*/ 82 h 124"/>
                <a:gd name="T10" fmla="*/ 77 w 112"/>
                <a:gd name="T11" fmla="*/ 72 h 124"/>
                <a:gd name="T12" fmla="*/ 74 w 112"/>
                <a:gd name="T13" fmla="*/ 60 h 124"/>
                <a:gd name="T14" fmla="*/ 68 w 112"/>
                <a:gd name="T15" fmla="*/ 52 h 124"/>
                <a:gd name="T16" fmla="*/ 63 w 112"/>
                <a:gd name="T17" fmla="*/ 46 h 124"/>
                <a:gd name="T18" fmla="*/ 56 w 112"/>
                <a:gd name="T19" fmla="*/ 35 h 124"/>
                <a:gd name="T20" fmla="*/ 49 w 112"/>
                <a:gd name="T21" fmla="*/ 29 h 124"/>
                <a:gd name="T22" fmla="*/ 43 w 112"/>
                <a:gd name="T23" fmla="*/ 22 h 124"/>
                <a:gd name="T24" fmla="*/ 36 w 112"/>
                <a:gd name="T25" fmla="*/ 15 h 124"/>
                <a:gd name="T26" fmla="*/ 33 w 112"/>
                <a:gd name="T27" fmla="*/ 11 h 124"/>
                <a:gd name="T28" fmla="*/ 25 w 112"/>
                <a:gd name="T29" fmla="*/ 8 h 124"/>
                <a:gd name="T30" fmla="*/ 20 w 112"/>
                <a:gd name="T31" fmla="*/ 5 h 124"/>
                <a:gd name="T32" fmla="*/ 14 w 112"/>
                <a:gd name="T33" fmla="*/ 3 h 124"/>
                <a:gd name="T34" fmla="*/ 8 w 112"/>
                <a:gd name="T35" fmla="*/ 0 h 124"/>
                <a:gd name="T36" fmla="*/ 0 w 112"/>
                <a:gd name="T37" fmla="*/ 0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2" h="124">
                  <a:moveTo>
                    <a:pt x="111" y="123"/>
                  </a:moveTo>
                  <a:lnTo>
                    <a:pt x="104" y="114"/>
                  </a:lnTo>
                  <a:lnTo>
                    <a:pt x="97" y="101"/>
                  </a:lnTo>
                  <a:lnTo>
                    <a:pt x="89" y="91"/>
                  </a:lnTo>
                  <a:lnTo>
                    <a:pt x="87" y="82"/>
                  </a:lnTo>
                  <a:lnTo>
                    <a:pt x="77" y="72"/>
                  </a:lnTo>
                  <a:lnTo>
                    <a:pt x="74" y="60"/>
                  </a:lnTo>
                  <a:lnTo>
                    <a:pt x="68" y="52"/>
                  </a:lnTo>
                  <a:lnTo>
                    <a:pt x="63" y="46"/>
                  </a:lnTo>
                  <a:lnTo>
                    <a:pt x="56" y="35"/>
                  </a:lnTo>
                  <a:lnTo>
                    <a:pt x="49" y="29"/>
                  </a:lnTo>
                  <a:lnTo>
                    <a:pt x="43" y="22"/>
                  </a:lnTo>
                  <a:lnTo>
                    <a:pt x="36" y="15"/>
                  </a:lnTo>
                  <a:lnTo>
                    <a:pt x="33" y="11"/>
                  </a:lnTo>
                  <a:lnTo>
                    <a:pt x="25" y="8"/>
                  </a:lnTo>
                  <a:lnTo>
                    <a:pt x="20" y="5"/>
                  </a:lnTo>
                  <a:lnTo>
                    <a:pt x="14" y="3"/>
                  </a:lnTo>
                  <a:lnTo>
                    <a:pt x="8" y="0"/>
                  </a:lnTo>
                  <a:lnTo>
                    <a:pt x="0" y="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grpSp>
        <xdr:nvGrpSpPr>
          <xdr:cNvPr id="21" name="Group 20"/>
          <xdr:cNvGrpSpPr>
            <a:grpSpLocks/>
          </xdr:cNvGrpSpPr>
        </xdr:nvGrpSpPr>
        <xdr:grpSpPr bwMode="auto">
          <a:xfrm>
            <a:off x="7855324" y="4632231"/>
            <a:ext cx="308162" cy="169489"/>
            <a:chOff x="4424" y="3307"/>
            <a:chExt cx="220" cy="121"/>
          </a:xfrm>
        </xdr:grpSpPr>
        <xdr:sp macro="" textlink="">
          <xdr:nvSpPr>
            <xdr:cNvPr id="32" name="Freeform 31"/>
            <xdr:cNvSpPr>
              <a:spLocks/>
            </xdr:cNvSpPr>
          </xdr:nvSpPr>
          <xdr:spPr bwMode="auto">
            <a:xfrm>
              <a:off x="4424" y="3307"/>
              <a:ext cx="110" cy="121"/>
            </a:xfrm>
            <a:custGeom>
              <a:avLst/>
              <a:gdLst>
                <a:gd name="T0" fmla="*/ 0 w 110"/>
                <a:gd name="T1" fmla="*/ 0 h 121"/>
                <a:gd name="T2" fmla="*/ 10 w 110"/>
                <a:gd name="T3" fmla="*/ 11 h 121"/>
                <a:gd name="T4" fmla="*/ 13 w 110"/>
                <a:gd name="T5" fmla="*/ 22 h 121"/>
                <a:gd name="T6" fmla="*/ 19 w 110"/>
                <a:gd name="T7" fmla="*/ 30 h 121"/>
                <a:gd name="T8" fmla="*/ 26 w 110"/>
                <a:gd name="T9" fmla="*/ 42 h 121"/>
                <a:gd name="T10" fmla="*/ 32 w 110"/>
                <a:gd name="T11" fmla="*/ 51 h 121"/>
                <a:gd name="T12" fmla="*/ 37 w 110"/>
                <a:gd name="T13" fmla="*/ 59 h 121"/>
                <a:gd name="T14" fmla="*/ 43 w 110"/>
                <a:gd name="T15" fmla="*/ 70 h 121"/>
                <a:gd name="T16" fmla="*/ 49 w 110"/>
                <a:gd name="T17" fmla="*/ 79 h 121"/>
                <a:gd name="T18" fmla="*/ 54 w 110"/>
                <a:gd name="T19" fmla="*/ 84 h 121"/>
                <a:gd name="T20" fmla="*/ 62 w 110"/>
                <a:gd name="T21" fmla="*/ 94 h 121"/>
                <a:gd name="T22" fmla="*/ 68 w 110"/>
                <a:gd name="T23" fmla="*/ 100 h 121"/>
                <a:gd name="T24" fmla="*/ 73 w 110"/>
                <a:gd name="T25" fmla="*/ 106 h 121"/>
                <a:gd name="T26" fmla="*/ 79 w 110"/>
                <a:gd name="T27" fmla="*/ 109 h 121"/>
                <a:gd name="T28" fmla="*/ 85 w 110"/>
                <a:gd name="T29" fmla="*/ 114 h 121"/>
                <a:gd name="T30" fmla="*/ 91 w 110"/>
                <a:gd name="T31" fmla="*/ 116 h 121"/>
                <a:gd name="T32" fmla="*/ 98 w 110"/>
                <a:gd name="T33" fmla="*/ 120 h 121"/>
                <a:gd name="T34" fmla="*/ 104 w 110"/>
                <a:gd name="T35" fmla="*/ 120 h 121"/>
                <a:gd name="T36" fmla="*/ 109 w 110"/>
                <a:gd name="T37" fmla="*/ 120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0" h="121">
                  <a:moveTo>
                    <a:pt x="0" y="0"/>
                  </a:moveTo>
                  <a:lnTo>
                    <a:pt x="10" y="11"/>
                  </a:lnTo>
                  <a:lnTo>
                    <a:pt x="13" y="22"/>
                  </a:lnTo>
                  <a:lnTo>
                    <a:pt x="19" y="30"/>
                  </a:lnTo>
                  <a:lnTo>
                    <a:pt x="26" y="42"/>
                  </a:lnTo>
                  <a:lnTo>
                    <a:pt x="32" y="51"/>
                  </a:lnTo>
                  <a:lnTo>
                    <a:pt x="37" y="59"/>
                  </a:lnTo>
                  <a:lnTo>
                    <a:pt x="43" y="70"/>
                  </a:lnTo>
                  <a:lnTo>
                    <a:pt x="49" y="79"/>
                  </a:lnTo>
                  <a:lnTo>
                    <a:pt x="54" y="84"/>
                  </a:lnTo>
                  <a:lnTo>
                    <a:pt x="62" y="94"/>
                  </a:lnTo>
                  <a:lnTo>
                    <a:pt x="68" y="100"/>
                  </a:lnTo>
                  <a:lnTo>
                    <a:pt x="73" y="106"/>
                  </a:lnTo>
                  <a:lnTo>
                    <a:pt x="79" y="109"/>
                  </a:lnTo>
                  <a:lnTo>
                    <a:pt x="85" y="114"/>
                  </a:lnTo>
                  <a:lnTo>
                    <a:pt x="91" y="116"/>
                  </a:lnTo>
                  <a:lnTo>
                    <a:pt x="98" y="120"/>
                  </a:lnTo>
                  <a:lnTo>
                    <a:pt x="104" y="120"/>
                  </a:lnTo>
                  <a:lnTo>
                    <a:pt x="109" y="12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  <xdr:sp macro="" textlink="">
          <xdr:nvSpPr>
            <xdr:cNvPr id="33" name="Freeform 32"/>
            <xdr:cNvSpPr>
              <a:spLocks/>
            </xdr:cNvSpPr>
          </xdr:nvSpPr>
          <xdr:spPr bwMode="auto">
            <a:xfrm>
              <a:off x="4533" y="3307"/>
              <a:ext cx="111" cy="121"/>
            </a:xfrm>
            <a:custGeom>
              <a:avLst/>
              <a:gdLst>
                <a:gd name="T0" fmla="*/ 110 w 111"/>
                <a:gd name="T1" fmla="*/ 0 h 121"/>
                <a:gd name="T2" fmla="*/ 104 w 111"/>
                <a:gd name="T3" fmla="*/ 11 h 121"/>
                <a:gd name="T4" fmla="*/ 97 w 111"/>
                <a:gd name="T5" fmla="*/ 22 h 121"/>
                <a:gd name="T6" fmla="*/ 91 w 111"/>
                <a:gd name="T7" fmla="*/ 30 h 121"/>
                <a:gd name="T8" fmla="*/ 86 w 111"/>
                <a:gd name="T9" fmla="*/ 42 h 121"/>
                <a:gd name="T10" fmla="*/ 78 w 111"/>
                <a:gd name="T11" fmla="*/ 51 h 121"/>
                <a:gd name="T12" fmla="*/ 73 w 111"/>
                <a:gd name="T13" fmla="*/ 59 h 121"/>
                <a:gd name="T14" fmla="*/ 69 w 111"/>
                <a:gd name="T15" fmla="*/ 70 h 121"/>
                <a:gd name="T16" fmla="*/ 61 w 111"/>
                <a:gd name="T17" fmla="*/ 79 h 121"/>
                <a:gd name="T18" fmla="*/ 55 w 111"/>
                <a:gd name="T19" fmla="*/ 84 h 121"/>
                <a:gd name="T20" fmla="*/ 48 w 111"/>
                <a:gd name="T21" fmla="*/ 94 h 121"/>
                <a:gd name="T22" fmla="*/ 44 w 111"/>
                <a:gd name="T23" fmla="*/ 100 h 121"/>
                <a:gd name="T24" fmla="*/ 36 w 111"/>
                <a:gd name="T25" fmla="*/ 106 h 121"/>
                <a:gd name="T26" fmla="*/ 31 w 111"/>
                <a:gd name="T27" fmla="*/ 109 h 121"/>
                <a:gd name="T28" fmla="*/ 25 w 111"/>
                <a:gd name="T29" fmla="*/ 114 h 121"/>
                <a:gd name="T30" fmla="*/ 19 w 111"/>
                <a:gd name="T31" fmla="*/ 116 h 121"/>
                <a:gd name="T32" fmla="*/ 14 w 111"/>
                <a:gd name="T33" fmla="*/ 120 h 121"/>
                <a:gd name="T34" fmla="*/ 6 w 111"/>
                <a:gd name="T35" fmla="*/ 120 h 121"/>
                <a:gd name="T36" fmla="*/ 0 w 111"/>
                <a:gd name="T37" fmla="*/ 120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1" h="121">
                  <a:moveTo>
                    <a:pt x="110" y="0"/>
                  </a:moveTo>
                  <a:lnTo>
                    <a:pt x="104" y="11"/>
                  </a:lnTo>
                  <a:lnTo>
                    <a:pt x="97" y="22"/>
                  </a:lnTo>
                  <a:lnTo>
                    <a:pt x="91" y="30"/>
                  </a:lnTo>
                  <a:lnTo>
                    <a:pt x="86" y="42"/>
                  </a:lnTo>
                  <a:lnTo>
                    <a:pt x="78" y="51"/>
                  </a:lnTo>
                  <a:lnTo>
                    <a:pt x="73" y="59"/>
                  </a:lnTo>
                  <a:lnTo>
                    <a:pt x="69" y="70"/>
                  </a:lnTo>
                  <a:lnTo>
                    <a:pt x="61" y="79"/>
                  </a:lnTo>
                  <a:lnTo>
                    <a:pt x="55" y="84"/>
                  </a:lnTo>
                  <a:lnTo>
                    <a:pt x="48" y="94"/>
                  </a:lnTo>
                  <a:lnTo>
                    <a:pt x="44" y="100"/>
                  </a:lnTo>
                  <a:lnTo>
                    <a:pt x="36" y="106"/>
                  </a:lnTo>
                  <a:lnTo>
                    <a:pt x="31" y="109"/>
                  </a:lnTo>
                  <a:lnTo>
                    <a:pt x="25" y="114"/>
                  </a:lnTo>
                  <a:lnTo>
                    <a:pt x="19" y="116"/>
                  </a:lnTo>
                  <a:lnTo>
                    <a:pt x="14" y="120"/>
                  </a:lnTo>
                  <a:lnTo>
                    <a:pt x="6" y="120"/>
                  </a:lnTo>
                  <a:lnTo>
                    <a:pt x="0" y="120"/>
                  </a:lnTo>
                </a:path>
              </a:pathLst>
            </a:custGeom>
            <a:noFill/>
            <a:ln w="47171" cap="flat" cmpd="sng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000">
                <a:solidFill>
                  <a:schemeClr val="tx1">
                    <a:lumMod val="95000"/>
                    <a:lumOff val="5000"/>
                  </a:schemeClr>
                </a:solidFill>
              </a:endParaRPr>
            </a:p>
          </xdr:txBody>
        </xdr:sp>
      </xdr:grpSp>
      <xdr:sp macro="" textlink="">
        <xdr:nvSpPr>
          <xdr:cNvPr id="22" name="Line 50"/>
          <xdr:cNvSpPr>
            <a:spLocks noChangeShapeType="1"/>
          </xdr:cNvSpPr>
        </xdr:nvSpPr>
        <xdr:spPr bwMode="auto">
          <a:xfrm flipV="1">
            <a:off x="6628279" y="2378449"/>
            <a:ext cx="0" cy="738188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23" name="AutoShape 51"/>
          <xdr:cNvSpPr>
            <a:spLocks noChangeArrowheads="1"/>
          </xdr:cNvSpPr>
        </xdr:nvSpPr>
        <xdr:spPr bwMode="auto">
          <a:xfrm flipV="1">
            <a:off x="6338328" y="4374497"/>
            <a:ext cx="606518" cy="1082768"/>
          </a:xfrm>
          <a:prstGeom prst="roundRect">
            <a:avLst>
              <a:gd name="adj" fmla="val 0"/>
            </a:avLst>
          </a:prstGeom>
          <a:noFill/>
          <a:ln w="47171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24" name="Line 52"/>
          <xdr:cNvSpPr>
            <a:spLocks noChangeShapeType="1"/>
          </xdr:cNvSpPr>
        </xdr:nvSpPr>
        <xdr:spPr bwMode="auto">
          <a:xfrm>
            <a:off x="6638085" y="5453063"/>
            <a:ext cx="0" cy="683559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25" name="Line 53"/>
          <xdr:cNvSpPr>
            <a:spLocks noChangeShapeType="1"/>
          </xdr:cNvSpPr>
        </xdr:nvSpPr>
        <xdr:spPr bwMode="auto">
          <a:xfrm>
            <a:off x="6338328" y="6136622"/>
            <a:ext cx="602316" cy="0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26" name="Line 54"/>
          <xdr:cNvSpPr>
            <a:spLocks noChangeShapeType="1"/>
          </xdr:cNvSpPr>
        </xdr:nvSpPr>
        <xdr:spPr bwMode="auto">
          <a:xfrm>
            <a:off x="6451787" y="6271092"/>
            <a:ext cx="343181" cy="0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27" name="Text Box 55"/>
          <xdr:cNvSpPr txBox="1">
            <a:spLocks noChangeArrowheads="1"/>
          </xdr:cNvSpPr>
        </xdr:nvSpPr>
        <xdr:spPr bwMode="auto">
          <a:xfrm>
            <a:off x="5702588" y="4562196"/>
            <a:ext cx="431426" cy="6905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0" tIns="0" rIns="0" bIns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en-US" sz="2000">
                <a:solidFill>
                  <a:schemeClr val="tx1">
                    <a:lumMod val="95000"/>
                    <a:lumOff val="5000"/>
                  </a:schemeClr>
                </a:solidFill>
              </a:rPr>
              <a:t>R</a:t>
            </a:r>
          </a:p>
        </xdr:txBody>
      </xdr:sp>
      <xdr:sp macro="" textlink="">
        <xdr:nvSpPr>
          <xdr:cNvPr id="28" name="Line 56"/>
          <xdr:cNvSpPr>
            <a:spLocks noChangeShapeType="1"/>
          </xdr:cNvSpPr>
        </xdr:nvSpPr>
        <xdr:spPr bwMode="auto">
          <a:xfrm flipH="1" flipV="1">
            <a:off x="6628279" y="3555065"/>
            <a:ext cx="9806" cy="840256"/>
          </a:xfrm>
          <a:prstGeom prst="line">
            <a:avLst/>
          </a:prstGeom>
          <a:noFill/>
          <a:ln w="47171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29" name="Text Box 57"/>
          <xdr:cNvSpPr txBox="1">
            <a:spLocks noChangeArrowheads="1"/>
          </xdr:cNvSpPr>
        </xdr:nvSpPr>
        <xdr:spPr bwMode="auto">
          <a:xfrm>
            <a:off x="5731809" y="3043799"/>
            <a:ext cx="549088" cy="6905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0" tIns="0" rIns="0" bIns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en-US" sz="2000">
                <a:solidFill>
                  <a:schemeClr val="tx1">
                    <a:lumMod val="95000"/>
                    <a:lumOff val="5000"/>
                  </a:schemeClr>
                </a:solidFill>
              </a:rPr>
              <a:t>C</a:t>
            </a:r>
          </a:p>
        </xdr:txBody>
      </xdr:sp>
      <xdr:sp macro="" textlink="">
        <xdr:nvSpPr>
          <xdr:cNvPr id="30" name="Line 58"/>
          <xdr:cNvSpPr>
            <a:spLocks noChangeShapeType="1"/>
          </xdr:cNvSpPr>
        </xdr:nvSpPr>
        <xdr:spPr bwMode="auto">
          <a:xfrm>
            <a:off x="6331324" y="3169864"/>
            <a:ext cx="602316" cy="0"/>
          </a:xfrm>
          <a:prstGeom prst="line">
            <a:avLst/>
          </a:prstGeom>
          <a:noFill/>
          <a:ln w="57150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  <xdr:sp macro="" textlink="">
        <xdr:nvSpPr>
          <xdr:cNvPr id="31" name="Line 59"/>
          <xdr:cNvSpPr>
            <a:spLocks noChangeShapeType="1"/>
          </xdr:cNvSpPr>
        </xdr:nvSpPr>
        <xdr:spPr bwMode="auto">
          <a:xfrm>
            <a:off x="6331324" y="3496235"/>
            <a:ext cx="602316" cy="0"/>
          </a:xfrm>
          <a:prstGeom prst="line">
            <a:avLst/>
          </a:prstGeom>
          <a:noFill/>
          <a:ln w="57150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000">
              <a:solidFill>
                <a:schemeClr val="tx1">
                  <a:lumMod val="95000"/>
                  <a:lumOff val="5000"/>
                </a:schemeClr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14</xdr:row>
          <xdr:rowOff>95250</xdr:rowOff>
        </xdr:from>
        <xdr:to>
          <xdr:col>4</xdr:col>
          <xdr:colOff>323850</xdr:colOff>
          <xdr:row>17</xdr:row>
          <xdr:rowOff>95250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971550</xdr:colOff>
          <xdr:row>19</xdr:row>
          <xdr:rowOff>28575</xdr:rowOff>
        </xdr:from>
        <xdr:to>
          <xdr:col>4</xdr:col>
          <xdr:colOff>333375</xdr:colOff>
          <xdr:row>21</xdr:row>
          <xdr:rowOff>133350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</xdr:row>
          <xdr:rowOff>47625</xdr:rowOff>
        </xdr:from>
        <xdr:to>
          <xdr:col>8</xdr:col>
          <xdr:colOff>371475</xdr:colOff>
          <xdr:row>1</xdr:row>
          <xdr:rowOff>200025</xdr:rowOff>
        </xdr:to>
        <xdr:sp macro="" textlink="">
          <xdr:nvSpPr>
            <xdr:cNvPr id="2055" name="ScrollBar3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16</xdr:col>
      <xdr:colOff>171450</xdr:colOff>
      <xdr:row>32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18</xdr:col>
      <xdr:colOff>304800</xdr:colOff>
      <xdr:row>24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2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12"/>
  <sheetViews>
    <sheetView showGridLines="0" tabSelected="1" workbookViewId="0">
      <selection activeCell="J28" sqref="J28"/>
    </sheetView>
  </sheetViews>
  <sheetFormatPr defaultRowHeight="15" x14ac:dyDescent="0.25"/>
  <cols>
    <col min="1" max="1" width="13.140625" customWidth="1"/>
    <col min="2" max="2" width="13" customWidth="1"/>
    <col min="3" max="3" width="11" bestFit="1" customWidth="1"/>
  </cols>
  <sheetData>
    <row r="1" spans="1:9" ht="18.75" x14ac:dyDescent="0.3">
      <c r="A1" s="10"/>
      <c r="B1" s="8" t="s">
        <v>0</v>
      </c>
      <c r="C1" s="9"/>
      <c r="D1" s="10"/>
      <c r="E1" s="8" t="s">
        <v>24</v>
      </c>
      <c r="F1" s="8"/>
      <c r="G1" s="10"/>
      <c r="H1" s="10"/>
      <c r="I1" s="10"/>
    </row>
    <row r="2" spans="1:9" ht="18.75" x14ac:dyDescent="0.3">
      <c r="A2" s="11" t="s">
        <v>1</v>
      </c>
      <c r="B2" s="16">
        <v>29</v>
      </c>
      <c r="C2" s="20"/>
      <c r="D2" s="10"/>
      <c r="E2" s="10"/>
      <c r="F2" s="10"/>
      <c r="G2" s="10"/>
      <c r="H2" s="10"/>
      <c r="I2" s="10"/>
    </row>
    <row r="3" spans="1:9" ht="18.75" x14ac:dyDescent="0.3">
      <c r="A3" s="12" t="s">
        <v>3</v>
      </c>
      <c r="B3" s="17">
        <f>C3/1000</f>
        <v>0.77500000000000002</v>
      </c>
      <c r="C3" s="21">
        <v>775</v>
      </c>
      <c r="D3" s="10"/>
      <c r="E3" s="10"/>
      <c r="F3" s="10"/>
      <c r="G3" s="10"/>
      <c r="H3" s="10"/>
      <c r="I3" s="10"/>
    </row>
    <row r="4" spans="1:9" ht="18.75" x14ac:dyDescent="0.3">
      <c r="A4" s="12" t="s">
        <v>4</v>
      </c>
      <c r="B4" s="18">
        <v>3</v>
      </c>
      <c r="C4" s="22">
        <f>B4*10^-6</f>
        <v>3.0000000000000001E-6</v>
      </c>
      <c r="D4" s="10"/>
      <c r="E4" s="10"/>
      <c r="F4" s="10"/>
      <c r="G4" s="10"/>
      <c r="H4" s="10"/>
      <c r="I4" s="10"/>
    </row>
    <row r="5" spans="1:9" s="1" customFormat="1" ht="18.75" x14ac:dyDescent="0.3">
      <c r="A5" s="13" t="s">
        <v>17</v>
      </c>
      <c r="B5" s="19">
        <v>8</v>
      </c>
      <c r="C5" s="22"/>
      <c r="D5" s="10"/>
      <c r="E5" s="10"/>
      <c r="F5" s="10"/>
      <c r="G5" s="10"/>
      <c r="H5" s="10"/>
      <c r="I5" s="10"/>
    </row>
    <row r="6" spans="1:9" s="1" customFormat="1" ht="18.75" x14ac:dyDescent="0.3">
      <c r="A6" s="13"/>
      <c r="B6" s="19"/>
      <c r="C6" s="22"/>
      <c r="D6" s="10"/>
      <c r="E6" s="10"/>
      <c r="F6" s="10"/>
      <c r="G6" s="10"/>
      <c r="H6" s="10"/>
      <c r="I6" s="10"/>
    </row>
    <row r="7" spans="1:9" ht="18.75" x14ac:dyDescent="0.3">
      <c r="A7" s="2" t="s">
        <v>14</v>
      </c>
      <c r="B7" s="3">
        <f>C3*C4</f>
        <v>2.3250000000000002E-3</v>
      </c>
      <c r="C7" s="2"/>
    </row>
    <row r="8" spans="1:9" ht="20.25" x14ac:dyDescent="0.3">
      <c r="A8" s="15" t="s">
        <v>26</v>
      </c>
      <c r="B8" s="4">
        <f>1/B7</f>
        <v>430.10752688172039</v>
      </c>
      <c r="C8" s="2"/>
    </row>
    <row r="9" spans="1:9" ht="20.25" x14ac:dyDescent="0.3">
      <c r="A9" s="15" t="s">
        <v>27</v>
      </c>
      <c r="B9" s="5">
        <f>B8/(2*PI())</f>
        <v>68.453738964256061</v>
      </c>
      <c r="C9" s="2"/>
    </row>
    <row r="10" spans="1:9" ht="18.75" x14ac:dyDescent="0.3">
      <c r="A10" s="15" t="s">
        <v>25</v>
      </c>
      <c r="B10" s="4">
        <f>2*PI()*B2</f>
        <v>182.21237390820801</v>
      </c>
      <c r="C10" s="2"/>
    </row>
    <row r="11" spans="1:9" ht="18.75" x14ac:dyDescent="0.3">
      <c r="A11" s="2" t="s">
        <v>7</v>
      </c>
      <c r="B11" s="6">
        <f>B10*C3*C4/SQRT(1+(B10*C3*C4)^2)</f>
        <v>0.39008264576385493</v>
      </c>
      <c r="C11" s="2"/>
    </row>
    <row r="12" spans="1:9" ht="18.75" x14ac:dyDescent="0.3">
      <c r="A12" s="2" t="s">
        <v>28</v>
      </c>
      <c r="B12" s="7">
        <f>ATAN(1/(B10*C3*C4))</f>
        <v>1.1700749795307295</v>
      </c>
      <c r="C12" s="14">
        <f>DEGREES(B12)</f>
        <v>67.040358040966993</v>
      </c>
    </row>
  </sheetData>
  <sheetProtection select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53" r:id="rId4">
          <objectPr defaultSize="0" autoPict="0" r:id="rId5">
            <anchor moveWithCells="1">
              <from>
                <xdr:col>2</xdr:col>
                <xdr:colOff>390525</xdr:colOff>
                <xdr:row>14</xdr:row>
                <xdr:rowOff>95250</xdr:rowOff>
              </from>
              <to>
                <xdr:col>4</xdr:col>
                <xdr:colOff>323850</xdr:colOff>
                <xdr:row>17</xdr:row>
                <xdr:rowOff>95250</xdr:rowOff>
              </to>
            </anchor>
          </objectPr>
        </oleObject>
      </mc:Choice>
      <mc:Fallback>
        <oleObject progId="Equation.DSMT4" shapeId="2053" r:id="rId4"/>
      </mc:Fallback>
    </mc:AlternateContent>
    <mc:AlternateContent xmlns:mc="http://schemas.openxmlformats.org/markup-compatibility/2006">
      <mc:Choice Requires="x14">
        <oleObject progId="Equation.DSMT4" shapeId="2054" r:id="rId6">
          <objectPr defaultSize="0" autoPict="0" r:id="rId7">
            <anchor moveWithCells="1">
              <from>
                <xdr:col>0</xdr:col>
                <xdr:colOff>971550</xdr:colOff>
                <xdr:row>19</xdr:row>
                <xdr:rowOff>28575</xdr:rowOff>
              </from>
              <to>
                <xdr:col>4</xdr:col>
                <xdr:colOff>333375</xdr:colOff>
                <xdr:row>21</xdr:row>
                <xdr:rowOff>133350</xdr:rowOff>
              </to>
            </anchor>
          </objectPr>
        </oleObject>
      </mc:Choice>
      <mc:Fallback>
        <oleObject progId="Equation.DSMT4" shapeId="2054" r:id="rId6"/>
      </mc:Fallback>
    </mc:AlternateContent>
  </oleObjects>
  <controls>
    <mc:AlternateContent xmlns:mc="http://schemas.openxmlformats.org/markup-compatibility/2006">
      <mc:Choice Requires="x14">
        <control shapeId="2049" r:id="rId8" name="ScrollBar1">
          <controlPr defaultSize="0" autoLine="0" autoPict="0" linkedCell="C3" r:id="rId9">
            <anchor moveWithCells="1">
              <from>
                <xdr:col>3</xdr:col>
                <xdr:colOff>266700</xdr:colOff>
                <xdr:row>2</xdr:row>
                <xdr:rowOff>19050</xdr:rowOff>
              </from>
              <to>
                <xdr:col>8</xdr:col>
                <xdr:colOff>390525</xdr:colOff>
                <xdr:row>2</xdr:row>
                <xdr:rowOff>171450</xdr:rowOff>
              </to>
            </anchor>
          </controlPr>
        </control>
      </mc:Choice>
      <mc:Fallback>
        <control shapeId="2049" r:id="rId8" name="ScrollBar1"/>
      </mc:Fallback>
    </mc:AlternateContent>
    <mc:AlternateContent xmlns:mc="http://schemas.openxmlformats.org/markup-compatibility/2006">
      <mc:Choice Requires="x14">
        <control shapeId="2050" r:id="rId10" name="ScrollBar2">
          <controlPr defaultSize="0" autoLine="0" autoPict="0" linkedCell="B4" r:id="rId11">
            <anchor moveWithCells="1">
              <from>
                <xdr:col>3</xdr:col>
                <xdr:colOff>257175</xdr:colOff>
                <xdr:row>3</xdr:row>
                <xdr:rowOff>19050</xdr:rowOff>
              </from>
              <to>
                <xdr:col>8</xdr:col>
                <xdr:colOff>381000</xdr:colOff>
                <xdr:row>3</xdr:row>
                <xdr:rowOff>171450</xdr:rowOff>
              </to>
            </anchor>
          </controlPr>
        </control>
      </mc:Choice>
      <mc:Fallback>
        <control shapeId="2050" r:id="rId10" name="ScrollBar2"/>
      </mc:Fallback>
    </mc:AlternateContent>
    <mc:AlternateContent xmlns:mc="http://schemas.openxmlformats.org/markup-compatibility/2006">
      <mc:Choice Requires="x14">
        <control shapeId="2052" r:id="rId12" name="ScrollBar4">
          <controlPr defaultSize="0" autoLine="0" autoPict="0" linkedCell="B5" r:id="rId13">
            <anchor moveWithCells="1">
              <from>
                <xdr:col>3</xdr:col>
                <xdr:colOff>266700</xdr:colOff>
                <xdr:row>4</xdr:row>
                <xdr:rowOff>47625</xdr:rowOff>
              </from>
              <to>
                <xdr:col>8</xdr:col>
                <xdr:colOff>390525</xdr:colOff>
                <xdr:row>4</xdr:row>
                <xdr:rowOff>200025</xdr:rowOff>
              </to>
            </anchor>
          </controlPr>
        </control>
      </mc:Choice>
      <mc:Fallback>
        <control shapeId="2052" r:id="rId12" name="ScrollBar4"/>
      </mc:Fallback>
    </mc:AlternateContent>
    <mc:AlternateContent xmlns:mc="http://schemas.openxmlformats.org/markup-compatibility/2006">
      <mc:Choice Requires="x14">
        <control shapeId="2055" r:id="rId14" name="ScrollBar3">
          <controlPr defaultSize="0" autoLine="0" autoPict="0" linkedCell="B2" r:id="rId15">
            <anchor moveWithCells="1">
              <from>
                <xdr:col>3</xdr:col>
                <xdr:colOff>247650</xdr:colOff>
                <xdr:row>1</xdr:row>
                <xdr:rowOff>47625</xdr:rowOff>
              </from>
              <to>
                <xdr:col>8</xdr:col>
                <xdr:colOff>371475</xdr:colOff>
                <xdr:row>1</xdr:row>
                <xdr:rowOff>200025</xdr:rowOff>
              </to>
            </anchor>
          </controlPr>
        </control>
      </mc:Choice>
      <mc:Fallback>
        <control shapeId="2055" r:id="rId14" name="ScrollBar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000"/>
  <sheetViews>
    <sheetView workbookViewId="0">
      <selection activeCell="U4" sqref="U4"/>
    </sheetView>
  </sheetViews>
  <sheetFormatPr defaultRowHeight="15" x14ac:dyDescent="0.25"/>
  <cols>
    <col min="2" max="2" width="12" bestFit="1" customWidth="1"/>
    <col min="21" max="21" width="9.140625" style="1"/>
  </cols>
  <sheetData>
    <row r="1" spans="1:22" x14ac:dyDescent="0.25">
      <c r="A1" t="s">
        <v>18</v>
      </c>
      <c r="B1" t="s">
        <v>21</v>
      </c>
      <c r="C1" t="s">
        <v>22</v>
      </c>
      <c r="M1" t="s">
        <v>19</v>
      </c>
      <c r="N1">
        <v>0</v>
      </c>
    </row>
    <row r="2" spans="1:22" x14ac:dyDescent="0.25">
      <c r="A2">
        <f>N1</f>
        <v>0</v>
      </c>
      <c r="B2">
        <f>Sheet1!$B$5*SIN(Sheet1!$B$10*A2)</f>
        <v>0</v>
      </c>
      <c r="C2" s="1">
        <f>Sheet1!$B$5*SIN(Sheet1!$B$10*A2+Sheet1!$B$12)*Sheet1!$B$11</f>
        <v>2.8734419158703104</v>
      </c>
      <c r="M2" t="s">
        <v>20</v>
      </c>
      <c r="N2">
        <v>5.0000000000000002E-5</v>
      </c>
      <c r="P2">
        <f>2.5*PI()/Sheet1!$B$10</f>
        <v>4.3103448275862065E-2</v>
      </c>
      <c r="Q2">
        <v>15</v>
      </c>
      <c r="R2" s="1">
        <f>(2.5*PI()-Sheet1!$B$12)/Sheet1!$B$10</f>
        <v>3.6681958042052966E-2</v>
      </c>
      <c r="S2">
        <v>15</v>
      </c>
      <c r="T2">
        <f>+P2</f>
        <v>4.3103448275862065E-2</v>
      </c>
      <c r="U2" s="1">
        <f>+(T2+V2)/2</f>
        <v>3.9892703158957515E-2</v>
      </c>
      <c r="V2">
        <f>+R2</f>
        <v>3.6681958042052966E-2</v>
      </c>
    </row>
    <row r="3" spans="1:22" x14ac:dyDescent="0.25">
      <c r="A3" s="1">
        <f>A2+$N$2</f>
        <v>5.0000000000000002E-5</v>
      </c>
      <c r="B3" s="1">
        <f>Sheet1!$B$5*SIN(Sheet1!$B$10*A3)</f>
        <v>7.2883941284691792E-2</v>
      </c>
      <c r="C3" s="1">
        <f>Sheet1!$B$5*SIN(Sheet1!$B$10*A3+Sheet1!$B$12)*Sheet1!$B$11</f>
        <v>2.8844130103450283</v>
      </c>
      <c r="P3">
        <f>+P2</f>
        <v>4.3103448275862065E-2</v>
      </c>
      <c r="Q3">
        <f>-Q2</f>
        <v>-15</v>
      </c>
      <c r="R3">
        <f>+R2</f>
        <v>3.6681958042052966E-2</v>
      </c>
      <c r="S3">
        <v>-15</v>
      </c>
      <c r="T3">
        <v>-5</v>
      </c>
      <c r="U3" s="1">
        <f>+T3</f>
        <v>-5</v>
      </c>
      <c r="V3">
        <v>-5</v>
      </c>
    </row>
    <row r="4" spans="1:22" x14ac:dyDescent="0.25">
      <c r="A4" s="1">
        <f t="shared" ref="A4:A67" si="0">A3+$N$2</f>
        <v>1E-4</v>
      </c>
      <c r="B4" s="1">
        <f>Sheet1!$B$5*SIN(Sheet1!$B$10*A4)</f>
        <v>0.1457618329982632</v>
      </c>
      <c r="C4" s="1">
        <f>Sheet1!$B$5*SIN(Sheet1!$B$10*A4+Sheet1!$B$12)*Sheet1!$B$11</f>
        <v>2.8951446904667475</v>
      </c>
    </row>
    <row r="5" spans="1:22" x14ac:dyDescent="0.25">
      <c r="A5" s="1">
        <f t="shared" si="0"/>
        <v>1.5000000000000001E-4</v>
      </c>
      <c r="B5" s="1">
        <f>Sheet1!$B$5*SIN(Sheet1!$B$10*A5)</f>
        <v>0.21862762607172523</v>
      </c>
      <c r="C5" s="1">
        <f>Sheet1!$B$5*SIN(Sheet1!$B$10*A5+Sheet1!$B$12)*Sheet1!$B$11</f>
        <v>2.9056360654759819</v>
      </c>
    </row>
    <row r="6" spans="1:22" x14ac:dyDescent="0.25">
      <c r="A6" s="1">
        <f t="shared" si="0"/>
        <v>2.0000000000000001E-4</v>
      </c>
      <c r="B6" s="1">
        <f>Sheet1!$B$5*SIN(Sheet1!$B$10*A6)</f>
        <v>0.29147527244030969</v>
      </c>
      <c r="C6" s="1">
        <f>Sheet1!$B$5*SIN(Sheet1!$B$10*A6+Sheet1!$B$12)*Sheet1!$B$11</f>
        <v>2.9158862645592412</v>
      </c>
    </row>
    <row r="7" spans="1:22" x14ac:dyDescent="0.25">
      <c r="A7" s="1">
        <f t="shared" si="0"/>
        <v>2.5000000000000001E-4</v>
      </c>
      <c r="B7" s="1">
        <f>Sheet1!$B$5*SIN(Sheet1!$B$10*A7)</f>
        <v>0.36429872554547599</v>
      </c>
      <c r="C7" s="1">
        <f>Sheet1!$B$5*SIN(Sheet1!$B$10*A7+Sheet1!$B$12)*Sheet1!$B$11</f>
        <v>2.9258944369213125</v>
      </c>
    </row>
    <row r="8" spans="1:22" x14ac:dyDescent="0.25">
      <c r="A8" s="1">
        <f t="shared" si="0"/>
        <v>3.0000000000000003E-4</v>
      </c>
      <c r="B8" s="1">
        <f>Sheet1!$B$5*SIN(Sheet1!$B$10*A8)</f>
        <v>0.43709194083679187</v>
      </c>
      <c r="C8" s="1">
        <f>Sheet1!$B$5*SIN(Sheet1!$B$10*A8+Sheet1!$B$12)*Sheet1!$B$11</f>
        <v>2.9356597518558778</v>
      </c>
    </row>
    <row r="9" spans="1:22" x14ac:dyDescent="0.25">
      <c r="A9" s="1">
        <f t="shared" si="0"/>
        <v>3.5000000000000005E-4</v>
      </c>
      <c r="B9" s="1">
        <f>Sheet1!$B$5*SIN(Sheet1!$B$10*A9)</f>
        <v>0.50984887627364828</v>
      </c>
      <c r="C9" s="1">
        <f>Sheet1!$B$5*SIN(Sheet1!$B$10*A9+Sheet1!$B$12)*Sheet1!$B$11</f>
        <v>2.9451813988144662</v>
      </c>
    </row>
    <row r="10" spans="1:22" x14ac:dyDescent="0.25">
      <c r="A10" s="1">
        <f t="shared" si="0"/>
        <v>4.0000000000000007E-4</v>
      </c>
      <c r="B10" s="1">
        <f>Sheet1!$B$5*SIN(Sheet1!$B$10*A10)</f>
        <v>0.58256349282676578</v>
      </c>
      <c r="C10" s="1">
        <f>Sheet1!$B$5*SIN(Sheet1!$B$10*A10+Sheet1!$B$12)*Sheet1!$B$11</f>
        <v>2.954458587473729</v>
      </c>
    </row>
    <row r="11" spans="1:22" x14ac:dyDescent="0.25">
      <c r="A11" s="1">
        <f t="shared" si="0"/>
        <v>4.500000000000001E-4</v>
      </c>
      <c r="B11" s="1">
        <f>Sheet1!$B$5*SIN(Sheet1!$B$10*A11)</f>
        <v>0.65522975497945057</v>
      </c>
      <c r="C11" s="1">
        <f>Sheet1!$B$5*SIN(Sheet1!$B$10*A11+Sheet1!$B$12)*Sheet1!$B$11</f>
        <v>2.9634905478010429</v>
      </c>
    </row>
    <row r="12" spans="1:22" x14ac:dyDescent="0.25">
      <c r="A12" s="1">
        <f t="shared" si="0"/>
        <v>5.0000000000000012E-4</v>
      </c>
      <c r="B12" s="1">
        <f>Sheet1!$B$5*SIN(Sheet1!$B$10*A12)</f>
        <v>0.72784163122855949</v>
      </c>
      <c r="C12" s="1">
        <f>Sheet1!$B$5*SIN(Sheet1!$B$10*A12+Sheet1!$B$12)*Sheet1!$B$11</f>
        <v>2.9722765301184206</v>
      </c>
    </row>
    <row r="13" spans="1:22" x14ac:dyDescent="0.25">
      <c r="A13" s="1">
        <f t="shared" si="0"/>
        <v>5.5000000000000014E-4</v>
      </c>
      <c r="B13" s="1">
        <f>Sheet1!$B$5*SIN(Sheet1!$B$10*A13)</f>
        <v>0.80039309458513164</v>
      </c>
      <c r="C13" s="1">
        <f>Sheet1!$B$5*SIN(Sheet1!$B$10*A13+Sheet1!$B$12)*Sheet1!$B$11</f>
        <v>2.9808158051647395</v>
      </c>
    </row>
    <row r="14" spans="1:22" x14ac:dyDescent="0.25">
      <c r="A14" s="1">
        <f t="shared" si="0"/>
        <v>6.0000000000000016E-4</v>
      </c>
      <c r="B14" s="1">
        <f>Sheet1!$B$5*SIN(Sheet1!$B$10*A14)</f>
        <v>0.87287812307464507</v>
      </c>
      <c r="C14" s="1">
        <f>Sheet1!$B$5*SIN(Sheet1!$B$10*A14+Sheet1!$B$12)*Sheet1!$B$11</f>
        <v>2.9891076641562688</v>
      </c>
    </row>
    <row r="15" spans="1:22" x14ac:dyDescent="0.25">
      <c r="A15" s="1">
        <f t="shared" si="0"/>
        <v>6.5000000000000019E-4</v>
      </c>
      <c r="B15" s="1">
        <f>Sheet1!$B$5*SIN(Sheet1!$B$10*A15)</f>
        <v>0.94529070023685813</v>
      </c>
      <c r="C15" s="1">
        <f>Sheet1!$B$5*SIN(Sheet1!$B$10*A15+Sheet1!$B$12)*Sheet1!$B$11</f>
        <v>2.997151418845506</v>
      </c>
    </row>
    <row r="16" spans="1:22" x14ac:dyDescent="0.25">
      <c r="A16" s="1">
        <f t="shared" si="0"/>
        <v>7.0000000000000021E-4</v>
      </c>
      <c r="B16" s="1">
        <f>Sheet1!$B$5*SIN(Sheet1!$B$10*A16)</f>
        <v>1.0176248156251917</v>
      </c>
      <c r="C16" s="1">
        <f>Sheet1!$B$5*SIN(Sheet1!$B$10*A16+Sheet1!$B$12)*Sheet1!$B$11</f>
        <v>3.0049464015782972</v>
      </c>
    </row>
    <row r="17" spans="1:3" x14ac:dyDescent="0.25">
      <c r="A17" s="1">
        <f t="shared" si="0"/>
        <v>7.5000000000000023E-4</v>
      </c>
      <c r="B17" s="1">
        <f>Sheet1!$B$5*SIN(Sheet1!$B$10*A17)</f>
        <v>1.089874465305614</v>
      </c>
      <c r="C17" s="1">
        <f>Sheet1!$B$5*SIN(Sheet1!$B$10*A17+Sheet1!$B$12)*Sheet1!$B$11</f>
        <v>3.0124919653492594</v>
      </c>
    </row>
    <row r="18" spans="1:3" x14ac:dyDescent="0.25">
      <c r="A18" s="1">
        <f t="shared" si="0"/>
        <v>8.0000000000000026E-4</v>
      </c>
      <c r="B18" s="1">
        <f>Sheet1!$B$5*SIN(Sheet1!$B$10*A18)</f>
        <v>1.1620336523549828</v>
      </c>
      <c r="C18" s="1">
        <f>Sheet1!$B$5*SIN(Sheet1!$B$10*A18+Sheet1!$B$12)*Sheet1!$B$11</f>
        <v>3.0197874838554792</v>
      </c>
    </row>
    <row r="19" spans="1:3" x14ac:dyDescent="0.25">
      <c r="A19" s="1">
        <f t="shared" si="0"/>
        <v>8.5000000000000028E-4</v>
      </c>
      <c r="B19" s="1">
        <f>Sheet1!$B$5*SIN(Sheet1!$B$10*A19)</f>
        <v>1.2340963873588078</v>
      </c>
      <c r="C19" s="1">
        <f>Sheet1!$B$5*SIN(Sheet1!$B$10*A19+Sheet1!$B$12)*Sheet1!$B$11</f>
        <v>3.0268323515485016</v>
      </c>
    </row>
    <row r="20" spans="1:3" x14ac:dyDescent="0.25">
      <c r="A20" s="1">
        <f t="shared" si="0"/>
        <v>9.000000000000003E-4</v>
      </c>
      <c r="B20" s="1">
        <f>Sheet1!$B$5*SIN(Sheet1!$B$10*A20)</f>
        <v>1.3060566889083884</v>
      </c>
      <c r="C20" s="1">
        <f>Sheet1!$B$5*SIN(Sheet1!$B$10*A20+Sheet1!$B$12)*Sheet1!$B$11</f>
        <v>3.0336259836845914</v>
      </c>
    </row>
    <row r="21" spans="1:3" x14ac:dyDescent="0.25">
      <c r="A21" s="1">
        <f t="shared" si="0"/>
        <v>9.5000000000000032E-4</v>
      </c>
      <c r="B21" s="1">
        <f>Sheet1!$B$5*SIN(Sheet1!$B$10*A21)</f>
        <v>1.3779085840972876</v>
      </c>
      <c r="C21" s="1">
        <f>Sheet1!$B$5*SIN(Sheet1!$B$10*A21+Sheet1!$B$12)*Sheet1!$B$11</f>
        <v>3.0401678163732648</v>
      </c>
    </row>
    <row r="22" spans="1:3" x14ac:dyDescent="0.25">
      <c r="A22" s="1">
        <f t="shared" si="0"/>
        <v>1.0000000000000002E-3</v>
      </c>
      <c r="B22" s="1">
        <f>Sheet1!$B$5*SIN(Sheet1!$B$10*A22)</f>
        <v>1.4496461090170991</v>
      </c>
      <c r="C22" s="1">
        <f>Sheet1!$B$5*SIN(Sheet1!$B$10*A22+Sheet1!$B$12)*Sheet1!$B$11</f>
        <v>3.046457306624101</v>
      </c>
    </row>
    <row r="23" spans="1:3" x14ac:dyDescent="0.25">
      <c r="A23" s="1">
        <f t="shared" si="0"/>
        <v>1.0500000000000002E-3</v>
      </c>
      <c r="B23" s="1">
        <f>Sheet1!$B$5*SIN(Sheet1!$B$10*A23)</f>
        <v>1.5212633092524699</v>
      </c>
      <c r="C23" s="1">
        <f>Sheet1!$B$5*SIN(Sheet1!$B$10*A23+Sheet1!$B$12)*Sheet1!$B$11</f>
        <v>3.0524939323918034</v>
      </c>
    </row>
    <row r="24" spans="1:3" x14ac:dyDescent="0.25">
      <c r="A24" s="1">
        <f t="shared" si="0"/>
        <v>1.1000000000000001E-3</v>
      </c>
      <c r="B24" s="1">
        <f>Sheet1!$B$5*SIN(Sheet1!$B$10*A24)</f>
        <v>1.5927542403753321</v>
      </c>
      <c r="C24" s="1">
        <f>Sheet1!$B$5*SIN(Sheet1!$B$10*A24+Sheet1!$B$12)*Sheet1!$B$11</f>
        <v>3.0582771926195393</v>
      </c>
    </row>
    <row r="25" spans="1:3" x14ac:dyDescent="0.25">
      <c r="A25" s="1">
        <f t="shared" si="0"/>
        <v>1.15E-3</v>
      </c>
      <c r="B25" s="1">
        <f>Sheet1!$B$5*SIN(Sheet1!$B$10*A25)</f>
        <v>1.6641129684383074</v>
      </c>
      <c r="C25" s="1">
        <f>Sheet1!$B$5*SIN(Sheet1!$B$10*A25+Sheet1!$B$12)*Sheet1!$B$11</f>
        <v>3.0638066072805219</v>
      </c>
    </row>
    <row r="26" spans="1:3" x14ac:dyDescent="0.25">
      <c r="A26" s="1">
        <f t="shared" si="0"/>
        <v>1.1999999999999999E-3</v>
      </c>
      <c r="B26" s="1">
        <f>Sheet1!$B$5*SIN(Sheet1!$B$10*A26)</f>
        <v>1.7353335704672421</v>
      </c>
      <c r="C26" s="1">
        <f>Sheet1!$B$5*SIN(Sheet1!$B$10*A26+Sheet1!$B$12)*Sheet1!$B$11</f>
        <v>3.0690817174178591</v>
      </c>
    </row>
    <row r="27" spans="1:3" x14ac:dyDescent="0.25">
      <c r="A27" s="1">
        <f t="shared" si="0"/>
        <v>1.2499999999999998E-3</v>
      </c>
      <c r="B27" s="1">
        <f>Sheet1!$B$5*SIN(Sheet1!$B$10*A27)</f>
        <v>1.8064101349528292</v>
      </c>
      <c r="C27" s="1">
        <f>Sheet1!$B$5*SIN(Sheet1!$B$10*A27+Sheet1!$B$12)*Sheet1!$B$11</f>
        <v>3.0741020851826444</v>
      </c>
    </row>
    <row r="28" spans="1:3" x14ac:dyDescent="0.25">
      <c r="A28" s="1">
        <f t="shared" si="0"/>
        <v>1.2999999999999997E-3</v>
      </c>
      <c r="B28" s="1">
        <f>Sheet1!$B$5*SIN(Sheet1!$B$10*A28)</f>
        <v>1.8773367623412816</v>
      </c>
      <c r="C28" s="1">
        <f>Sheet1!$B$5*SIN(Sheet1!$B$10*A28+Sheet1!$B$12)*Sheet1!$B$11</f>
        <v>3.0788672938703017</v>
      </c>
    </row>
    <row r="29" spans="1:3" x14ac:dyDescent="0.25">
      <c r="A29" s="1">
        <f t="shared" si="0"/>
        <v>1.3499999999999996E-3</v>
      </c>
      <c r="B29" s="1">
        <f>Sheet1!$B$5*SIN(Sheet1!$B$10*A29)</f>
        <v>1.9481075655240103</v>
      </c>
      <c r="C29" s="1">
        <f>Sheet1!$B$5*SIN(Sheet1!$B$10*A29+Sheet1!$B$12)*Sheet1!$B$11</f>
        <v>3.0833769479551738</v>
      </c>
    </row>
    <row r="30" spans="1:3" x14ac:dyDescent="0.25">
      <c r="A30" s="1">
        <f t="shared" si="0"/>
        <v>1.3999999999999996E-3</v>
      </c>
      <c r="B30" s="1">
        <f>Sheet1!$B$5*SIN(Sheet1!$B$10*A30)</f>
        <v>2.0187166703262718</v>
      </c>
      <c r="C30" s="1">
        <f>Sheet1!$B$5*SIN(Sheet1!$B$10*A30+Sheet1!$B$12)*Sheet1!$B$11</f>
        <v>3.087630673123348</v>
      </c>
    </row>
    <row r="31" spans="1:3" x14ac:dyDescent="0.25">
      <c r="A31" s="1">
        <f t="shared" si="0"/>
        <v>1.4499999999999995E-3</v>
      </c>
      <c r="B31" s="1">
        <f>Sheet1!$B$5*SIN(Sheet1!$B$10*A31)</f>
        <v>2.0891582159947411</v>
      </c>
      <c r="C31" s="1">
        <f>Sheet1!$B$5*SIN(Sheet1!$B$10*A31+Sheet1!$B$12)*Sheet1!$B$11</f>
        <v>3.0916281163037307</v>
      </c>
    </row>
    <row r="32" spans="1:3" x14ac:dyDescent="0.25">
      <c r="A32" s="1">
        <f t="shared" si="0"/>
        <v>1.4999999999999994E-3</v>
      </c>
      <c r="B32" s="1">
        <f>Sheet1!$B$5*SIN(Sheet1!$B$10*A32)</f>
        <v>2.1594263556839697</v>
      </c>
      <c r="C32" s="1">
        <f>Sheet1!$B$5*SIN(Sheet1!$B$10*A32+Sheet1!$B$12)*Sheet1!$B$11</f>
        <v>3.0953689456973499</v>
      </c>
    </row>
    <row r="33" spans="1:3" x14ac:dyDescent="0.25">
      <c r="A33" s="1">
        <f t="shared" si="0"/>
        <v>1.5499999999999993E-3</v>
      </c>
      <c r="B33" s="1">
        <f>Sheet1!$B$5*SIN(Sheet1!$B$10*A33)</f>
        <v>2.2295152569416912</v>
      </c>
      <c r="C33" s="1">
        <f>Sheet1!$B$5*SIN(Sheet1!$B$10*A33+Sheet1!$B$12)*Sheet1!$B$11</f>
        <v>3.0988528508048949</v>
      </c>
    </row>
    <row r="34" spans="1:3" x14ac:dyDescent="0.25">
      <c r="A34" s="1">
        <f t="shared" si="0"/>
        <v>1.5999999999999992E-3</v>
      </c>
      <c r="B34" s="1">
        <f>Sheet1!$B$5*SIN(Sheet1!$B$10*A34)</f>
        <v>2.29941910219293</v>
      </c>
      <c r="C34" s="1">
        <f>Sheet1!$B$5*SIN(Sheet1!$B$10*A34+Sheet1!$B$12)*Sheet1!$B$11</f>
        <v>3.1020795424524912</v>
      </c>
    </row>
    <row r="35" spans="1:3" x14ac:dyDescent="0.25">
      <c r="A35" s="1">
        <f t="shared" si="0"/>
        <v>1.6499999999999991E-3</v>
      </c>
      <c r="B35" s="1">
        <f>Sheet1!$B$5*SIN(Sheet1!$B$10*A35)</f>
        <v>2.369132089222878</v>
      </c>
      <c r="C35" s="1">
        <f>Sheet1!$B$5*SIN(Sheet1!$B$10*A35+Sheet1!$B$12)*Sheet1!$B$11</f>
        <v>3.1050487528157009</v>
      </c>
    </row>
    <row r="36" spans="1:3" x14ac:dyDescent="0.25">
      <c r="A36" s="1">
        <f t="shared" si="0"/>
        <v>1.699999999999999E-3</v>
      </c>
      <c r="B36" s="1">
        <f>Sheet1!$B$5*SIN(Sheet1!$B$10*A36)</f>
        <v>2.4386484316584927</v>
      </c>
      <c r="C36" s="1">
        <f>Sheet1!$B$5*SIN(Sheet1!$B$10*A36+Sheet1!$B$12)*Sheet1!$B$11</f>
        <v>3.1077602354417535</v>
      </c>
    </row>
    <row r="37" spans="1:3" x14ac:dyDescent="0.25">
      <c r="A37" s="1">
        <f t="shared" si="0"/>
        <v>1.749999999999999E-3</v>
      </c>
      <c r="B37" s="1">
        <f>Sheet1!$B$5*SIN(Sheet1!$B$10*A37)</f>
        <v>2.5079623594487837</v>
      </c>
      <c r="C37" s="1">
        <f>Sheet1!$B$5*SIN(Sheet1!$B$10*A37+Sheet1!$B$12)*Sheet1!$B$11</f>
        <v>3.110213765270001</v>
      </c>
    </row>
    <row r="38" spans="1:3" x14ac:dyDescent="0.25">
      <c r="A38" s="1">
        <f t="shared" si="0"/>
        <v>1.7999999999999989E-3</v>
      </c>
      <c r="B38" s="1">
        <f>Sheet1!$B$5*SIN(Sheet1!$B$10*A38)</f>
        <v>2.577068119343743</v>
      </c>
      <c r="C38" s="1">
        <f>Sheet1!$B$5*SIN(Sheet1!$B$10*A38+Sheet1!$B$12)*Sheet1!$B$11</f>
        <v>3.1124091386506016</v>
      </c>
    </row>
    <row r="39" spans="1:3" x14ac:dyDescent="0.25">
      <c r="A39" s="1">
        <f t="shared" si="0"/>
        <v>1.8499999999999988E-3</v>
      </c>
      <c r="B39" s="1">
        <f>Sheet1!$B$5*SIN(Sheet1!$B$10*A39)</f>
        <v>2.6459599753718797</v>
      </c>
      <c r="C39" s="1">
        <f>Sheet1!$B$5*SIN(Sheet1!$B$10*A39+Sheet1!$B$12)*Sheet1!$B$11</f>
        <v>3.1143461733614197</v>
      </c>
    </row>
    <row r="40" spans="1:3" x14ac:dyDescent="0.25">
      <c r="A40" s="1">
        <f t="shared" si="0"/>
        <v>1.8999999999999987E-3</v>
      </c>
      <c r="B40" s="1">
        <f>Sheet1!$B$5*SIN(Sheet1!$B$10*A40)</f>
        <v>2.7146322093163238</v>
      </c>
      <c r="C40" s="1">
        <f>Sheet1!$B$5*SIN(Sheet1!$B$10*A40+Sheet1!$B$12)*Sheet1!$B$11</f>
        <v>3.1160247086231525</v>
      </c>
    </row>
    <row r="41" spans="1:3" x14ac:dyDescent="0.25">
      <c r="A41" s="1">
        <f t="shared" si="0"/>
        <v>1.9499999999999986E-3</v>
      </c>
      <c r="B41" s="1">
        <f>Sheet1!$B$5*SIN(Sheet1!$B$10*A41)</f>
        <v>2.7830791211894517</v>
      </c>
      <c r="C41" s="1">
        <f>Sheet1!$B$5*SIN(Sheet1!$B$10*A41+Sheet1!$B$12)*Sheet1!$B$11</f>
        <v>3.1174446051126758</v>
      </c>
    </row>
    <row r="42" spans="1:3" x14ac:dyDescent="0.25">
      <c r="A42" s="1">
        <f t="shared" si="0"/>
        <v>1.9999999999999987E-3</v>
      </c>
      <c r="B42" s="1">
        <f>Sheet1!$B$5*SIN(Sheet1!$B$10*A42)</f>
        <v>2.8512950297060038</v>
      </c>
      <c r="C42" s="1">
        <f>Sheet1!$B$5*SIN(Sheet1!$B$10*A42+Sheet1!$B$12)*Sheet1!$B$11</f>
        <v>3.1186057449746065</v>
      </c>
    </row>
    <row r="43" spans="1:3" x14ac:dyDescent="0.25">
      <c r="A43" s="1">
        <f t="shared" si="0"/>
        <v>2.0499999999999989E-3</v>
      </c>
      <c r="B43" s="1">
        <f>Sheet1!$B$5*SIN(Sheet1!$B$10*A43)</f>
        <v>2.9192742727546444</v>
      </c>
      <c r="C43" s="1">
        <f>Sheet1!$B$5*SIN(Sheet1!$B$10*A43+Sheet1!$B$12)*Sheet1!$B$11</f>
        <v>3.1195080318310864</v>
      </c>
    </row>
    <row r="44" spans="1:3" x14ac:dyDescent="0.25">
      <c r="A44" s="1">
        <f t="shared" si="0"/>
        <v>2.099999999999999E-3</v>
      </c>
      <c r="B44" s="1">
        <f>Sheet1!$B$5*SIN(Sheet1!$B$10*A44)</f>
        <v>2.9870112078679334</v>
      </c>
      <c r="C44" s="1">
        <f>Sheet1!$B$5*SIN(Sheet1!$B$10*A44+Sheet1!$B$12)*Sheet1!$B$11</f>
        <v>3.1201513907897804</v>
      </c>
    </row>
    <row r="45" spans="1:3" x14ac:dyDescent="0.25">
      <c r="A45" s="1">
        <f t="shared" si="0"/>
        <v>2.1499999999999991E-3</v>
      </c>
      <c r="B45" s="1">
        <f>Sheet1!$B$5*SIN(Sheet1!$B$10*A45)</f>
        <v>3.0545002126906695</v>
      </c>
      <c r="C45" s="1">
        <f>Sheet1!$B$5*SIN(Sheet1!$B$10*A45+Sheet1!$B$12)*Sheet1!$B$11</f>
        <v>3.1205357684500949</v>
      </c>
    </row>
    <row r="46" spans="1:3" x14ac:dyDescent="0.25">
      <c r="A46" s="1">
        <f t="shared" si="0"/>
        <v>2.1999999999999993E-3</v>
      </c>
      <c r="B46" s="1">
        <f>Sheet1!$B$5*SIN(Sheet1!$B$10*A46)</f>
        <v>3.1217356854465579</v>
      </c>
      <c r="C46" s="1">
        <f>Sheet1!$B$5*SIN(Sheet1!$B$10*A46+Sheet1!$B$12)*Sheet1!$B$11</f>
        <v>3.1206611329076086</v>
      </c>
    </row>
    <row r="47" spans="1:3" x14ac:dyDescent="0.25">
      <c r="A47" s="1">
        <f t="shared" si="0"/>
        <v>2.2499999999999994E-3</v>
      </c>
      <c r="B47" s="1">
        <f>Sheet1!$B$5*SIN(Sheet1!$B$10*A47)</f>
        <v>3.1887120454031765</v>
      </c>
      <c r="C47" s="1">
        <f>Sheet1!$B$5*SIN(Sheet1!$B$10*A47+Sheet1!$B$12)*Sheet1!$B$11</f>
        <v>3.1205274737567197</v>
      </c>
    </row>
    <row r="48" spans="1:3" x14ac:dyDescent="0.25">
      <c r="A48" s="1">
        <f t="shared" si="0"/>
        <v>2.2999999999999995E-3</v>
      </c>
      <c r="B48" s="1">
        <f>Sheet1!$B$5*SIN(Sheet1!$B$10*A48)</f>
        <v>3.2554237333351885</v>
      </c>
      <c r="C48" s="1">
        <f>Sheet1!$B$5*SIN(Sheet1!$B$10*A48+Sheet1!$B$12)*Sheet1!$B$11</f>
        <v>3.1201348020915121</v>
      </c>
    </row>
    <row r="49" spans="1:3" x14ac:dyDescent="0.25">
      <c r="A49" s="1">
        <f t="shared" si="0"/>
        <v>2.3499999999999997E-3</v>
      </c>
      <c r="B49" s="1">
        <f>Sheet1!$B$5*SIN(Sheet1!$B$10*A49)</f>
        <v>3.3218652119857781</v>
      </c>
      <c r="C49" s="1">
        <f>Sheet1!$B$5*SIN(Sheet1!$B$10*A49+Sheet1!$B$12)*Sheet1!$B$11</f>
        <v>3.1194831505048333</v>
      </c>
    </row>
    <row r="50" spans="1:3" x14ac:dyDescent="0.25">
      <c r="A50" s="1">
        <f t="shared" si="0"/>
        <v>2.3999999999999998E-3</v>
      </c>
      <c r="B50" s="1">
        <f>Sheet1!$B$5*SIN(Sheet1!$B$10*A50)</f>
        <v>3.3880309665262547</v>
      </c>
      <c r="C50" s="1">
        <f>Sheet1!$B$5*SIN(Sheet1!$B$10*A50+Sheet1!$B$12)*Sheet1!$B$11</f>
        <v>3.1185725730855882</v>
      </c>
    </row>
    <row r="51" spans="1:3" x14ac:dyDescent="0.25">
      <c r="A51" s="1">
        <f t="shared" si="0"/>
        <v>2.4499999999999999E-3</v>
      </c>
      <c r="B51" s="1">
        <f>Sheet1!$B$5*SIN(Sheet1!$B$10*A51)</f>
        <v>3.4539155050138022</v>
      </c>
      <c r="C51" s="1">
        <f>Sheet1!$B$5*SIN(Sheet1!$B$10*A51+Sheet1!$B$12)*Sheet1!$B$11</f>
        <v>3.1174031454142521</v>
      </c>
    </row>
    <row r="52" spans="1:3" x14ac:dyDescent="0.25">
      <c r="A52" s="1">
        <f t="shared" si="0"/>
        <v>2.5000000000000001E-3</v>
      </c>
      <c r="B52" s="1">
        <f>Sheet1!$B$5*SIN(Sheet1!$B$10*A52)</f>
        <v>3.5195133588473211</v>
      </c>
      <c r="C52" s="1">
        <f>Sheet1!$B$5*SIN(Sheet1!$B$10*A52+Sheet1!$B$12)*Sheet1!$B$11</f>
        <v>3.1159749645565951</v>
      </c>
    </row>
    <row r="53" spans="1:3" x14ac:dyDescent="0.25">
      <c r="A53" s="1">
        <f t="shared" si="0"/>
        <v>2.5500000000000002E-3</v>
      </c>
      <c r="B53" s="1">
        <f>Sheet1!$B$5*SIN(Sheet1!$B$10*A53)</f>
        <v>3.584819083221344</v>
      </c>
      <c r="C53" s="1">
        <f>Sheet1!$B$5*SIN(Sheet1!$B$10*A53+Sheet1!$B$12)*Sheet1!$B$11</f>
        <v>3.1142881490556245</v>
      </c>
    </row>
    <row r="54" spans="1:3" x14ac:dyDescent="0.25">
      <c r="A54" s="1">
        <f t="shared" si="0"/>
        <v>2.6000000000000003E-3</v>
      </c>
      <c r="B54" s="1">
        <f>Sheet1!$B$5*SIN(Sheet1!$B$10*A54)</f>
        <v>3.6498272575779636</v>
      </c>
      <c r="C54" s="1">
        <f>Sheet1!$B$5*SIN(Sheet1!$B$10*A54+Sheet1!$B$12)*Sheet1!$B$11</f>
        <v>3.1123428389217485</v>
      </c>
    </row>
    <row r="55" spans="1:3" x14ac:dyDescent="0.25">
      <c r="A55" s="1">
        <f t="shared" si="0"/>
        <v>2.6500000000000004E-3</v>
      </c>
      <c r="B55" s="1">
        <f>Sheet1!$B$5*SIN(Sheet1!$B$10*A55)</f>
        <v>3.714532486056759</v>
      </c>
      <c r="C55" s="1">
        <f>Sheet1!$B$5*SIN(Sheet1!$B$10*A55+Sheet1!$B$12)*Sheet1!$B$11</f>
        <v>3.1101391956211537</v>
      </c>
    </row>
    <row r="56" spans="1:3" x14ac:dyDescent="0.25">
      <c r="A56" s="1">
        <f t="shared" si="0"/>
        <v>2.7000000000000006E-3</v>
      </c>
      <c r="B56" s="1">
        <f>Sheet1!$B$5*SIN(Sheet1!$B$10*A56)</f>
        <v>3.7789293979426626</v>
      </c>
      <c r="C56" s="1">
        <f>Sheet1!$B$5*SIN(Sheet1!$B$10*A56+Sheet1!$B$12)*Sheet1!$B$11</f>
        <v>3.1076774020624005</v>
      </c>
    </row>
    <row r="57" spans="1:3" x14ac:dyDescent="0.25">
      <c r="A57" s="1">
        <f t="shared" si="0"/>
        <v>2.7500000000000007E-3</v>
      </c>
      <c r="B57" s="1">
        <f>Sheet1!$B$5*SIN(Sheet1!$B$10*A57)</f>
        <v>3.8430126481117495</v>
      </c>
      <c r="C57" s="1">
        <f>Sheet1!$B$5*SIN(Sheet1!$B$10*A57+Sheet1!$B$12)*Sheet1!$B$11</f>
        <v>3.1049576625812456</v>
      </c>
    </row>
    <row r="58" spans="1:3" x14ac:dyDescent="0.25">
      <c r="A58" s="1">
        <f t="shared" si="0"/>
        <v>2.8000000000000008E-3</v>
      </c>
      <c r="B58" s="1">
        <f>Sheet1!$B$5*SIN(Sheet1!$B$10*A58)</f>
        <v>3.9067769174748932</v>
      </c>
      <c r="C58" s="1">
        <f>Sheet1!$B$5*SIN(Sheet1!$B$10*A58+Sheet1!$B$12)*Sheet1!$B$11</f>
        <v>3.1019802029236776</v>
      </c>
    </row>
    <row r="59" spans="1:3" x14ac:dyDescent="0.25">
      <c r="A59" s="1">
        <f t="shared" si="0"/>
        <v>2.850000000000001E-3</v>
      </c>
      <c r="B59" s="1">
        <f>Sheet1!$B$5*SIN(Sheet1!$B$10*A59)</f>
        <v>3.9702169134192684</v>
      </c>
      <c r="C59" s="1">
        <f>Sheet1!$B$5*SIN(Sheet1!$B$10*A59+Sheet1!$B$12)*Sheet1!$B$11</f>
        <v>3.098745270227182</v>
      </c>
    </row>
    <row r="60" spans="1:3" x14ac:dyDescent="0.25">
      <c r="A60" s="1">
        <f t="shared" si="0"/>
        <v>2.9000000000000011E-3</v>
      </c>
      <c r="B60" s="1">
        <f>Sheet1!$B$5*SIN(Sheet1!$B$10*A60)</f>
        <v>4.0333273702476502</v>
      </c>
      <c r="C60" s="1">
        <f>Sheet1!$B$5*SIN(Sheet1!$B$10*A60+Sheet1!$B$12)*Sheet1!$B$11</f>
        <v>3.0952531330002264</v>
      </c>
    </row>
    <row r="61" spans="1:3" x14ac:dyDescent="0.25">
      <c r="A61" s="1">
        <f t="shared" si="0"/>
        <v>2.9500000000000012E-3</v>
      </c>
      <c r="B61" s="1">
        <f>Sheet1!$B$5*SIN(Sheet1!$B$10*A61)</f>
        <v>4.0961030496154835</v>
      </c>
      <c r="C61" s="1">
        <f>Sheet1!$B$5*SIN(Sheet1!$B$10*A61+Sheet1!$B$12)*Sheet1!$B$11</f>
        <v>3.0915040810999752</v>
      </c>
    </row>
    <row r="62" spans="1:3" x14ac:dyDescent="0.25">
      <c r="A62" s="1">
        <f t="shared" si="0"/>
        <v>3.0000000000000014E-3</v>
      </c>
      <c r="B62" s="1">
        <f>Sheet1!$B$5*SIN(Sheet1!$B$10*A62)</f>
        <v>4.1585387409656782</v>
      </c>
      <c r="C62" s="1">
        <f>Sheet1!$B$5*SIN(Sheet1!$B$10*A62+Sheet1!$B$12)*Sheet1!$B$11</f>
        <v>3.0874984257082287</v>
      </c>
    </row>
    <row r="63" spans="1:3" x14ac:dyDescent="0.25">
      <c r="A63" s="1">
        <f t="shared" si="0"/>
        <v>3.0500000000000015E-3</v>
      </c>
      <c r="B63" s="1">
        <f>Sheet1!$B$5*SIN(Sheet1!$B$10*A63)</f>
        <v>4.2206292619611014</v>
      </c>
      <c r="C63" s="1">
        <f>Sheet1!$B$5*SIN(Sheet1!$B$10*A63+Sheet1!$B$12)*Sheet1!$B$11</f>
        <v>3.0832364993055967</v>
      </c>
    </row>
    <row r="64" spans="1:3" x14ac:dyDescent="0.25">
      <c r="A64" s="1">
        <f t="shared" si="0"/>
        <v>3.1000000000000016E-3</v>
      </c>
      <c r="B64" s="1">
        <f>Sheet1!$B$5*SIN(Sheet1!$B$10*A64)</f>
        <v>4.2823694589147268</v>
      </c>
      <c r="C64" s="1">
        <f>Sheet1!$B$5*SIN(Sheet1!$B$10*A64+Sheet1!$B$12)*Sheet1!$B$11</f>
        <v>3.0787186556438986</v>
      </c>
    </row>
    <row r="65" spans="1:3" x14ac:dyDescent="0.25">
      <c r="A65" s="1">
        <f t="shared" si="0"/>
        <v>3.1500000000000018E-3</v>
      </c>
      <c r="B65" s="1">
        <f>Sheet1!$B$5*SIN(Sheet1!$B$10*A65)</f>
        <v>4.3437542072174038</v>
      </c>
      <c r="C65" s="1">
        <f>Sheet1!$B$5*SIN(Sheet1!$B$10*A65+Sheet1!$B$12)*Sheet1!$B$11</f>
        <v>3.0739452697168028</v>
      </c>
    </row>
    <row r="66" spans="1:3" x14ac:dyDescent="0.25">
      <c r="A66" s="1">
        <f t="shared" si="0"/>
        <v>3.2000000000000019E-3</v>
      </c>
      <c r="B66" s="1">
        <f>Sheet1!$B$5*SIN(Sheet1!$B$10*A66)</f>
        <v>4.4047784117632149</v>
      </c>
      <c r="C66" s="1">
        <f>Sheet1!$B$5*SIN(Sheet1!$B$10*A66+Sheet1!$B$12)*Sheet1!$B$11</f>
        <v>3.0689167377287028</v>
      </c>
    </row>
    <row r="67" spans="1:3" x14ac:dyDescent="0.25">
      <c r="A67" s="1">
        <f t="shared" si="0"/>
        <v>3.250000000000002E-3</v>
      </c>
      <c r="B67" s="1">
        <f>Sheet1!$B$5*SIN(Sheet1!$B$10*A67)</f>
        <v>4.4654370073723824</v>
      </c>
      <c r="C67" s="1">
        <f>Sheet1!$B$5*SIN(Sheet1!$B$10*A67+Sheet1!$B$12)*Sheet1!$B$11</f>
        <v>3.0636334770618263</v>
      </c>
    </row>
    <row r="68" spans="1:3" x14ac:dyDescent="0.25">
      <c r="A68" s="1">
        <f t="shared" ref="A68:A131" si="1">A67+$N$2</f>
        <v>3.3000000000000022E-3</v>
      </c>
      <c r="B68" s="1">
        <f>Sheet1!$B$5*SIN(Sheet1!$B$10*A68)</f>
        <v>4.5257249592116935</v>
      </c>
      <c r="C68" s="1">
        <f>Sheet1!$B$5*SIN(Sheet1!$B$10*A68+Sheet1!$B$12)*Sheet1!$B$11</f>
        <v>3.0580959262415965</v>
      </c>
    </row>
    <row r="69" spans="1:3" x14ac:dyDescent="0.25">
      <c r="A69" s="1">
        <f t="shared" si="1"/>
        <v>3.3500000000000023E-3</v>
      </c>
      <c r="B69" s="1">
        <f>Sheet1!$B$5*SIN(Sheet1!$B$10*A69)</f>
        <v>4.5856372632124094</v>
      </c>
      <c r="C69" s="1">
        <f>Sheet1!$B$5*SIN(Sheet1!$B$10*A69+Sheet1!$B$12)*Sheet1!$B$11</f>
        <v>3.0523045449002311</v>
      </c>
    </row>
    <row r="70" spans="1:3" x14ac:dyDescent="0.25">
      <c r="A70" s="1">
        <f t="shared" si="1"/>
        <v>3.4000000000000024E-3</v>
      </c>
      <c r="B70" s="1">
        <f>Sheet1!$B$5*SIN(Sheet1!$B$10*A70)</f>
        <v>4.6451689464856063</v>
      </c>
      <c r="C70" s="1">
        <f>Sheet1!$B$5*SIN(Sheet1!$B$10*A70+Sheet1!$B$12)*Sheet1!$B$11</f>
        <v>3.0462598137385903</v>
      </c>
    </row>
    <row r="71" spans="1:3" x14ac:dyDescent="0.25">
      <c r="A71" s="1">
        <f t="shared" si="1"/>
        <v>3.4500000000000025E-3</v>
      </c>
      <c r="B71" s="1">
        <f>Sheet1!$B$5*SIN(Sheet1!$B$10*A71)</f>
        <v>4.7043150677349539</v>
      </c>
      <c r="C71" s="1">
        <f>Sheet1!$B$5*SIN(Sheet1!$B$10*A71+Sheet1!$B$12)*Sheet1!$B$11</f>
        <v>3.0399622344862784</v>
      </c>
    </row>
    <row r="72" spans="1:3" x14ac:dyDescent="0.25">
      <c r="A72" s="1">
        <f t="shared" si="1"/>
        <v>3.5000000000000027E-3</v>
      </c>
      <c r="B72" s="1">
        <f>Sheet1!$B$5*SIN(Sheet1!$B$10*A72)</f>
        <v>4.7630707176668423</v>
      </c>
      <c r="C72" s="1">
        <f>Sheet1!$B$5*SIN(Sheet1!$B$10*A72+Sheet1!$B$12)*Sheet1!$B$11</f>
        <v>3.0334123298600009</v>
      </c>
    </row>
    <row r="73" spans="1:3" x14ac:dyDescent="0.25">
      <c r="A73" s="1">
        <f t="shared" si="1"/>
        <v>3.5500000000000028E-3</v>
      </c>
      <c r="B73" s="1">
        <f>Sheet1!$B$5*SIN(Sheet1!$B$10*A73)</f>
        <v>4.8214310193978793</v>
      </c>
      <c r="C73" s="1">
        <f>Sheet1!$B$5*SIN(Sheet1!$B$10*A73+Sheet1!$B$12)*Sheet1!$B$11</f>
        <v>3.0266106435201734</v>
      </c>
    </row>
    <row r="74" spans="1:3" x14ac:dyDescent="0.25">
      <c r="A74" s="1">
        <f t="shared" si="1"/>
        <v>3.6000000000000029E-3</v>
      </c>
      <c r="B74" s="1">
        <f>Sheet1!$B$5*SIN(Sheet1!$B$10*A74)</f>
        <v>4.8793911288596767</v>
      </c>
      <c r="C74" s="1">
        <f>Sheet1!$B$5*SIN(Sheet1!$B$10*A74+Sheet1!$B$12)*Sheet1!$B$11</f>
        <v>3.0195577400257991</v>
      </c>
    </row>
    <row r="75" spans="1:3" x14ac:dyDescent="0.25">
      <c r="A75" s="1">
        <f t="shared" si="1"/>
        <v>3.6500000000000031E-3</v>
      </c>
      <c r="B75" s="1">
        <f>Sheet1!$B$5*SIN(Sheet1!$B$10*A75)</f>
        <v>4.9369462352009243</v>
      </c>
      <c r="C75" s="1">
        <f>Sheet1!$B$5*SIN(Sheet1!$B$10*A75+Sheet1!$B$12)*Sheet1!$B$11</f>
        <v>3.0122542047876086</v>
      </c>
    </row>
    <row r="76" spans="1:3" x14ac:dyDescent="0.25">
      <c r="A76" s="1">
        <f t="shared" si="1"/>
        <v>3.7000000000000032E-3</v>
      </c>
      <c r="B76" s="1">
        <f>Sheet1!$B$5*SIN(Sheet1!$B$10*A76)</f>
        <v>4.9940915611867069</v>
      </c>
      <c r="C76" s="1">
        <f>Sheet1!$B$5*SIN(Sheet1!$B$10*A76+Sheet1!$B$12)*Sheet1!$B$11</f>
        <v>3.0047006440194686</v>
      </c>
    </row>
    <row r="77" spans="1:3" x14ac:dyDescent="0.25">
      <c r="A77" s="1">
        <f t="shared" si="1"/>
        <v>3.7500000000000033E-3</v>
      </c>
      <c r="B77" s="1">
        <f>Sheet1!$B$5*SIN(Sheet1!$B$10*A77)</f>
        <v>5.0508223635950253</v>
      </c>
      <c r="C77" s="1">
        <f>Sheet1!$B$5*SIN(Sheet1!$B$10*A77+Sheet1!$B$12)*Sheet1!$B$11</f>
        <v>2.9968976846880642</v>
      </c>
    </row>
    <row r="78" spans="1:3" x14ac:dyDescent="0.25">
      <c r="A78" s="1">
        <f t="shared" si="1"/>
        <v>3.8000000000000035E-3</v>
      </c>
      <c r="B78" s="1">
        <f>Sheet1!$B$5*SIN(Sheet1!$B$10*A78)</f>
        <v>5.1071339336104948</v>
      </c>
      <c r="C78" s="1">
        <f>Sheet1!$B$5*SIN(Sheet1!$B$10*A78+Sheet1!$B$12)*Sheet1!$B$11</f>
        <v>2.9888459744608591</v>
      </c>
    </row>
    <row r="79" spans="1:3" x14ac:dyDescent="0.25">
      <c r="A79" s="1">
        <f t="shared" si="1"/>
        <v>3.8500000000000036E-3</v>
      </c>
      <c r="B79" s="1">
        <f>Sheet1!$B$5*SIN(Sheet1!$B$10*A79)</f>
        <v>5.163021597215196</v>
      </c>
      <c r="C79" s="1">
        <f>Sheet1!$B$5*SIN(Sheet1!$B$10*A79+Sheet1!$B$12)*Sheet1!$B$11</f>
        <v>2.9805461816523384</v>
      </c>
    </row>
    <row r="80" spans="1:3" x14ac:dyDescent="0.25">
      <c r="A80" s="1">
        <f t="shared" si="1"/>
        <v>3.9000000000000037E-3</v>
      </c>
      <c r="B80" s="1">
        <f>Sheet1!$B$5*SIN(Sheet1!$B$10*A80)</f>
        <v>5.2184807155766251</v>
      </c>
      <c r="C80" s="1">
        <f>Sheet1!$B$5*SIN(Sheet1!$B$10*A80+Sheet1!$B$12)*Sheet1!$B$11</f>
        <v>2.9719989951685348</v>
      </c>
    </row>
    <row r="81" spans="1:3" x14ac:dyDescent="0.25">
      <c r="A81" s="1">
        <f t="shared" si="1"/>
        <v>3.9500000000000039E-3</v>
      </c>
      <c r="B81" s="1">
        <f>Sheet1!$B$5*SIN(Sheet1!$B$10*A81)</f>
        <v>5.2735066854327357</v>
      </c>
      <c r="C81" s="1">
        <f>Sheet1!$B$5*SIN(Sheet1!$B$10*A81+Sheet1!$B$12)*Sheet1!$B$11</f>
        <v>2.9632051244498507</v>
      </c>
    </row>
    <row r="82" spans="1:3" x14ac:dyDescent="0.25">
      <c r="A82" s="1">
        <f t="shared" si="1"/>
        <v>4.0000000000000036E-3</v>
      </c>
      <c r="B82" s="1">
        <f>Sheet1!$B$5*SIN(Sheet1!$B$10*A82)</f>
        <v>5.3280949394740169</v>
      </c>
      <c r="C82" s="1">
        <f>Sheet1!$B$5*SIN(Sheet1!$B$10*A82+Sheet1!$B$12)*Sheet1!$B$11</f>
        <v>2.9541652994121668</v>
      </c>
    </row>
    <row r="83" spans="1:3" x14ac:dyDescent="0.25">
      <c r="A83" s="1">
        <f t="shared" si="1"/>
        <v>4.0500000000000033E-3</v>
      </c>
      <c r="B83" s="1">
        <f>Sheet1!$B$5*SIN(Sheet1!$B$10*A83)</f>
        <v>5.3822409467225985</v>
      </c>
      <c r="C83" s="1">
        <f>Sheet1!$B$5*SIN(Sheet1!$B$10*A83+Sheet1!$B$12)*Sheet1!$B$11</f>
        <v>2.9448802703862635</v>
      </c>
    </row>
    <row r="84" spans="1:3" x14ac:dyDescent="0.25">
      <c r="A84" s="1">
        <f t="shared" si="1"/>
        <v>4.1000000000000029E-3</v>
      </c>
      <c r="B84" s="1">
        <f>Sheet1!$B$5*SIN(Sheet1!$B$10*A84)</f>
        <v>5.4359402129083296</v>
      </c>
      <c r="C84" s="1">
        <f>Sheet1!$B$5*SIN(Sheet1!$B$10*A84+Sheet1!$B$12)*Sheet1!$B$11</f>
        <v>2.9353508080555377</v>
      </c>
    </row>
    <row r="85" spans="1:3" x14ac:dyDescent="0.25">
      <c r="A85" s="1">
        <f t="shared" si="1"/>
        <v>4.1500000000000026E-3</v>
      </c>
      <c r="B85" s="1">
        <f>Sheet1!$B$5*SIN(Sheet1!$B$10*A85)</f>
        <v>5.4891882808418195</v>
      </c>
      <c r="C85" s="1">
        <f>Sheet1!$B$5*SIN(Sheet1!$B$10*A85+Sheet1!$B$12)*Sheet1!$B$11</f>
        <v>2.9255777033920349</v>
      </c>
    </row>
    <row r="86" spans="1:3" x14ac:dyDescent="0.25">
      <c r="A86" s="1">
        <f t="shared" si="1"/>
        <v>4.2000000000000023E-3</v>
      </c>
      <c r="B86" s="1">
        <f>Sheet1!$B$5*SIN(Sheet1!$B$10*A86)</f>
        <v>5.5419807307843936</v>
      </c>
      <c r="C86" s="1">
        <f>Sheet1!$B$5*SIN(Sheet1!$B$10*A86+Sheet1!$B$12)*Sheet1!$B$11</f>
        <v>2.9155617675907957</v>
      </c>
    </row>
    <row r="87" spans="1:3" x14ac:dyDescent="0.25">
      <c r="A87" s="1">
        <f t="shared" si="1"/>
        <v>4.250000000000002E-3</v>
      </c>
      <c r="B87" s="1">
        <f>Sheet1!$B$5*SIN(Sheet1!$B$10*A87)</f>
        <v>5.5943131808149476</v>
      </c>
      <c r="C87" s="1">
        <f>Sheet1!$B$5*SIN(Sheet1!$B$10*A87+Sheet1!$B$12)*Sheet1!$B$11</f>
        <v>2.9053038320025251</v>
      </c>
    </row>
    <row r="88" spans="1:3" x14ac:dyDescent="0.25">
      <c r="A88" s="1">
        <f t="shared" si="1"/>
        <v>4.3000000000000017E-3</v>
      </c>
      <c r="B88" s="1">
        <f>Sheet1!$B$5*SIN(Sheet1!$B$10*A88)</f>
        <v>5.6461812871936568</v>
      </c>
      <c r="C88" s="1">
        <f>Sheet1!$B$5*SIN(Sheet1!$B$10*A88+Sheet1!$B$12)*Sheet1!$B$11</f>
        <v>2.8948047480645873</v>
      </c>
    </row>
    <row r="89" spans="1:3" x14ac:dyDescent="0.25">
      <c r="A89" s="1">
        <f t="shared" si="1"/>
        <v>4.3500000000000014E-3</v>
      </c>
      <c r="B89" s="1">
        <f>Sheet1!$B$5*SIN(Sheet1!$B$10*A89)</f>
        <v>5.6975807447225169</v>
      </c>
      <c r="C89" s="1">
        <f>Sheet1!$B$5*SIN(Sheet1!$B$10*A89+Sheet1!$B$12)*Sheet1!$B$11</f>
        <v>2.8840653872303359</v>
      </c>
    </row>
    <row r="90" spans="1:3" x14ac:dyDescent="0.25">
      <c r="A90" s="1">
        <f t="shared" si="1"/>
        <v>4.4000000000000011E-3</v>
      </c>
      <c r="B90" s="1">
        <f>Sheet1!$B$5*SIN(Sheet1!$B$10*A90)</f>
        <v>5.7485072871026945</v>
      </c>
      <c r="C90" s="1">
        <f>Sheet1!$B$5*SIN(Sheet1!$B$10*A90+Sheet1!$B$12)*Sheet1!$B$11</f>
        <v>2.8730866408967768</v>
      </c>
    </row>
    <row r="91" spans="1:3" x14ac:dyDescent="0.25">
      <c r="A91" s="1">
        <f t="shared" si="1"/>
        <v>4.4500000000000008E-3</v>
      </c>
      <c r="B91" s="1">
        <f>Sheet1!$B$5*SIN(Sheet1!$B$10*A91)</f>
        <v>5.7989566872886318</v>
      </c>
      <c r="C91" s="1">
        <f>Sheet1!$B$5*SIN(Sheet1!$B$10*A91+Sheet1!$B$12)*Sheet1!$B$11</f>
        <v>2.8618694203305859</v>
      </c>
    </row>
    <row r="92" spans="1:3" x14ac:dyDescent="0.25">
      <c r="A92" s="1">
        <f t="shared" si="1"/>
        <v>4.5000000000000005E-3</v>
      </c>
      <c r="B92" s="1">
        <f>Sheet1!$B$5*SIN(Sheet1!$B$10*A92)</f>
        <v>5.8489247578389136</v>
      </c>
      <c r="C92" s="1">
        <f>Sheet1!$B$5*SIN(Sheet1!$B$10*A92+Sheet1!$B$12)*Sheet1!$B$11</f>
        <v>2.8504146565924646</v>
      </c>
    </row>
    <row r="93" spans="1:3" x14ac:dyDescent="0.25">
      <c r="A93" s="1">
        <f t="shared" si="1"/>
        <v>4.5500000000000002E-3</v>
      </c>
      <c r="B93" s="1">
        <f>Sheet1!$B$5*SIN(Sheet1!$B$10*A93)</f>
        <v>5.8984073512638275</v>
      </c>
      <c r="C93" s="1">
        <f>Sheet1!$B$5*SIN(Sheet1!$B$10*A93+Sheet1!$B$12)*Sheet1!$B$11</f>
        <v>2.838723300459864</v>
      </c>
    </row>
    <row r="94" spans="1:3" x14ac:dyDescent="0.25">
      <c r="A94" s="1">
        <f t="shared" si="1"/>
        <v>4.5999999999999999E-3</v>
      </c>
      <c r="B94" s="1">
        <f>Sheet1!$B$5*SIN(Sheet1!$B$10*A94)</f>
        <v>5.9474003603696248</v>
      </c>
      <c r="C94" s="1">
        <f>Sheet1!$B$5*SIN(Sheet1!$B$10*A94+Sheet1!$B$12)*Sheet1!$B$11</f>
        <v>2.8267963223480654</v>
      </c>
    </row>
    <row r="95" spans="1:3" x14ac:dyDescent="0.25">
      <c r="A95" s="1">
        <f t="shared" si="1"/>
        <v>4.6499999999999996E-3</v>
      </c>
      <c r="B95" s="1">
        <f>Sheet1!$B$5*SIN(Sheet1!$B$10*A95)</f>
        <v>5.9958997185994241</v>
      </c>
      <c r="C95" s="1">
        <f>Sheet1!$B$5*SIN(Sheet1!$B$10*A95+Sheet1!$B$12)*Sheet1!$B$11</f>
        <v>2.8146347122296351</v>
      </c>
    </row>
    <row r="96" spans="1:3" x14ac:dyDescent="0.25">
      <c r="A96" s="1">
        <f t="shared" si="1"/>
        <v>4.6999999999999993E-3</v>
      </c>
      <c r="B96" s="1">
        <f>Sheet1!$B$5*SIN(Sheet1!$B$10*A96)</f>
        <v>6.0439014003707454</v>
      </c>
      <c r="C96" s="1">
        <f>Sheet1!$B$5*SIN(Sheet1!$B$10*A96+Sheet1!$B$12)*Sheet1!$B$11</f>
        <v>2.8022394795522509</v>
      </c>
    </row>
    <row r="97" spans="1:3" x14ac:dyDescent="0.25">
      <c r="A97" s="1">
        <f t="shared" si="1"/>
        <v>4.749999999999999E-3</v>
      </c>
      <c r="B97" s="1">
        <f>Sheet1!$B$5*SIN(Sheet1!$B$10*A97)</f>
        <v>6.0914014214096541</v>
      </c>
      <c r="C97" s="1">
        <f>Sheet1!$B$5*SIN(Sheet1!$B$10*A97+Sheet1!$B$12)*Sheet1!$B$11</f>
        <v>2.7896116531549193</v>
      </c>
    </row>
    <row r="98" spans="1:3" x14ac:dyDescent="0.25">
      <c r="A98" s="1">
        <f t="shared" si="1"/>
        <v>4.7999999999999987E-3</v>
      </c>
      <c r="B98" s="1">
        <f>Sheet1!$B$5*SIN(Sheet1!$B$10*A98)</f>
        <v>6.1383958390814541</v>
      </c>
      <c r="C98" s="1">
        <f>Sheet1!$B$5*SIN(Sheet1!$B$10*A98+Sheet1!$B$12)*Sheet1!$B$11</f>
        <v>2.7767522811825747</v>
      </c>
    </row>
    <row r="99" spans="1:3" x14ac:dyDescent="0.25">
      <c r="A99" s="1">
        <f t="shared" si="1"/>
        <v>4.8499999999999984E-3</v>
      </c>
      <c r="B99" s="1">
        <f>Sheet1!$B$5*SIN(Sheet1!$B$10*A99)</f>
        <v>6.1848807527179481</v>
      </c>
      <c r="C99" s="1">
        <f>Sheet1!$B$5*SIN(Sheet1!$B$10*A99+Sheet1!$B$12)*Sheet1!$B$11</f>
        <v>2.7636624309990818</v>
      </c>
    </row>
    <row r="100" spans="1:3" x14ac:dyDescent="0.25">
      <c r="A100" s="1">
        <f t="shared" si="1"/>
        <v>4.8999999999999981E-3</v>
      </c>
      <c r="B100" s="1">
        <f>Sheet1!$B$5*SIN(Sheet1!$B$10*A100)</f>
        <v>6.2308523039411989</v>
      </c>
      <c r="C100" s="1">
        <f>Sheet1!$B$5*SIN(Sheet1!$B$10*A100+Sheet1!$B$12)*Sheet1!$B$11</f>
        <v>2.7503431890986429</v>
      </c>
    </row>
    <row r="101" spans="1:3" x14ac:dyDescent="0.25">
      <c r="A101" s="1">
        <f t="shared" si="1"/>
        <v>4.9499999999999978E-3</v>
      </c>
      <c r="B101" s="1">
        <f>Sheet1!$B$5*SIN(Sheet1!$B$10*A101)</f>
        <v>6.2763066769837836</v>
      </c>
      <c r="C101" s="1">
        <f>Sheet1!$B$5*SIN(Sheet1!$B$10*A101+Sheet1!$B$12)*Sheet1!$B$11</f>
        <v>2.7367956610156159</v>
      </c>
    </row>
    <row r="102" spans="1:3" x14ac:dyDescent="0.25">
      <c r="A102" s="1">
        <f t="shared" si="1"/>
        <v>4.9999999999999975E-3</v>
      </c>
      <c r="B102" s="1">
        <f>Sheet1!$B$5*SIN(Sheet1!$B$10*A102)</f>
        <v>6.3212400990055206</v>
      </c>
      <c r="C102" s="1">
        <f>Sheet1!$B$5*SIN(Sheet1!$B$10*A102+Sheet1!$B$12)*Sheet1!$B$11</f>
        <v>2.7230209712327484</v>
      </c>
    </row>
    <row r="103" spans="1:3" x14ac:dyDescent="0.25">
      <c r="A103" s="1">
        <f t="shared" si="1"/>
        <v>5.0499999999999972E-3</v>
      </c>
      <c r="B103" s="1">
        <f>Sheet1!$B$5*SIN(Sheet1!$B$10*A103)</f>
        <v>6.3656488404066174</v>
      </c>
      <c r="C103" s="1">
        <f>Sheet1!$B$5*SIN(Sheet1!$B$10*A103+Sheet1!$B$12)*Sheet1!$B$11</f>
        <v>2.7090202630878473</v>
      </c>
    </row>
    <row r="104" spans="1:3" x14ac:dyDescent="0.25">
      <c r="A104" s="1">
        <f t="shared" si="1"/>
        <v>5.0999999999999969E-3</v>
      </c>
      <c r="B104" s="1">
        <f>Sheet1!$B$5*SIN(Sheet1!$B$10*A104)</f>
        <v>6.4095292151372423</v>
      </c>
      <c r="C104" s="1">
        <f>Sheet1!$B$5*SIN(Sheet1!$B$10*A104+Sheet1!$B$12)*Sheet1!$B$11</f>
        <v>2.6947946986788742</v>
      </c>
    </row>
    <row r="105" spans="1:3" x14ac:dyDescent="0.25">
      <c r="A105" s="1">
        <f t="shared" si="1"/>
        <v>5.1499999999999966E-3</v>
      </c>
      <c r="B105" s="1">
        <f>Sheet1!$B$5*SIN(Sheet1!$B$10*A105)</f>
        <v>6.4528775810034782</v>
      </c>
      <c r="C105" s="1">
        <f>Sheet1!$B$5*SIN(Sheet1!$B$10*A105+Sheet1!$B$12)*Sheet1!$B$11</f>
        <v>2.6803454587674898</v>
      </c>
    </row>
    <row r="106" spans="1:3" x14ac:dyDescent="0.25">
      <c r="A106" s="1">
        <f t="shared" si="1"/>
        <v>5.1999999999999963E-3</v>
      </c>
      <c r="B106" s="1">
        <f>Sheet1!$B$5*SIN(Sheet1!$B$10*A106)</f>
        <v>6.49569033996963</v>
      </c>
      <c r="C106" s="1">
        <f>Sheet1!$B$5*SIN(Sheet1!$B$10*A106+Sheet1!$B$12)*Sheet1!$B$11</f>
        <v>2.6656737426810513</v>
      </c>
    </row>
    <row r="107" spans="1:3" x14ac:dyDescent="0.25">
      <c r="A107" s="1">
        <f t="shared" si="1"/>
        <v>5.249999999999996E-3</v>
      </c>
      <c r="B107" s="1">
        <f>Sheet1!$B$5*SIN(Sheet1!$B$10*A107)</f>
        <v>6.5379639384568753</v>
      </c>
      <c r="C107" s="1">
        <f>Sheet1!$B$5*SIN(Sheet1!$B$10*A107+Sheet1!$B$12)*Sheet1!$B$11</f>
        <v>2.6507807682130555</v>
      </c>
    </row>
    <row r="108" spans="1:3" x14ac:dyDescent="0.25">
      <c r="A108" s="1">
        <f t="shared" si="1"/>
        <v>5.2999999999999957E-3</v>
      </c>
      <c r="B108" s="1">
        <f>Sheet1!$B$5*SIN(Sheet1!$B$10*A108)</f>
        <v>6.5796948676382208</v>
      </c>
      <c r="C108" s="1">
        <f>Sheet1!$B$5*SIN(Sheet1!$B$10*A108+Sheet1!$B$12)*Sheet1!$B$11</f>
        <v>2.6356677715220687</v>
      </c>
    </row>
    <row r="109" spans="1:3" x14ac:dyDescent="0.25">
      <c r="A109" s="1">
        <f t="shared" si="1"/>
        <v>5.3499999999999954E-3</v>
      </c>
      <c r="B109" s="1">
        <f>Sheet1!$B$5*SIN(Sheet1!$B$10*A109)</f>
        <v>6.6208796637297453</v>
      </c>
      <c r="C109" s="1">
        <f>Sheet1!$B$5*SIN(Sheet1!$B$10*A109+Sheet1!$B$12)*Sheet1!$B$11</f>
        <v>2.6203360070291155</v>
      </c>
    </row>
    <row r="110" spans="1:3" x14ac:dyDescent="0.25">
      <c r="A110" s="1">
        <f t="shared" si="1"/>
        <v>5.3999999999999951E-3</v>
      </c>
      <c r="B110" s="1">
        <f>Sheet1!$B$5*SIN(Sheet1!$B$10*A110)</f>
        <v>6.6615149082781011</v>
      </c>
      <c r="C110" s="1">
        <f>Sheet1!$B$5*SIN(Sheet1!$B$10*A110+Sheet1!$B$12)*Sheet1!$B$11</f>
        <v>2.6047867473135606</v>
      </c>
    </row>
    <row r="111" spans="1:3" x14ac:dyDescent="0.25">
      <c r="A111" s="1">
        <f t="shared" si="1"/>
        <v>5.4499999999999948E-3</v>
      </c>
      <c r="B111" s="1">
        <f>Sheet1!$B$5*SIN(Sheet1!$B$10*A111)</f>
        <v>6.7015972284442569</v>
      </c>
      <c r="C111" s="1">
        <f>Sheet1!$B$5*SIN(Sheet1!$B$10*A111+Sheet1!$B$12)*Sheet1!$B$11</f>
        <v>2.5890212830074795</v>
      </c>
    </row>
    <row r="112" spans="1:3" x14ac:dyDescent="0.25">
      <c r="A112" s="1">
        <f t="shared" si="1"/>
        <v>5.4999999999999945E-3</v>
      </c>
      <c r="B112" s="1">
        <f>Sheet1!$B$5*SIN(Sheet1!$B$10*A112)</f>
        <v>6.7411232972834529</v>
      </c>
      <c r="C112" s="1">
        <f>Sheet1!$B$5*SIN(Sheet1!$B$10*A112+Sheet1!$B$12)*Sheet1!$B$11</f>
        <v>2.5730409226885373</v>
      </c>
    </row>
    <row r="113" spans="1:3" x14ac:dyDescent="0.25">
      <c r="A113" s="1">
        <f t="shared" si="1"/>
        <v>5.5499999999999942E-3</v>
      </c>
      <c r="B113" s="1">
        <f>Sheet1!$B$5*SIN(Sheet1!$B$10*A113)</f>
        <v>6.7800898340213482</v>
      </c>
      <c r="C113" s="1">
        <f>Sheet1!$B$5*SIN(Sheet1!$B$10*A113+Sheet1!$B$12)*Sheet1!$B$11</f>
        <v>2.5568469927713666</v>
      </c>
    </row>
    <row r="114" spans="1:3" x14ac:dyDescent="0.25">
      <c r="A114" s="1">
        <f t="shared" si="1"/>
        <v>5.5999999999999939E-3</v>
      </c>
      <c r="B114" s="1">
        <f>Sheet1!$B$5*SIN(Sheet1!$B$10*A114)</f>
        <v>6.8184936043263296</v>
      </c>
      <c r="C114" s="1">
        <f>Sheet1!$B$5*SIN(Sheet1!$B$10*A114+Sheet1!$B$12)*Sheet1!$B$11</f>
        <v>2.5404408373974765</v>
      </c>
    </row>
    <row r="115" spans="1:3" x14ac:dyDescent="0.25">
      <c r="A115" s="1">
        <f t="shared" si="1"/>
        <v>5.6499999999999936E-3</v>
      </c>
      <c r="B115" s="1">
        <f>Sheet1!$B$5*SIN(Sheet1!$B$10*A115)</f>
        <v>6.8563314205779733</v>
      </c>
      <c r="C115" s="1">
        <f>Sheet1!$B$5*SIN(Sheet1!$B$10*A115+Sheet1!$B$12)*Sheet1!$B$11</f>
        <v>2.523823818323681</v>
      </c>
    </row>
    <row r="116" spans="1:3" x14ac:dyDescent="0.25">
      <c r="A116" s="1">
        <f t="shared" si="1"/>
        <v>5.6999999999999933E-3</v>
      </c>
      <c r="B116" s="1">
        <f>Sheet1!$B$5*SIN(Sheet1!$B$10*A116)</f>
        <v>6.8936001421316284</v>
      </c>
      <c r="C116" s="1">
        <f>Sheet1!$B$5*SIN(Sheet1!$B$10*A116+Sheet1!$B$12)*Sheet1!$B$11</f>
        <v>2.5069973148090727</v>
      </c>
    </row>
    <row r="117" spans="1:3" x14ac:dyDescent="0.25">
      <c r="A117" s="1">
        <f t="shared" si="1"/>
        <v>5.749999999999993E-3</v>
      </c>
      <c r="B117" s="1">
        <f>Sheet1!$B$5*SIN(Sheet1!$B$10*A117)</f>
        <v>6.9302966755790942</v>
      </c>
      <c r="C117" s="1">
        <f>Sheet1!$B$5*SIN(Sheet1!$B$10*A117+Sheet1!$B$12)*Sheet1!$B$11</f>
        <v>2.4899627235005384</v>
      </c>
    </row>
    <row r="118" spans="1:3" x14ac:dyDescent="0.25">
      <c r="A118" s="1">
        <f t="shared" si="1"/>
        <v>5.7999999999999927E-3</v>
      </c>
      <c r="B118" s="1">
        <f>Sheet1!$B$5*SIN(Sheet1!$B$10*A118)</f>
        <v>6.9664179750053856</v>
      </c>
      <c r="C118" s="1">
        <f>Sheet1!$B$5*SIN(Sheet1!$B$10*A118+Sheet1!$B$12)*Sheet1!$B$11</f>
        <v>2.4727214583168347</v>
      </c>
    </row>
    <row r="119" spans="1:3" x14ac:dyDescent="0.25">
      <c r="A119" s="1">
        <f t="shared" si="1"/>
        <v>5.8499999999999924E-3</v>
      </c>
      <c r="B119" s="1">
        <f>Sheet1!$B$5*SIN(Sheet1!$B$10*A119)</f>
        <v>7.0019610422415486</v>
      </c>
      <c r="C119" s="1">
        <f>Sheet1!$B$5*SIN(Sheet1!$B$10*A119+Sheet1!$B$12)*Sheet1!$B$11</f>
        <v>2.4552749503312286</v>
      </c>
    </row>
    <row r="120" spans="1:3" x14ac:dyDescent="0.25">
      <c r="A120" s="1">
        <f t="shared" si="1"/>
        <v>5.8999999999999921E-3</v>
      </c>
      <c r="B120" s="1">
        <f>Sheet1!$B$5*SIN(Sheet1!$B$10*A120)</f>
        <v>7.0369229271135252</v>
      </c>
      <c r="C120" s="1">
        <f>Sheet1!$B$5*SIN(Sheet1!$B$10*A120+Sheet1!$B$12)*Sheet1!$B$11</f>
        <v>2.4376246476527137</v>
      </c>
    </row>
    <row r="121" spans="1:3" x14ac:dyDescent="0.25">
      <c r="A121" s="1">
        <f t="shared" si="1"/>
        <v>5.9499999999999918E-3</v>
      </c>
      <c r="B121" s="1">
        <f>Sheet1!$B$5*SIN(Sheet1!$B$10*A121)</f>
        <v>7.0713007276870155</v>
      </c>
      <c r="C121" s="1">
        <f>Sheet1!$B$5*SIN(Sheet1!$B$10*A121+Sheet1!$B$12)*Sheet1!$B$11</f>
        <v>2.4197720153058131</v>
      </c>
    </row>
    <row r="122" spans="1:3" x14ac:dyDescent="0.25">
      <c r="A122" s="1">
        <f t="shared" si="1"/>
        <v>5.9999999999999915E-3</v>
      </c>
      <c r="B122" s="1">
        <f>Sheet1!$B$5*SIN(Sheet1!$B$10*A122)</f>
        <v>7.1050915905083505</v>
      </c>
      <c r="C122" s="1">
        <f>Sheet1!$B$5*SIN(Sheet1!$B$10*A122+Sheet1!$B$12)*Sheet1!$B$11</f>
        <v>2.4017185351089791</v>
      </c>
    </row>
    <row r="123" spans="1:3" x14ac:dyDescent="0.25">
      <c r="A123" s="1">
        <f t="shared" si="1"/>
        <v>6.0499999999999911E-3</v>
      </c>
      <c r="B123" s="1">
        <f>Sheet1!$B$5*SIN(Sheet1!$B$10*A123)</f>
        <v>7.1382927108413412</v>
      </c>
      <c r="C123" s="1">
        <f>Sheet1!$B$5*SIN(Sheet1!$B$10*A123+Sheet1!$B$12)*Sheet1!$B$11</f>
        <v>2.3834657055515969</v>
      </c>
    </row>
    <row r="124" spans="1:3" x14ac:dyDescent="0.25">
      <c r="A124" s="1">
        <f t="shared" si="1"/>
        <v>6.0999999999999908E-3</v>
      </c>
      <c r="B124" s="1">
        <f>Sheet1!$B$5*SIN(Sheet1!$B$10*A124)</f>
        <v>7.1709013329000744</v>
      </c>
      <c r="C124" s="1">
        <f>Sheet1!$B$5*SIN(Sheet1!$B$10*A124+Sheet1!$B$12)*Sheet1!$B$11</f>
        <v>2.3650150416696079</v>
      </c>
    </row>
    <row r="125" spans="1:3" x14ac:dyDescent="0.25">
      <c r="A125" s="1">
        <f t="shared" si="1"/>
        <v>6.1499999999999905E-3</v>
      </c>
      <c r="B125" s="1">
        <f>Sheet1!$B$5*SIN(Sheet1!$B$10*A125)</f>
        <v>7.2029147500776496</v>
      </c>
      <c r="C125" s="1">
        <f>Sheet1!$B$5*SIN(Sheet1!$B$10*A125+Sheet1!$B$12)*Sheet1!$B$11</f>
        <v>2.3463680749197571</v>
      </c>
    </row>
    <row r="126" spans="1:3" x14ac:dyDescent="0.25">
      <c r="A126" s="1">
        <f t="shared" si="1"/>
        <v>6.1999999999999902E-3</v>
      </c>
      <c r="B126" s="1">
        <f>Sheet1!$B$5*SIN(Sheet1!$B$10*A126)</f>
        <v>7.2343303051708396</v>
      </c>
      <c r="C126" s="1">
        <f>Sheet1!$B$5*SIN(Sheet1!$B$10*A126+Sheet1!$B$12)*Sheet1!$B$11</f>
        <v>2.3275263530524737</v>
      </c>
    </row>
    <row r="127" spans="1:3" x14ac:dyDescent="0.25">
      <c r="A127" s="1">
        <f t="shared" si="1"/>
        <v>6.2499999999999899E-3</v>
      </c>
      <c r="B127" s="1">
        <f>Sheet1!$B$5*SIN(Sheet1!$B$10*A127)</f>
        <v>7.2651453906006447</v>
      </c>
      <c r="C127" s="1">
        <f>Sheet1!$B$5*SIN(Sheet1!$B$10*A127+Sheet1!$B$12)*Sheet1!$B$11</f>
        <v>2.3084914399834089</v>
      </c>
    </row>
    <row r="128" spans="1:3" x14ac:dyDescent="0.25">
      <c r="A128" s="1">
        <f t="shared" si="1"/>
        <v>6.2999999999999896E-3</v>
      </c>
      <c r="B128" s="1">
        <f>Sheet1!$B$5*SIN(Sheet1!$B$10*A128)</f>
        <v>7.2953574486287245</v>
      </c>
      <c r="C128" s="1">
        <f>Sheet1!$B$5*SIN(Sheet1!$B$10*A128+Sheet1!$B$12)*Sheet1!$B$11</f>
        <v>2.2892649156636233</v>
      </c>
    </row>
    <row r="129" spans="1:3" x14ac:dyDescent="0.25">
      <c r="A129" s="1">
        <f t="shared" si="1"/>
        <v>6.3499999999999893E-3</v>
      </c>
      <c r="B129" s="1">
        <f>Sheet1!$B$5*SIN(Sheet1!$B$10*A129)</f>
        <v>7.3249639715697032</v>
      </c>
      <c r="C129" s="1">
        <f>Sheet1!$B$5*SIN(Sheet1!$B$10*A129+Sheet1!$B$12)*Sheet1!$B$11</f>
        <v>2.2698483759484498</v>
      </c>
    </row>
    <row r="130" spans="1:3" x14ac:dyDescent="0.25">
      <c r="A130" s="1">
        <f t="shared" si="1"/>
        <v>6.399999999999989E-3</v>
      </c>
      <c r="B130" s="1">
        <f>Sheet1!$B$5*SIN(Sheet1!$B$10*A130)</f>
        <v>7.3539625019993125</v>
      </c>
      <c r="C130" s="1">
        <f>Sheet1!$B$5*SIN(Sheet1!$B$10*A130+Sheet1!$B$12)*Sheet1!$B$11</f>
        <v>2.2502434324650276</v>
      </c>
    </row>
    <row r="131" spans="1:3" x14ac:dyDescent="0.25">
      <c r="A131" s="1">
        <f t="shared" si="1"/>
        <v>6.4499999999999887E-3</v>
      </c>
      <c r="B131" s="1">
        <f>Sheet1!$B$5*SIN(Sheet1!$B$10*A131)</f>
        <v>7.3823506329583619</v>
      </c>
      <c r="C131" s="1">
        <f>Sheet1!$B$5*SIN(Sheet1!$B$10*A131+Sheet1!$B$12)*Sheet1!$B$11</f>
        <v>2.2304517124785392</v>
      </c>
    </row>
    <row r="132" spans="1:3" x14ac:dyDescent="0.25">
      <c r="A132" s="1">
        <f t="shared" ref="A132:A195" si="2">A131+$N$2</f>
        <v>6.4999999999999884E-3</v>
      </c>
      <c r="B132" s="1">
        <f>Sheet1!$B$5*SIN(Sheet1!$B$10*A132)</f>
        <v>7.4101260081525266</v>
      </c>
      <c r="C132" s="1">
        <f>Sheet1!$B$5*SIN(Sheet1!$B$10*A132+Sheet1!$B$12)*Sheet1!$B$11</f>
        <v>2.2104748587571388</v>
      </c>
    </row>
    <row r="133" spans="1:3" x14ac:dyDescent="0.25">
      <c r="A133" s="1">
        <f t="shared" si="2"/>
        <v>6.5499999999999881E-3</v>
      </c>
      <c r="B133" s="1">
        <f>Sheet1!$B$5*SIN(Sheet1!$B$10*A133)</f>
        <v>7.4372863221479264</v>
      </c>
      <c r="C133" s="1">
        <f>Sheet1!$B$5*SIN(Sheet1!$B$10*A133+Sheet1!$B$12)*Sheet1!$B$11</f>
        <v>2.1903145294355966</v>
      </c>
    </row>
    <row r="134" spans="1:3" x14ac:dyDescent="0.25">
      <c r="A134" s="1">
        <f t="shared" si="2"/>
        <v>6.5999999999999878E-3</v>
      </c>
      <c r="B134" s="1">
        <f>Sheet1!$B$5*SIN(Sheet1!$B$10*A134)</f>
        <v>7.4638293205624811</v>
      </c>
      <c r="C134" s="1">
        <f>Sheet1!$B$5*SIN(Sheet1!$B$10*A134+Sheet1!$B$12)*Sheet1!$B$11</f>
        <v>2.1699723978776722</v>
      </c>
    </row>
    <row r="135" spans="1:3" x14ac:dyDescent="0.25">
      <c r="A135" s="1">
        <f t="shared" si="2"/>
        <v>6.6499999999999875E-3</v>
      </c>
      <c r="B135" s="1">
        <f>Sheet1!$B$5*SIN(Sheet1!$B$10*A135)</f>
        <v>7.4897528002530303</v>
      </c>
      <c r="C135" s="1">
        <f>Sheet1!$B$5*SIN(Sheet1!$B$10*A135+Sheet1!$B$12)*Sheet1!$B$11</f>
        <v>2.1494501525372214</v>
      </c>
    </row>
    <row r="136" spans="1:3" x14ac:dyDescent="0.25">
      <c r="A136" s="1">
        <f t="shared" si="2"/>
        <v>6.6999999999999872E-3</v>
      </c>
      <c r="B136" s="1">
        <f>Sheet1!$B$5*SIN(Sheet1!$B$10*A136)</f>
        <v>7.515054609498204</v>
      </c>
      <c r="C136" s="1">
        <f>Sheet1!$B$5*SIN(Sheet1!$B$10*A136+Sheet1!$B$12)*Sheet1!$B$11</f>
        <v>2.128749496818048</v>
      </c>
    </row>
    <row r="137" spans="1:3" x14ac:dyDescent="0.25">
      <c r="A137" s="1">
        <f t="shared" si="2"/>
        <v>6.7499999999999869E-3</v>
      </c>
      <c r="B137" s="1">
        <f>Sheet1!$B$5*SIN(Sheet1!$B$10*A137)</f>
        <v>7.5397326481770177</v>
      </c>
      <c r="C137" s="1">
        <f>Sheet1!$B$5*SIN(Sheet1!$B$10*A137+Sheet1!$B$12)*Sheet1!$B$11</f>
        <v>2.1078721489325143</v>
      </c>
    </row>
    <row r="138" spans="1:3" x14ac:dyDescent="0.25">
      <c r="A138" s="1">
        <f t="shared" si="2"/>
        <v>6.7999999999999866E-3</v>
      </c>
      <c r="B138" s="1">
        <f>Sheet1!$B$5*SIN(Sheet1!$B$10*A138)</f>
        <v>7.5637848679431894</v>
      </c>
      <c r="C138" s="1">
        <f>Sheet1!$B$5*SIN(Sheet1!$B$10*A138+Sheet1!$B$12)*Sheet1!$B$11</f>
        <v>2.0868198417589277</v>
      </c>
    </row>
    <row r="139" spans="1:3" x14ac:dyDescent="0.25">
      <c r="A139" s="1">
        <f t="shared" si="2"/>
        <v>6.8499999999999863E-3</v>
      </c>
      <c r="B139" s="1">
        <f>Sheet1!$B$5*SIN(Sheet1!$B$10*A139)</f>
        <v>7.5872092723951594</v>
      </c>
      <c r="C139" s="1">
        <f>Sheet1!$B$5*SIN(Sheet1!$B$10*A139+Sheet1!$B$12)*Sheet1!$B$11</f>
        <v>2.0655943226977067</v>
      </c>
    </row>
    <row r="140" spans="1:3" x14ac:dyDescent="0.25">
      <c r="A140" s="1">
        <f t="shared" si="2"/>
        <v>6.899999999999986E-3</v>
      </c>
      <c r="B140" s="1">
        <f>Sheet1!$B$5*SIN(Sheet1!$B$10*A140)</f>
        <v>7.610003917241797</v>
      </c>
      <c r="C140" s="1">
        <f>Sheet1!$B$5*SIN(Sheet1!$B$10*A140+Sheet1!$B$12)*Sheet1!$B$11</f>
        <v>2.0441973535263407</v>
      </c>
    </row>
    <row r="141" spans="1:3" x14ac:dyDescent="0.25">
      <c r="A141" s="1">
        <f t="shared" si="2"/>
        <v>6.9499999999999857E-3</v>
      </c>
      <c r="B141" s="1">
        <f>Sheet1!$B$5*SIN(Sheet1!$B$10*A141)</f>
        <v>7.6321669104637797</v>
      </c>
      <c r="C141" s="1">
        <f>Sheet1!$B$5*SIN(Sheet1!$B$10*A141+Sheet1!$B$12)*Sheet1!$B$11</f>
        <v>2.0226307102531589</v>
      </c>
    </row>
    <row r="142" spans="1:3" x14ac:dyDescent="0.25">
      <c r="A142" s="1">
        <f t="shared" si="2"/>
        <v>6.9999999999999854E-3</v>
      </c>
      <c r="B142" s="1">
        <f>Sheet1!$B$5*SIN(Sheet1!$B$10*A142)</f>
        <v>7.6536964124706381</v>
      </c>
      <c r="C142" s="1">
        <f>Sheet1!$B$5*SIN(Sheet1!$B$10*A142+Sheet1!$B$12)*Sheet1!$B$11</f>
        <v>2.000896182969917</v>
      </c>
    </row>
    <row r="143" spans="1:3" x14ac:dyDescent="0.25">
      <c r="A143" s="1">
        <f t="shared" si="2"/>
        <v>7.0499999999999851E-3</v>
      </c>
      <c r="B143" s="1">
        <f>Sheet1!$B$5*SIN(Sheet1!$B$10*A143)</f>
        <v>7.6745906362534466</v>
      </c>
      <c r="C143" s="1">
        <f>Sheet1!$B$5*SIN(Sheet1!$B$10*A143+Sheet1!$B$12)*Sheet1!$B$11</f>
        <v>1.9789955757032103</v>
      </c>
    </row>
    <row r="144" spans="1:3" x14ac:dyDescent="0.25">
      <c r="A144" s="1">
        <f t="shared" si="2"/>
        <v>7.0999999999999848E-3</v>
      </c>
      <c r="B144" s="1">
        <f>Sheet1!$B$5*SIN(Sheet1!$B$10*A144)</f>
        <v>7.6948478475331514</v>
      </c>
      <c r="C144" s="1">
        <f>Sheet1!$B$5*SIN(Sheet1!$B$10*A144+Sheet1!$B$12)*Sheet1!$B$11</f>
        <v>1.9569307062647403</v>
      </c>
    </row>
    <row r="145" spans="1:3" x14ac:dyDescent="0.25">
      <c r="A145" s="1">
        <f t="shared" si="2"/>
        <v>7.1499999999999845E-3</v>
      </c>
      <c r="B145" s="1">
        <f>Sheet1!$B$5*SIN(Sheet1!$B$10*A145)</f>
        <v>7.7144663649045198</v>
      </c>
      <c r="C145" s="1">
        <f>Sheet1!$B$5*SIN(Sheet1!$B$10*A145+Sheet1!$B$12)*Sheet1!$B$11</f>
        <v>1.9347034061004256</v>
      </c>
    </row>
    <row r="146" spans="1:3" x14ac:dyDescent="0.25">
      <c r="A146" s="1">
        <f t="shared" si="2"/>
        <v>7.1999999999999842E-3</v>
      </c>
      <c r="B146" s="1">
        <f>Sheet1!$B$5*SIN(Sheet1!$B$10*A146)</f>
        <v>7.7334445599756974</v>
      </c>
      <c r="C146" s="1">
        <f>Sheet1!$B$5*SIN(Sheet1!$B$10*A146+Sheet1!$B$12)*Sheet1!$B$11</f>
        <v>1.9123155201383937</v>
      </c>
    </row>
    <row r="147" spans="1:3" x14ac:dyDescent="0.25">
      <c r="A147" s="1">
        <f t="shared" si="2"/>
        <v>7.2499999999999839E-3</v>
      </c>
      <c r="B147" s="1">
        <f>Sheet1!$B$5*SIN(Sheet1!$B$10*A147)</f>
        <v>7.7517808575033778</v>
      </c>
      <c r="C147" s="1">
        <f>Sheet1!$B$5*SIN(Sheet1!$B$10*A147+Sheet1!$B$12)*Sheet1!$B$11</f>
        <v>1.8897689066358383</v>
      </c>
    </row>
    <row r="148" spans="1:3" x14ac:dyDescent="0.25">
      <c r="A148" s="1">
        <f t="shared" si="2"/>
        <v>7.2999999999999836E-3</v>
      </c>
      <c r="B148" s="1">
        <f>Sheet1!$B$5*SIN(Sheet1!$B$10*A148)</f>
        <v>7.7694737355235439</v>
      </c>
      <c r="C148" s="1">
        <f>Sheet1!$B$5*SIN(Sheet1!$B$10*A148+Sheet1!$B$12)*Sheet1!$B$11</f>
        <v>1.8670654370247883</v>
      </c>
    </row>
    <row r="149" spans="1:3" x14ac:dyDescent="0.25">
      <c r="A149" s="1">
        <f t="shared" si="2"/>
        <v>7.3499999999999833E-3</v>
      </c>
      <c r="B149" s="1">
        <f>Sheet1!$B$5*SIN(Sheet1!$B$10*A149)</f>
        <v>7.7865217254778001</v>
      </c>
      <c r="C149" s="1">
        <f>Sheet1!$B$5*SIN(Sheet1!$B$10*A149+Sheet1!$B$12)*Sheet1!$B$11</f>
        <v>1.8442069957567639</v>
      </c>
    </row>
    <row r="150" spans="1:3" x14ac:dyDescent="0.25">
      <c r="A150" s="1">
        <f t="shared" si="2"/>
        <v>7.399999999999983E-3</v>
      </c>
      <c r="B150" s="1">
        <f>Sheet1!$B$5*SIN(Sheet1!$B$10*A150)</f>
        <v>7.8029234123352644</v>
      </c>
      <c r="C150" s="1">
        <f>Sheet1!$B$5*SIN(Sheet1!$B$10*A150+Sheet1!$B$12)*Sheet1!$B$11</f>
        <v>1.8211954801463688</v>
      </c>
    </row>
    <row r="151" spans="1:3" x14ac:dyDescent="0.25">
      <c r="A151" s="1">
        <f t="shared" si="2"/>
        <v>7.4499999999999827E-3</v>
      </c>
      <c r="B151" s="1">
        <f>Sheet1!$B$5*SIN(Sheet1!$B$10*A151)</f>
        <v>7.8186774347100219</v>
      </c>
      <c r="C151" s="1">
        <f>Sheet1!$B$5*SIN(Sheet1!$B$10*A151+Sheet1!$B$12)*Sheet1!$B$11</f>
        <v>1.7980328002138044</v>
      </c>
    </row>
    <row r="152" spans="1:3" x14ac:dyDescent="0.25">
      <c r="A152" s="1">
        <f t="shared" si="2"/>
        <v>7.4999999999999824E-3</v>
      </c>
      <c r="B152" s="1">
        <f>Sheet1!$B$5*SIN(Sheet1!$B$10*A152)</f>
        <v>7.8337824849741216</v>
      </c>
      <c r="C152" s="1">
        <f>Sheet1!$B$5*SIN(Sheet1!$B$10*A152+Sheet1!$B$12)*Sheet1!$B$11</f>
        <v>1.7747208785263355</v>
      </c>
    </row>
    <row r="153" spans="1:3" x14ac:dyDescent="0.25">
      <c r="A153" s="1">
        <f t="shared" si="2"/>
        <v>7.5499999999999821E-3</v>
      </c>
      <c r="B153" s="1">
        <f>Sheet1!$B$5*SIN(Sheet1!$B$10*A153)</f>
        <v>7.8482373093661133</v>
      </c>
      <c r="C153" s="1">
        <f>Sheet1!$B$5*SIN(Sheet1!$B$10*A153+Sheet1!$B$12)*Sheet1!$B$11</f>
        <v>1.7512616500387108</v>
      </c>
    </row>
    <row r="154" spans="1:3" x14ac:dyDescent="0.25">
      <c r="A154" s="1">
        <f t="shared" si="2"/>
        <v>7.5999999999999818E-3</v>
      </c>
      <c r="B154" s="1">
        <f>Sheet1!$B$5*SIN(Sheet1!$B$10*A154)</f>
        <v>7.8620407080951162</v>
      </c>
      <c r="C154" s="1">
        <f>Sheet1!$B$5*SIN(Sheet1!$B$10*A154+Sheet1!$B$12)*Sheet1!$B$11</f>
        <v>1.7276570619325535</v>
      </c>
    </row>
    <row r="155" spans="1:3" x14ac:dyDescent="0.25">
      <c r="A155" s="1">
        <f t="shared" si="2"/>
        <v>7.6499999999999815E-3</v>
      </c>
      <c r="B155" s="1">
        <f>Sheet1!$B$5*SIN(Sheet1!$B$10*A155)</f>
        <v>7.8751915354404014</v>
      </c>
      <c r="C155" s="1">
        <f>Sheet1!$B$5*SIN(Sheet1!$B$10*A155+Sheet1!$B$12)*Sheet1!$B$11</f>
        <v>1.7039090734547429</v>
      </c>
    </row>
    <row r="156" spans="1:3" x14ac:dyDescent="0.25">
      <c r="A156" s="1">
        <f t="shared" si="2"/>
        <v>7.6999999999999812E-3</v>
      </c>
      <c r="B156" s="1">
        <f>Sheet1!$B$5*SIN(Sheet1!$B$10*A156)</f>
        <v>7.8876886998464908</v>
      </c>
      <c r="C156" s="1">
        <f>Sheet1!$B$5*SIN(Sheet1!$B$10*A156+Sheet1!$B$12)*Sheet1!$B$11</f>
        <v>1.68001965575479</v>
      </c>
    </row>
    <row r="157" spans="1:3" x14ac:dyDescent="0.25">
      <c r="A157" s="1">
        <f t="shared" si="2"/>
        <v>7.7499999999999809E-3</v>
      </c>
      <c r="B157" s="1">
        <f>Sheet1!$B$5*SIN(Sheet1!$B$10*A157)</f>
        <v>7.8995311640137622</v>
      </c>
      <c r="C157" s="1">
        <f>Sheet1!$B$5*SIN(Sheet1!$B$10*A157+Sheet1!$B$12)*Sheet1!$B$11</f>
        <v>1.6559907917212275</v>
      </c>
    </row>
    <row r="158" spans="1:3" x14ac:dyDescent="0.25">
      <c r="A158" s="1">
        <f t="shared" si="2"/>
        <v>7.7999999999999806E-3</v>
      </c>
      <c r="B158" s="1">
        <f>Sheet1!$B$5*SIN(Sheet1!$B$10*A158)</f>
        <v>7.9107179449845431</v>
      </c>
      <c r="C158" s="1">
        <f>Sheet1!$B$5*SIN(Sheet1!$B$10*A158+Sheet1!$B$12)*Sheet1!$B$11</f>
        <v>1.6318244758170244</v>
      </c>
    </row>
    <row r="159" spans="1:3" x14ac:dyDescent="0.25">
      <c r="A159" s="1">
        <f t="shared" si="2"/>
        <v>7.8499999999999803E-3</v>
      </c>
      <c r="B159" s="1">
        <f>Sheet1!$B$5*SIN(Sheet1!$B$10*A159)</f>
        <v>7.921248114224702</v>
      </c>
      <c r="C159" s="1">
        <f>Sheet1!$B$5*SIN(Sheet1!$B$10*A159+Sheet1!$B$12)*Sheet1!$B$11</f>
        <v>1.6075227139140407</v>
      </c>
    </row>
    <row r="160" spans="1:3" x14ac:dyDescent="0.25">
      <c r="A160" s="1">
        <f t="shared" si="2"/>
        <v>7.89999999999998E-3</v>
      </c>
      <c r="B160" s="1">
        <f>Sheet1!$B$5*SIN(Sheet1!$B$10*A160)</f>
        <v>7.9311207977007196</v>
      </c>
      <c r="C160" s="1">
        <f>Sheet1!$B$5*SIN(Sheet1!$B$10*A160+Sheet1!$B$12)*Sheet1!$B$11</f>
        <v>1.5830875231265316</v>
      </c>
    </row>
    <row r="161" spans="1:3" x14ac:dyDescent="0.25">
      <c r="A161" s="1">
        <f t="shared" si="2"/>
        <v>7.9499999999999797E-3</v>
      </c>
      <c r="B161" s="1">
        <f>Sheet1!$B$5*SIN(Sheet1!$B$10*A161)</f>
        <v>7.9403351759522351</v>
      </c>
      <c r="C161" s="1">
        <f>Sheet1!$B$5*SIN(Sheet1!$B$10*A161+Sheet1!$B$12)*Sheet1!$B$11</f>
        <v>1.5585209316437236</v>
      </c>
    </row>
    <row r="162" spans="1:3" x14ac:dyDescent="0.25">
      <c r="A162" s="1">
        <f t="shared" si="2"/>
        <v>7.9999999999999793E-3</v>
      </c>
      <c r="B162" s="1">
        <f>Sheet1!$B$5*SIN(Sheet1!$B$10*A162)</f>
        <v>7.9488904841600636</v>
      </c>
      <c r="C162" s="1">
        <f>Sheet1!$B$5*SIN(Sheet1!$B$10*A162+Sheet1!$B$12)*Sheet1!$B$11</f>
        <v>1.5338249785614675</v>
      </c>
    </row>
    <row r="163" spans="1:3" x14ac:dyDescent="0.25">
      <c r="A163" s="1">
        <f t="shared" si="2"/>
        <v>8.049999999999979E-3</v>
      </c>
      <c r="B163" s="1">
        <f>Sheet1!$B$5*SIN(Sheet1!$B$10*A163)</f>
        <v>7.9567860122096787</v>
      </c>
      <c r="C163" s="1">
        <f>Sheet1!$B$5*SIN(Sheet1!$B$10*A163+Sheet1!$B$12)*Sheet1!$B$11</f>
        <v>1.5090017137129925</v>
      </c>
    </row>
    <row r="164" spans="1:3" x14ac:dyDescent="0.25">
      <c r="A164" s="1">
        <f t="shared" si="2"/>
        <v>8.0999999999999787E-3</v>
      </c>
      <c r="B164" s="1">
        <f>Sheet1!$B$5*SIN(Sheet1!$B$10*A164)</f>
        <v>7.9640211047501532</v>
      </c>
      <c r="C164" s="1">
        <f>Sheet1!$B$5*SIN(Sheet1!$B$10*A164+Sheet1!$B$12)*Sheet1!$B$11</f>
        <v>1.4840531974987563</v>
      </c>
    </row>
    <row r="165" spans="1:3" x14ac:dyDescent="0.25">
      <c r="A165" s="1">
        <f t="shared" si="2"/>
        <v>8.1499999999999784E-3</v>
      </c>
      <c r="B165" s="1">
        <f>Sheet1!$B$5*SIN(Sheet1!$B$10*A165)</f>
        <v>7.9705951612485562</v>
      </c>
      <c r="C165" s="1">
        <f>Sheet1!$B$5*SIN(Sheet1!$B$10*A165+Sheet1!$B$12)*Sheet1!$B$11</f>
        <v>1.458981500715435</v>
      </c>
    </row>
    <row r="166" spans="1:3" x14ac:dyDescent="0.25">
      <c r="A166" s="1">
        <f t="shared" si="2"/>
        <v>8.1999999999999781E-3</v>
      </c>
      <c r="B166" s="1">
        <f>Sheet1!$B$5*SIN(Sheet1!$B$10*A166)</f>
        <v>7.9765076360397975</v>
      </c>
      <c r="C166" s="1">
        <f>Sheet1!$B$5*SIN(Sheet1!$B$10*A166+Sheet1!$B$12)*Sheet1!$B$11</f>
        <v>1.4337887043840334</v>
      </c>
    </row>
    <row r="167" spans="1:3" x14ac:dyDescent="0.25">
      <c r="A167" s="1">
        <f t="shared" si="2"/>
        <v>8.2499999999999778E-3</v>
      </c>
      <c r="B167" s="1">
        <f>Sheet1!$B$5*SIN(Sheet1!$B$10*A167)</f>
        <v>7.9817580383719227</v>
      </c>
      <c r="C167" s="1">
        <f>Sheet1!$B$5*SIN(Sheet1!$B$10*A167+Sheet1!$B$12)*Sheet1!$B$11</f>
        <v>1.4084768995771584</v>
      </c>
    </row>
    <row r="168" spans="1:3" x14ac:dyDescent="0.25">
      <c r="A168" s="1">
        <f t="shared" si="2"/>
        <v>8.2999999999999775E-3</v>
      </c>
      <c r="B168" s="1">
        <f>Sheet1!$B$5*SIN(Sheet1!$B$10*A168)</f>
        <v>7.9863459324468415</v>
      </c>
      <c r="C168" s="1">
        <f>Sheet1!$B$5*SIN(Sheet1!$B$10*A168+Sheet1!$B$12)*Sheet1!$B$11</f>
        <v>1.383048187245453</v>
      </c>
    </row>
    <row r="169" spans="1:3" x14ac:dyDescent="0.25">
      <c r="A169" s="1">
        <f t="shared" si="2"/>
        <v>8.3499999999999772E-3</v>
      </c>
      <c r="B169" s="1">
        <f>Sheet1!$B$5*SIN(Sheet1!$B$10*A169)</f>
        <v>7.990270937456506</v>
      </c>
      <c r="C169" s="1">
        <f>Sheet1!$B$5*SIN(Sheet1!$B$10*A169+Sheet1!$B$12)*Sheet1!$B$11</f>
        <v>1.3575046780432134</v>
      </c>
    </row>
    <row r="170" spans="1:3" x14ac:dyDescent="0.25">
      <c r="A170" s="1">
        <f t="shared" si="2"/>
        <v>8.3999999999999769E-3</v>
      </c>
      <c r="B170" s="1">
        <f>Sheet1!$B$5*SIN(Sheet1!$B$10*A170)</f>
        <v>7.9935327276145136</v>
      </c>
      <c r="C170" s="1">
        <f>Sheet1!$B$5*SIN(Sheet1!$B$10*A170+Sheet1!$B$12)*Sheet1!$B$11</f>
        <v>1.3318484921531983</v>
      </c>
    </row>
    <row r="171" spans="1:3" x14ac:dyDescent="0.25">
      <c r="A171" s="1">
        <f t="shared" si="2"/>
        <v>8.4499999999999766E-3</v>
      </c>
      <c r="B171" s="1">
        <f>Sheet1!$B$5*SIN(Sheet1!$B$10*A171)</f>
        <v>7.9961310321831531</v>
      </c>
      <c r="C171" s="1">
        <f>Sheet1!$B$5*SIN(Sheet1!$B$10*A171+Sheet1!$B$12)*Sheet1!$B$11</f>
        <v>1.3060817591106442</v>
      </c>
    </row>
    <row r="172" spans="1:3" x14ac:dyDescent="0.25">
      <c r="A172" s="1">
        <f t="shared" si="2"/>
        <v>8.4999999999999763E-3</v>
      </c>
      <c r="B172" s="1">
        <f>Sheet1!$B$5*SIN(Sheet1!$B$10*A172)</f>
        <v>7.9980656354958715</v>
      </c>
      <c r="C172" s="1">
        <f>Sheet1!$B$5*SIN(Sheet1!$B$10*A172+Sheet1!$B$12)*Sheet1!$B$11</f>
        <v>1.2802066176265114</v>
      </c>
    </row>
    <row r="173" spans="1:3" x14ac:dyDescent="0.25">
      <c r="A173" s="1">
        <f t="shared" si="2"/>
        <v>8.549999999999976E-3</v>
      </c>
      <c r="B173" s="1">
        <f>Sheet1!$B$5*SIN(Sheet1!$B$10*A173)</f>
        <v>7.9993363769751795</v>
      </c>
      <c r="C173" s="1">
        <f>Sheet1!$B$5*SIN(Sheet1!$B$10*A173+Sheet1!$B$12)*Sheet1!$B$11</f>
        <v>1.2542252154099653</v>
      </c>
    </row>
    <row r="174" spans="1:3" x14ac:dyDescent="0.25">
      <c r="A174" s="1">
        <f t="shared" si="2"/>
        <v>8.5999999999999757E-3</v>
      </c>
      <c r="B174" s="1">
        <f>Sheet1!$B$5*SIN(Sheet1!$B$10*A174)</f>
        <v>7.9999431511459784</v>
      </c>
      <c r="C174" s="1">
        <f>Sheet1!$B$5*SIN(Sheet1!$B$10*A174+Sheet1!$B$12)*Sheet1!$B$11</f>
        <v>1.2281397089901067</v>
      </c>
    </row>
    <row r="175" spans="1:3" x14ac:dyDescent="0.25">
      <c r="A175" s="1">
        <f t="shared" si="2"/>
        <v>8.6499999999999754E-3</v>
      </c>
      <c r="B175" s="1">
        <f>Sheet1!$B$5*SIN(Sheet1!$B$10*A175)</f>
        <v>7.9998859076443134</v>
      </c>
      <c r="C175" s="1">
        <f>Sheet1!$B$5*SIN(Sheet1!$B$10*A175+Sheet1!$B$12)*Sheet1!$B$11</f>
        <v>1.2019522635369804</v>
      </c>
    </row>
    <row r="176" spans="1:3" x14ac:dyDescent="0.25">
      <c r="A176" s="1">
        <f t="shared" si="2"/>
        <v>8.6999999999999751E-3</v>
      </c>
      <c r="B176" s="1">
        <f>Sheet1!$B$5*SIN(Sheet1!$B$10*A176)</f>
        <v>7.9991646512215553</v>
      </c>
      <c r="C176" s="1">
        <f>Sheet1!$B$5*SIN(Sheet1!$B$10*A176+Sheet1!$B$12)*Sheet1!$B$11</f>
        <v>1.1756650526818562</v>
      </c>
    </row>
    <row r="177" spans="1:3" x14ac:dyDescent="0.25">
      <c r="A177" s="1">
        <f t="shared" si="2"/>
        <v>8.7499999999999748E-3</v>
      </c>
      <c r="B177" s="1">
        <f>Sheet1!$B$5*SIN(Sheet1!$B$10*A177)</f>
        <v>7.9977794417440053</v>
      </c>
      <c r="C177" s="1">
        <f>Sheet1!$B$5*SIN(Sheet1!$B$10*A177+Sheet1!$B$12)*Sheet1!$B$11</f>
        <v>1.149280258336808</v>
      </c>
    </row>
    <row r="178" spans="1:3" x14ac:dyDescent="0.25">
      <c r="A178" s="1">
        <f t="shared" si="2"/>
        <v>8.7999999999999745E-3</v>
      </c>
      <c r="B178" s="1">
        <f>Sheet1!$B$5*SIN(Sheet1!$B$10*A178)</f>
        <v>7.9957303941879276</v>
      </c>
      <c r="C178" s="1">
        <f>Sheet1!$B$5*SIN(Sheet1!$B$10*A178+Sheet1!$B$12)*Sheet1!$B$11</f>
        <v>1.1228000705136152</v>
      </c>
    </row>
    <row r="179" spans="1:3" x14ac:dyDescent="0.25">
      <c r="A179" s="1">
        <f t="shared" si="2"/>
        <v>8.8499999999999742E-3</v>
      </c>
      <c r="B179" s="1">
        <f>Sheet1!$B$5*SIN(Sheet1!$B$10*A179)</f>
        <v>7.9930176786300047</v>
      </c>
      <c r="C179" s="1">
        <f>Sheet1!$B$5*SIN(Sheet1!$B$10*A179+Sheet1!$B$12)*Sheet1!$B$11</f>
        <v>1.0962266871419803</v>
      </c>
    </row>
    <row r="180" spans="1:3" x14ac:dyDescent="0.25">
      <c r="A180" s="1">
        <f t="shared" si="2"/>
        <v>8.8999999999999739E-3</v>
      </c>
      <c r="B180" s="1">
        <f>Sheet1!$B$5*SIN(Sheet1!$B$10*A180)</f>
        <v>7.9896415202332198</v>
      </c>
      <c r="C180" s="1">
        <f>Sheet1!$B$5*SIN(Sheet1!$B$10*A180+Sheet1!$B$12)*Sheet1!$B$11</f>
        <v>1.0695623138871018</v>
      </c>
    </row>
    <row r="181" spans="1:3" x14ac:dyDescent="0.25">
      <c r="A181" s="1">
        <f t="shared" si="2"/>
        <v>8.9499999999999736E-3</v>
      </c>
      <c r="B181" s="1">
        <f>Sheet1!$B$5*SIN(Sheet1!$B$10*A181)</f>
        <v>7.9856021992281701</v>
      </c>
      <c r="C181" s="1">
        <f>Sheet1!$B$5*SIN(Sheet1!$B$10*A181+Sheet1!$B$12)*Sheet1!$B$11</f>
        <v>1.0428091639665877</v>
      </c>
    </row>
    <row r="182" spans="1:3" x14ac:dyDescent="0.25">
      <c r="A182" s="1">
        <f t="shared" si="2"/>
        <v>8.9999999999999733E-3</v>
      </c>
      <c r="B182" s="1">
        <f>Sheet1!$B$5*SIN(Sheet1!$B$10*A182)</f>
        <v>7.9809000508898045</v>
      </c>
      <c r="C182" s="1">
        <f>Sheet1!$B$5*SIN(Sheet1!$B$10*A182+Sheet1!$B$12)*Sheet1!$B$11</f>
        <v>1.0159694579667631</v>
      </c>
    </row>
    <row r="183" spans="1:3" x14ac:dyDescent="0.25">
      <c r="A183" s="1">
        <f t="shared" si="2"/>
        <v>9.049999999999973E-3</v>
      </c>
      <c r="B183" s="1">
        <f>Sheet1!$B$5*SIN(Sheet1!$B$10*A183)</f>
        <v>7.9755354655095951</v>
      </c>
      <c r="C183" s="1">
        <f>Sheet1!$B$5*SIN(Sheet1!$B$10*A183+Sheet1!$B$12)*Sheet1!$B$11</f>
        <v>0.9890454236583458</v>
      </c>
    </row>
    <row r="184" spans="1:3" x14ac:dyDescent="0.25">
      <c r="A184" s="1">
        <f t="shared" si="2"/>
        <v>9.0999999999999727E-3</v>
      </c>
      <c r="B184" s="1">
        <f>Sheet1!$B$5*SIN(Sheet1!$B$10*A184)</f>
        <v>7.9695088883631442</v>
      </c>
      <c r="C184" s="1">
        <f>Sheet1!$B$5*SIN(Sheet1!$B$10*A184+Sheet1!$B$12)*Sheet1!$B$11</f>
        <v>0.96203929581154057</v>
      </c>
    </row>
    <row r="185" spans="1:3" x14ac:dyDescent="0.25">
      <c r="A185" s="1">
        <f t="shared" si="2"/>
        <v>9.1499999999999724E-3</v>
      </c>
      <c r="B185" s="1">
        <f>Sheet1!$B$5*SIN(Sheet1!$B$10*A185)</f>
        <v>7.9628208196732215</v>
      </c>
      <c r="C185" s="1">
        <f>Sheet1!$B$5*SIN(Sheet1!$B$10*A185+Sheet1!$B$12)*Sheet1!$B$11</f>
        <v>0.93495331601054465</v>
      </c>
    </row>
    <row r="186" spans="1:3" x14ac:dyDescent="0.25">
      <c r="A186" s="1">
        <f t="shared" si="2"/>
        <v>9.1999999999999721E-3</v>
      </c>
      <c r="B186" s="1">
        <f>Sheet1!$B$5*SIN(Sheet1!$B$10*A186)</f>
        <v>7.9554718145682486</v>
      </c>
      <c r="C186" s="1">
        <f>Sheet1!$B$5*SIN(Sheet1!$B$10*A186+Sheet1!$B$12)*Sheet1!$B$11</f>
        <v>0.90778973246749328</v>
      </c>
    </row>
    <row r="187" spans="1:3" x14ac:dyDescent="0.25">
      <c r="A187" s="1">
        <f t="shared" si="2"/>
        <v>9.2499999999999718E-3</v>
      </c>
      <c r="B187" s="1">
        <f>Sheet1!$B$5*SIN(Sheet1!$B$10*A187)</f>
        <v>7.9474624830362179</v>
      </c>
      <c r="C187" s="1">
        <f>Sheet1!$B$5*SIN(Sheet1!$B$10*A187+Sheet1!$B$12)*Sheet1!$B$11</f>
        <v>0.8805507998358495</v>
      </c>
    </row>
    <row r="188" spans="1:3" x14ac:dyDescent="0.25">
      <c r="A188" s="1">
        <f t="shared" si="2"/>
        <v>9.2999999999999715E-3</v>
      </c>
      <c r="B188" s="1">
        <f>Sheet1!$B$5*SIN(Sheet1!$B$10*A188)</f>
        <v>7.9387934898740626</v>
      </c>
      <c r="C188" s="1">
        <f>Sheet1!$B$5*SIN(Sheet1!$B$10*A188+Sheet1!$B$12)*Sheet1!$B$11</f>
        <v>0.85323877902325918</v>
      </c>
    </row>
    <row r="189" spans="1:3" x14ac:dyDescent="0.25">
      <c r="A189" s="1">
        <f t="shared" si="2"/>
        <v>9.3499999999999712E-3</v>
      </c>
      <c r="B189" s="1">
        <f>Sheet1!$B$5*SIN(Sheet1!$B$10*A189)</f>
        <v>7.9294655546324808</v>
      </c>
      <c r="C189" s="1">
        <f>Sheet1!$B$5*SIN(Sheet1!$B$10*A189+Sheet1!$B$12)*Sheet1!$B$11</f>
        <v>0.82585593700389304</v>
      </c>
    </row>
    <row r="190" spans="1:3" x14ac:dyDescent="0.25">
      <c r="A190" s="1">
        <f t="shared" si="2"/>
        <v>9.3999999999999709E-3</v>
      </c>
      <c r="B190" s="1">
        <f>Sheet1!$B$5*SIN(Sheet1!$B$10*A190)</f>
        <v>7.9194794515562039</v>
      </c>
      <c r="C190" s="1">
        <f>Sheet1!$B$5*SIN(Sheet1!$B$10*A190+Sheet1!$B$12)*Sheet1!$B$11</f>
        <v>0.79840454663027993</v>
      </c>
    </row>
    <row r="191" spans="1:3" x14ac:dyDescent="0.25">
      <c r="A191" s="1">
        <f t="shared" si="2"/>
        <v>9.4499999999999706E-3</v>
      </c>
      <c r="B191" s="1">
        <f>Sheet1!$B$5*SIN(Sheet1!$B$10*A191)</f>
        <v>7.9088360095197379</v>
      </c>
      <c r="C191" s="1">
        <f>Sheet1!$B$5*SIN(Sheet1!$B$10*A191+Sheet1!$B$12)*Sheet1!$B$11</f>
        <v>0.77088688644465275</v>
      </c>
    </row>
    <row r="192" spans="1:3" x14ac:dyDescent="0.25">
      <c r="A192" s="1">
        <f t="shared" si="2"/>
        <v>9.4999999999999703E-3</v>
      </c>
      <c r="B192" s="1">
        <f>Sheet1!$B$5*SIN(Sheet1!$B$10*A192)</f>
        <v>7.8975361119585603</v>
      </c>
      <c r="C192" s="1">
        <f>Sheet1!$B$5*SIN(Sheet1!$B$10*A192+Sheet1!$B$12)*Sheet1!$B$11</f>
        <v>0.74330524048982716</v>
      </c>
    </row>
    <row r="193" spans="1:3" x14ac:dyDescent="0.25">
      <c r="A193" s="1">
        <f t="shared" si="2"/>
        <v>9.54999999999997E-3</v>
      </c>
      <c r="B193" s="1">
        <f>Sheet1!$B$5*SIN(Sheet1!$B$10*A193)</f>
        <v>7.885580696795798</v>
      </c>
      <c r="C193" s="1">
        <f>Sheet1!$B$5*SIN(Sheet1!$B$10*A193+Sheet1!$B$12)*Sheet1!$B$11</f>
        <v>0.71566189811961656</v>
      </c>
    </row>
    <row r="194" spans="1:3" x14ac:dyDescent="0.25">
      <c r="A194" s="1">
        <f t="shared" si="2"/>
        <v>9.5999999999999697E-3</v>
      </c>
      <c r="B194" s="1">
        <f>Sheet1!$B$5*SIN(Sheet1!$B$10*A194)</f>
        <v>7.8729707563643689</v>
      </c>
      <c r="C194" s="1">
        <f>Sheet1!$B$5*SIN(Sheet1!$B$10*A194+Sheet1!$B$12)*Sheet1!$B$11</f>
        <v>0.6879591538088069</v>
      </c>
    </row>
    <row r="195" spans="1:3" x14ac:dyDescent="0.25">
      <c r="A195" s="1">
        <f t="shared" si="2"/>
        <v>9.6499999999999694E-3</v>
      </c>
      <c r="B195" s="1">
        <f>Sheet1!$B$5*SIN(Sheet1!$B$10*A195)</f>
        <v>7.8597073373246236</v>
      </c>
      <c r="C195" s="1">
        <f>Sheet1!$B$5*SIN(Sheet1!$B$10*A195+Sheet1!$B$12)*Sheet1!$B$11</f>
        <v>0.66019930696271267</v>
      </c>
    </row>
    <row r="196" spans="1:3" x14ac:dyDescent="0.25">
      <c r="A196" s="1">
        <f t="shared" ref="A196:A259" si="3">A195+$N$2</f>
        <v>9.6999999999999691E-3</v>
      </c>
      <c r="B196" s="1">
        <f>Sheet1!$B$5*SIN(Sheet1!$B$10*A196)</f>
        <v>7.8457915405774665</v>
      </c>
      <c r="C196" s="1">
        <f>Sheet1!$B$5*SIN(Sheet1!$B$10*A196+Sheet1!$B$12)*Sheet1!$B$11</f>
        <v>0.63238466172631735</v>
      </c>
    </row>
    <row r="197" spans="1:3" x14ac:dyDescent="0.25">
      <c r="A197" s="1">
        <f t="shared" si="3"/>
        <v>9.7499999999999688E-3</v>
      </c>
      <c r="B197" s="1">
        <f>Sheet1!$B$5*SIN(Sheet1!$B$10*A197)</f>
        <v>7.8312245211729747</v>
      </c>
      <c r="C197" s="1">
        <f>Sheet1!$B$5*SIN(Sheet1!$B$10*A197+Sheet1!$B$12)*Sheet1!$B$11</f>
        <v>0.60451752679302839</v>
      </c>
    </row>
    <row r="198" spans="1:3" x14ac:dyDescent="0.25">
      <c r="A198" s="1">
        <f t="shared" si="3"/>
        <v>9.7999999999999685E-3</v>
      </c>
      <c r="B198" s="1">
        <f>Sheet1!$B$5*SIN(Sheet1!$B$10*A198)</f>
        <v>7.8160074882145301</v>
      </c>
      <c r="C198" s="1">
        <f>Sheet1!$B$5*SIN(Sheet1!$B$10*A198+Sheet1!$B$12)*Sheet1!$B$11</f>
        <v>0.57660021521303939</v>
      </c>
    </row>
    <row r="199" spans="1:3" x14ac:dyDescent="0.25">
      <c r="A199" s="1">
        <f t="shared" si="3"/>
        <v>9.8499999999999682E-3</v>
      </c>
      <c r="B199" s="1">
        <f>Sheet1!$B$5*SIN(Sheet1!$B$10*A199)</f>
        <v>7.8001417047584596</v>
      </c>
      <c r="C199" s="1">
        <f>Sheet1!$B$5*SIN(Sheet1!$B$10*A199+Sheet1!$B$12)*Sheet1!$B$11</f>
        <v>0.54863504420135145</v>
      </c>
    </row>
    <row r="200" spans="1:3" x14ac:dyDescent="0.25">
      <c r="A200" s="1">
        <f t="shared" si="3"/>
        <v>9.8999999999999679E-3</v>
      </c>
      <c r="B200" s="1">
        <f>Sheet1!$B$5*SIN(Sheet1!$B$10*A200)</f>
        <v>7.7836284877091968</v>
      </c>
      <c r="C200" s="1">
        <f>Sheet1!$B$5*SIN(Sheet1!$B$10*A200+Sheet1!$B$12)*Sheet1!$B$11</f>
        <v>0.52062433494542859</v>
      </c>
    </row>
    <row r="201" spans="1:3" x14ac:dyDescent="0.25">
      <c r="A201" s="1">
        <f t="shared" si="3"/>
        <v>9.9499999999999676E-3</v>
      </c>
      <c r="B201" s="1">
        <f>Sheet1!$B$5*SIN(Sheet1!$B$10*A201)</f>
        <v>7.7664692077099753</v>
      </c>
      <c r="C201" s="1">
        <f>Sheet1!$B$5*SIN(Sheet1!$B$10*A201+Sheet1!$B$12)*Sheet1!$B$11</f>
        <v>0.49257041241253774</v>
      </c>
    </row>
    <row r="202" spans="1:3" x14ac:dyDescent="0.25">
      <c r="A202" s="1">
        <f t="shared" si="3"/>
        <v>9.9999999999999672E-3</v>
      </c>
      <c r="B202" s="1">
        <f>Sheet1!$B$5*SIN(Sheet1!$B$10*A202)</f>
        <v>7.748665289029061</v>
      </c>
      <c r="C202" s="1">
        <f>Sheet1!$B$5*SIN(Sheet1!$B$10*A202+Sheet1!$B$12)*Sheet1!$B$11</f>
        <v>0.4644756051567675</v>
      </c>
    </row>
    <row r="203" spans="1:3" x14ac:dyDescent="0.25">
      <c r="A203" s="1">
        <f t="shared" si="3"/>
        <v>1.0049999999999967E-2</v>
      </c>
      <c r="B203" s="1">
        <f>Sheet1!$B$5*SIN(Sheet1!$B$10*A203)</f>
        <v>7.7302182094415359</v>
      </c>
      <c r="C203" s="1">
        <f>Sheet1!$B$5*SIN(Sheet1!$B$10*A203+Sheet1!$B$12)*Sheet1!$B$11</f>
        <v>0.43634224512575542</v>
      </c>
    </row>
    <row r="204" spans="1:3" x14ac:dyDescent="0.25">
      <c r="A204" s="1">
        <f t="shared" si="3"/>
        <v>1.0099999999999967E-2</v>
      </c>
      <c r="B204" s="1">
        <f>Sheet1!$B$5*SIN(Sheet1!$B$10*A204)</f>
        <v>7.7111295001066384</v>
      </c>
      <c r="C204" s="1">
        <f>Sheet1!$B$5*SIN(Sheet1!$B$10*A204+Sheet1!$B$12)*Sheet1!$B$11</f>
        <v>0.40817266746712771</v>
      </c>
    </row>
    <row r="205" spans="1:3" x14ac:dyDescent="0.25">
      <c r="A205" s="1">
        <f t="shared" si="3"/>
        <v>1.0149999999999966E-2</v>
      </c>
      <c r="B205" s="1">
        <f>Sheet1!$B$5*SIN(Sheet1!$B$10*A205)</f>
        <v>7.6914007454406681</v>
      </c>
      <c r="C205" s="1">
        <f>Sheet1!$B$5*SIN(Sheet1!$B$10*A205+Sheet1!$B$12)*Sheet1!$B$11</f>
        <v>0.37996921033467201</v>
      </c>
    </row>
    <row r="206" spans="1:3" x14ac:dyDescent="0.25">
      <c r="A206" s="1">
        <f t="shared" si="3"/>
        <v>1.0199999999999966E-2</v>
      </c>
      <c r="B206" s="1">
        <f>Sheet1!$B$5*SIN(Sheet1!$B$10*A206)</f>
        <v>7.6710335829854825</v>
      </c>
      <c r="C206" s="1">
        <f>Sheet1!$B$5*SIN(Sheet1!$B$10*A206+Sheet1!$B$12)*Sheet1!$B$11</f>
        <v>0.35173421469426841</v>
      </c>
    </row>
    <row r="207" spans="1:3" x14ac:dyDescent="0.25">
      <c r="A207" s="1">
        <f t="shared" si="3"/>
        <v>1.0249999999999966E-2</v>
      </c>
      <c r="B207" s="1">
        <f>Sheet1!$B$5*SIN(Sheet1!$B$10*A207)</f>
        <v>7.6500297032725699</v>
      </c>
      <c r="C207" s="1">
        <f>Sheet1!$B$5*SIN(Sheet1!$B$10*A207+Sheet1!$B$12)*Sheet1!$B$11</f>
        <v>0.32347002412958176</v>
      </c>
    </row>
    <row r="208" spans="1:3" x14ac:dyDescent="0.25">
      <c r="A208" s="1">
        <f t="shared" si="3"/>
        <v>1.0299999999999965E-2</v>
      </c>
      <c r="B208" s="1">
        <f>Sheet1!$B$5*SIN(Sheet1!$B$10*A208)</f>
        <v>7.6283908496827344</v>
      </c>
      <c r="C208" s="1">
        <f>Sheet1!$B$5*SIN(Sheet1!$B$10*A208+Sheet1!$B$12)*Sheet1!$B$11</f>
        <v>0.29517898464753556</v>
      </c>
    </row>
    <row r="209" spans="1:3" x14ac:dyDescent="0.25">
      <c r="A209" s="1">
        <f t="shared" si="3"/>
        <v>1.0349999999999965E-2</v>
      </c>
      <c r="B209" s="1">
        <f>Sheet1!$B$5*SIN(Sheet1!$B$10*A209)</f>
        <v>7.6061188183013879</v>
      </c>
      <c r="C209" s="1">
        <f>Sheet1!$B$5*SIN(Sheet1!$B$10*A209+Sheet1!$B$12)*Sheet1!$B$11</f>
        <v>0.26686344448359167</v>
      </c>
    </row>
    <row r="210" spans="1:3" x14ac:dyDescent="0.25">
      <c r="A210" s="1">
        <f t="shared" si="3"/>
        <v>1.0399999999999965E-2</v>
      </c>
      <c r="B210" s="1">
        <f>Sheet1!$B$5*SIN(Sheet1!$B$10*A210)</f>
        <v>7.583215457769473</v>
      </c>
      <c r="C210" s="1">
        <f>Sheet1!$B$5*SIN(Sheet1!$B$10*A210+Sheet1!$B$12)*Sheet1!$B$11</f>
        <v>0.23852575390683706</v>
      </c>
    </row>
    <row r="211" spans="1:3" x14ac:dyDescent="0.25">
      <c r="A211" s="1">
        <f t="shared" si="3"/>
        <v>1.0449999999999965E-2</v>
      </c>
      <c r="B211" s="1">
        <f>Sheet1!$B$5*SIN(Sheet1!$B$10*A211)</f>
        <v>7.5596826691300167</v>
      </c>
      <c r="C211" s="1">
        <f>Sheet1!$B$5*SIN(Sheet1!$B$10*A211+Sheet1!$B$12)*Sheet1!$B$11</f>
        <v>0.21016826502490199</v>
      </c>
    </row>
    <row r="212" spans="1:3" x14ac:dyDescent="0.25">
      <c r="A212" s="1">
        <f t="shared" si="3"/>
        <v>1.0499999999999964E-2</v>
      </c>
      <c r="B212" s="1">
        <f>Sheet1!$B$5*SIN(Sheet1!$B$10*A212)</f>
        <v>7.535522405670342</v>
      </c>
      <c r="C212" s="1">
        <f>Sheet1!$B$5*SIN(Sheet1!$B$10*A212+Sheet1!$B$12)*Sheet1!$B$11</f>
        <v>0.18179333158873318</v>
      </c>
    </row>
    <row r="213" spans="1:3" x14ac:dyDescent="0.25">
      <c r="A213" s="1">
        <f t="shared" si="3"/>
        <v>1.0549999999999964E-2</v>
      </c>
      <c r="B213" s="1">
        <f>Sheet1!$B$5*SIN(Sheet1!$B$10*A213)</f>
        <v>7.5107366727599381</v>
      </c>
      <c r="C213" s="1">
        <f>Sheet1!$B$5*SIN(Sheet1!$B$10*A213+Sheet1!$B$12)*Sheet1!$B$11</f>
        <v>0.1534033087972225</v>
      </c>
    </row>
    <row r="214" spans="1:3" x14ac:dyDescent="0.25">
      <c r="A214" s="1">
        <f t="shared" si="3"/>
        <v>1.0599999999999964E-2</v>
      </c>
      <c r="B214" s="1">
        <f>Sheet1!$B$5*SIN(Sheet1!$B$10*A214)</f>
        <v>7.4853275276840092</v>
      </c>
      <c r="C214" s="1">
        <f>Sheet1!$B$5*SIN(Sheet1!$B$10*A214+Sheet1!$B$12)*Sheet1!$B$11</f>
        <v>0.12500055310172487</v>
      </c>
    </row>
    <row r="215" spans="1:3" x14ac:dyDescent="0.25">
      <c r="A215" s="1">
        <f t="shared" si="3"/>
        <v>1.0649999999999963E-2</v>
      </c>
      <c r="B215" s="1">
        <f>Sheet1!$B$5*SIN(Sheet1!$B$10*A215)</f>
        <v>7.4592970794727131</v>
      </c>
      <c r="C215" s="1">
        <f>Sheet1!$B$5*SIN(Sheet1!$B$10*A215+Sheet1!$B$12)*Sheet1!$B$11</f>
        <v>9.6587422010456267E-2</v>
      </c>
    </row>
    <row r="216" spans="1:3" x14ac:dyDescent="0.25">
      <c r="A216" s="1">
        <f t="shared" si="3"/>
        <v>1.0699999999999963E-2</v>
      </c>
      <c r="B216" s="1">
        <f>Sheet1!$B$5*SIN(Sheet1!$B$10*A216)</f>
        <v>7.4326474887261078</v>
      </c>
      <c r="C216" s="1">
        <f>Sheet1!$B$5*SIN(Sheet1!$B$10*A216+Sheet1!$B$12)*Sheet1!$B$11</f>
        <v>6.8166273892825119E-2</v>
      </c>
    </row>
    <row r="217" spans="1:3" x14ac:dyDescent="0.25">
      <c r="A217" s="1">
        <f t="shared" si="3"/>
        <v>1.0749999999999963E-2</v>
      </c>
      <c r="B217" s="1">
        <f>Sheet1!$B$5*SIN(Sheet1!$B$10*A217)</f>
        <v>7.405380967434815</v>
      </c>
      <c r="C217" s="1">
        <f>Sheet1!$B$5*SIN(Sheet1!$B$10*A217+Sheet1!$B$12)*Sheet1!$B$11</f>
        <v>3.9739467783671309E-2</v>
      </c>
    </row>
    <row r="218" spans="1:3" x14ac:dyDescent="0.25">
      <c r="A218" s="1">
        <f t="shared" si="3"/>
        <v>1.0799999999999962E-2</v>
      </c>
      <c r="B218" s="1">
        <f>Sheet1!$B$5*SIN(Sheet1!$B$10*A218)</f>
        <v>7.3774997787964161</v>
      </c>
      <c r="C218" s="1">
        <f>Sheet1!$B$5*SIN(Sheet1!$B$10*A218+Sheet1!$B$12)*Sheet1!$B$11</f>
        <v>1.1309363187465275E-2</v>
      </c>
    </row>
    <row r="219" spans="1:3" x14ac:dyDescent="0.25">
      <c r="A219" s="1">
        <f t="shared" si="3"/>
        <v>1.0849999999999962E-2</v>
      </c>
      <c r="B219" s="1">
        <f>Sheet1!$B$5*SIN(Sheet1!$B$10*A219)</f>
        <v>7.3490062370276057</v>
      </c>
      <c r="C219" s="1">
        <f>Sheet1!$B$5*SIN(Sheet1!$B$10*A219+Sheet1!$B$12)*Sheet1!$B$11</f>
        <v>-1.7121680117540311E-2</v>
      </c>
    </row>
    <row r="220" spans="1:3" x14ac:dyDescent="0.25">
      <c r="A220" s="1">
        <f t="shared" si="3"/>
        <v>1.0899999999999962E-2</v>
      </c>
      <c r="B220" s="1">
        <f>Sheet1!$B$5*SIN(Sheet1!$B$10*A220)</f>
        <v>7.3199027071721003</v>
      </c>
      <c r="C220" s="1">
        <f>Sheet1!$B$5*SIN(Sheet1!$B$10*A220+Sheet1!$B$12)*Sheet1!$B$11</f>
        <v>-4.5551302275174531E-2</v>
      </c>
    </row>
    <row r="221" spans="1:3" x14ac:dyDescent="0.25">
      <c r="A221" s="1">
        <f t="shared" si="3"/>
        <v>1.0949999999999962E-2</v>
      </c>
      <c r="B221" s="1">
        <f>Sheet1!$B$5*SIN(Sheet1!$B$10*A221)</f>
        <v>7.2901916049043365</v>
      </c>
      <c r="C221" s="1">
        <f>Sheet1!$B$5*SIN(Sheet1!$B$10*A221+Sheet1!$B$12)*Sheet1!$B$11</f>
        <v>-7.3977143547225691E-2</v>
      </c>
    </row>
    <row r="222" spans="1:3" x14ac:dyDescent="0.25">
      <c r="A222" s="1">
        <f t="shared" si="3"/>
        <v>1.0999999999999961E-2</v>
      </c>
      <c r="B222" s="1">
        <f>Sheet1!$B$5*SIN(Sheet1!$B$10*A222)</f>
        <v>7.2598753963289591</v>
      </c>
      <c r="C222" s="1">
        <f>Sheet1!$B$5*SIN(Sheet1!$B$10*A222+Sheet1!$B$12)*Sheet1!$B$11</f>
        <v>-0.10239684450930892</v>
      </c>
    </row>
    <row r="223" spans="1:3" x14ac:dyDescent="0.25">
      <c r="A223" s="1">
        <f t="shared" si="3"/>
        <v>1.1049999999999961E-2</v>
      </c>
      <c r="B223" s="1">
        <f>Sheet1!$B$5*SIN(Sheet1!$B$10*A223)</f>
        <v>7.2289565977761328</v>
      </c>
      <c r="C223" s="1">
        <f>Sheet1!$B$5*SIN(Sheet1!$B$10*A223+Sheet1!$B$12)*Sheet1!$B$11</f>
        <v>-0.13080804624670092</v>
      </c>
    </row>
    <row r="224" spans="1:3" x14ac:dyDescent="0.25">
      <c r="A224" s="1">
        <f t="shared" si="3"/>
        <v>1.1099999999999961E-2</v>
      </c>
      <c r="B224" s="1">
        <f>Sheet1!$B$5*SIN(Sheet1!$B$10*A224)</f>
        <v>7.1974377755926726</v>
      </c>
      <c r="C224" s="1">
        <f>Sheet1!$B$5*SIN(Sheet1!$B$10*A224+Sheet1!$B$12)*Sheet1!$B$11</f>
        <v>-0.15920839055013916</v>
      </c>
    </row>
    <row r="225" spans="1:3" x14ac:dyDescent="0.25">
      <c r="A225" s="1">
        <f t="shared" si="3"/>
        <v>1.114999999999996E-2</v>
      </c>
      <c r="B225" s="1">
        <f>Sheet1!$B$5*SIN(Sheet1!$B$10*A225)</f>
        <v>7.1653215459290402</v>
      </c>
      <c r="C225" s="1">
        <f>Sheet1!$B$5*SIN(Sheet1!$B$10*A225+Sheet1!$B$12)*Sheet1!$B$11</f>
        <v>-0.18759552011155445</v>
      </c>
    </row>
    <row r="226" spans="1:3" x14ac:dyDescent="0.25">
      <c r="A226" s="1">
        <f t="shared" si="3"/>
        <v>1.119999999999996E-2</v>
      </c>
      <c r="B226" s="1">
        <f>Sheet1!$B$5*SIN(Sheet1!$B$10*A226)</f>
        <v>7.1326105745221877</v>
      </c>
      <c r="C226" s="1">
        <f>Sheet1!$B$5*SIN(Sheet1!$B$10*A226+Sheet1!$B$12)*Sheet1!$B$11</f>
        <v>-0.21596707871974222</v>
      </c>
    </row>
    <row r="227" spans="1:3" x14ac:dyDescent="0.25">
      <c r="A227" s="1">
        <f t="shared" si="3"/>
        <v>1.124999999999996E-2</v>
      </c>
      <c r="B227" s="1">
        <f>Sheet1!$B$5*SIN(Sheet1!$B$10*A227)</f>
        <v>7.0993075764742928</v>
      </c>
      <c r="C227" s="1">
        <f>Sheet1!$B$5*SIN(Sheet1!$B$10*A227+Sheet1!$B$12)*Sheet1!$B$11</f>
        <v>-0.24432071145593068</v>
      </c>
    </row>
    <row r="228" spans="1:3" x14ac:dyDescent="0.25">
      <c r="A228" s="1">
        <f t="shared" si="3"/>
        <v>1.1299999999999959E-2</v>
      </c>
      <c r="B228" s="1">
        <f>Sheet1!$B$5*SIN(Sheet1!$B$10*A228)</f>
        <v>7.0654153160274085</v>
      </c>
      <c r="C228" s="1">
        <f>Sheet1!$B$5*SIN(Sheet1!$B$10*A228+Sheet1!$B$12)*Sheet1!$B$11</f>
        <v>-0.27265406488924138</v>
      </c>
    </row>
    <row r="229" spans="1:3" x14ac:dyDescent="0.25">
      <c r="A229" s="1">
        <f t="shared" si="3"/>
        <v>1.1349999999999959E-2</v>
      </c>
      <c r="B229" s="1">
        <f>Sheet1!$B$5*SIN(Sheet1!$B$10*A229)</f>
        <v>7.0309366063340102</v>
      </c>
      <c r="C229" s="1">
        <f>Sheet1!$B$5*SIN(Sheet1!$B$10*A229+Sheet1!$B$12)*Sheet1!$B$11</f>
        <v>-0.30096478727203896</v>
      </c>
    </row>
    <row r="230" spans="1:3" x14ac:dyDescent="0.25">
      <c r="A230" s="1">
        <f t="shared" si="3"/>
        <v>1.1399999999999959E-2</v>
      </c>
      <c r="B230" s="1">
        <f>Sheet1!$B$5*SIN(Sheet1!$B$10*A230)</f>
        <v>6.9958743092235034</v>
      </c>
      <c r="C230" s="1">
        <f>Sheet1!$B$5*SIN(Sheet1!$B$10*A230+Sheet1!$B$12)*Sheet1!$B$11</f>
        <v>-0.32925052873512861</v>
      </c>
    </row>
    <row r="231" spans="1:3" x14ac:dyDescent="0.25">
      <c r="A231" s="1">
        <f t="shared" si="3"/>
        <v>1.1449999999999958E-2</v>
      </c>
      <c r="B231" s="1">
        <f>Sheet1!$B$5*SIN(Sheet1!$B$10*A231)</f>
        <v>6.9602313349646874</v>
      </c>
      <c r="C231" s="1">
        <f>Sheet1!$B$5*SIN(Sheet1!$B$10*A231+Sheet1!$B$12)*Sheet1!$B$11</f>
        <v>-0.35750894148279755</v>
      </c>
    </row>
    <row r="232" spans="1:3" x14ac:dyDescent="0.25">
      <c r="A232" s="1">
        <f t="shared" si="3"/>
        <v>1.1499999999999958E-2</v>
      </c>
      <c r="B232" s="1">
        <f>Sheet1!$B$5*SIN(Sheet1!$B$10*A232)</f>
        <v>6.9240106420241814</v>
      </c>
      <c r="C232" s="1">
        <f>Sheet1!$B$5*SIN(Sheet1!$B$10*A232+Sheet1!$B$12)*Sheet1!$B$11</f>
        <v>-0.38573767998769853</v>
      </c>
    </row>
    <row r="233" spans="1:3" x14ac:dyDescent="0.25">
      <c r="A233" s="1">
        <f t="shared" si="3"/>
        <v>1.1549999999999958E-2</v>
      </c>
      <c r="B233" s="1">
        <f>Sheet1!$B$5*SIN(Sheet1!$B$10*A233)</f>
        <v>6.8872152368208814</v>
      </c>
      <c r="C233" s="1">
        <f>Sheet1!$B$5*SIN(Sheet1!$B$10*A233+Sheet1!$B$12)*Sheet1!$B$11</f>
        <v>-0.41393440118552377</v>
      </c>
    </row>
    <row r="234" spans="1:3" x14ac:dyDescent="0.25">
      <c r="A234" s="1">
        <f t="shared" si="3"/>
        <v>1.1599999999999958E-2</v>
      </c>
      <c r="B234" s="1">
        <f>Sheet1!$B$5*SIN(Sheet1!$B$10*A234)</f>
        <v>6.8498481734764045</v>
      </c>
      <c r="C234" s="1">
        <f>Sheet1!$B$5*SIN(Sheet1!$B$10*A234+Sheet1!$B$12)*Sheet1!$B$11</f>
        <v>-0.44209676466949599</v>
      </c>
    </row>
    <row r="235" spans="1:3" x14ac:dyDescent="0.25">
      <c r="A235" s="1">
        <f t="shared" si="3"/>
        <v>1.1649999999999957E-2</v>
      </c>
      <c r="B235" s="1">
        <f>Sheet1!$B$5*SIN(Sheet1!$B$10*A235)</f>
        <v>6.8119125535615908</v>
      </c>
      <c r="C235" s="1">
        <f>Sheet1!$B$5*SIN(Sheet1!$B$10*A235+Sheet1!$B$12)*Sheet1!$B$11</f>
        <v>-0.47022243288462412</v>
      </c>
    </row>
    <row r="236" spans="1:3" x14ac:dyDescent="0.25">
      <c r="A236" s="1">
        <f t="shared" si="3"/>
        <v>1.1699999999999957E-2</v>
      </c>
      <c r="B236" s="1">
        <f>Sheet1!$B$5*SIN(Sheet1!$B$10*A236)</f>
        <v>6.7734115258390748</v>
      </c>
      <c r="C236" s="1">
        <f>Sheet1!$B$5*SIN(Sheet1!$B$10*A236+Sheet1!$B$12)*Sheet1!$B$11</f>
        <v>-0.49830907132172303</v>
      </c>
    </row>
    <row r="237" spans="1:3" x14ac:dyDescent="0.25">
      <c r="A237" s="1">
        <f t="shared" si="3"/>
        <v>1.1749999999999957E-2</v>
      </c>
      <c r="B237" s="1">
        <f>Sheet1!$B$5*SIN(Sheet1!$B$10*A237)</f>
        <v>6.734348286001917</v>
      </c>
      <c r="C237" s="1">
        <f>Sheet1!$B$5*SIN(Sheet1!$B$10*A237+Sheet1!$B$12)*Sheet1!$B$11</f>
        <v>-0.52635434871119258</v>
      </c>
    </row>
    <row r="238" spans="1:3" x14ac:dyDescent="0.25">
      <c r="A238" s="1">
        <f t="shared" si="3"/>
        <v>1.1799999999999956E-2</v>
      </c>
      <c r="B238" s="1">
        <f>Sheet1!$B$5*SIN(Sheet1!$B$10*A238)</f>
        <v>6.6947260764083536</v>
      </c>
      <c r="C238" s="1">
        <f>Sheet1!$B$5*SIN(Sheet1!$B$10*A238+Sheet1!$B$12)*Sheet1!$B$11</f>
        <v>-0.55435593721651533</v>
      </c>
    </row>
    <row r="239" spans="1:3" x14ac:dyDescent="0.25">
      <c r="A239" s="1">
        <f t="shared" si="3"/>
        <v>1.1849999999999956E-2</v>
      </c>
      <c r="B239" s="1">
        <f>Sheet1!$B$5*SIN(Sheet1!$B$10*A239)</f>
        <v>6.6545481858126836</v>
      </c>
      <c r="C239" s="1">
        <f>Sheet1!$B$5*SIN(Sheet1!$B$10*A239+Sheet1!$B$12)*Sheet1!$B$11</f>
        <v>-0.58231151262746927</v>
      </c>
    </row>
    <row r="240" spans="1:3" x14ac:dyDescent="0.25">
      <c r="A240" s="1">
        <f t="shared" si="3"/>
        <v>1.1899999999999956E-2</v>
      </c>
      <c r="B240" s="1">
        <f>Sheet1!$B$5*SIN(Sheet1!$B$10*A240)</f>
        <v>6.6138179490922777</v>
      </c>
      <c r="C240" s="1">
        <f>Sheet1!$B$5*SIN(Sheet1!$B$10*A240+Sheet1!$B$12)*Sheet1!$B$11</f>
        <v>-0.61021875455305241</v>
      </c>
    </row>
    <row r="241" spans="1:3" x14ac:dyDescent="0.25">
      <c r="A241" s="1">
        <f t="shared" si="3"/>
        <v>1.1949999999999955E-2</v>
      </c>
      <c r="B241" s="1">
        <f>Sheet1!$B$5*SIN(Sheet1!$B$10*A241)</f>
        <v>6.572538746970781</v>
      </c>
      <c r="C241" s="1">
        <f>Sheet1!$B$5*SIN(Sheet1!$B$10*A241+Sheet1!$B$12)*Sheet1!$B$11</f>
        <v>-0.63807534661407705</v>
      </c>
    </row>
    <row r="242" spans="1:3" x14ac:dyDescent="0.25">
      <c r="A242" s="1">
        <f t="shared" si="3"/>
        <v>1.1999999999999955E-2</v>
      </c>
      <c r="B242" s="1">
        <f>Sheet1!$B$5*SIN(Sheet1!$B$10*A242)</f>
        <v>6.5307140057375097</v>
      </c>
      <c r="C242" s="1">
        <f>Sheet1!$B$5*SIN(Sheet1!$B$10*A242+Sheet1!$B$12)*Sheet1!$B$11</f>
        <v>-0.66587897663543194</v>
      </c>
    </row>
    <row r="243" spans="1:3" x14ac:dyDescent="0.25">
      <c r="A243" s="1">
        <f t="shared" si="3"/>
        <v>1.2049999999999955E-2</v>
      </c>
      <c r="B243" s="1">
        <f>Sheet1!$B$5*SIN(Sheet1!$B$10*A243)</f>
        <v>6.488347196963046</v>
      </c>
      <c r="C243" s="1">
        <f>Sheet1!$B$5*SIN(Sheet1!$B$10*A243+Sheet1!$B$12)*Sheet1!$B$11</f>
        <v>-0.69362733683800759</v>
      </c>
    </row>
    <row r="244" spans="1:3" x14ac:dyDescent="0.25">
      <c r="A244" s="1">
        <f t="shared" si="3"/>
        <v>1.2099999999999955E-2</v>
      </c>
      <c r="B244" s="1">
        <f>Sheet1!$B$5*SIN(Sheet1!$B$10*A244)</f>
        <v>6.4454418372110958</v>
      </c>
      <c r="C244" s="1">
        <f>Sheet1!$B$5*SIN(Sheet1!$B$10*A244+Sheet1!$B$12)*Sheet1!$B$11</f>
        <v>-0.72131812403024398</v>
      </c>
    </row>
    <row r="245" spans="1:3" x14ac:dyDescent="0.25">
      <c r="A245" s="1">
        <f t="shared" si="3"/>
        <v>1.2149999999999954E-2</v>
      </c>
      <c r="B245" s="1">
        <f>Sheet1!$B$5*SIN(Sheet1!$B$10*A245)</f>
        <v>6.4020014877466105</v>
      </c>
      <c r="C245" s="1">
        <f>Sheet1!$B$5*SIN(Sheet1!$B$10*A245+Sheet1!$B$12)*Sheet1!$B$11</f>
        <v>-0.74894903979929839</v>
      </c>
    </row>
    <row r="246" spans="1:3" x14ac:dyDescent="0.25">
      <c r="A246" s="1">
        <f t="shared" si="3"/>
        <v>1.2199999999999954E-2</v>
      </c>
      <c r="B246" s="1">
        <f>Sheet1!$B$5*SIN(Sheet1!$B$10*A246)</f>
        <v>6.358029754240178</v>
      </c>
      <c r="C246" s="1">
        <f>Sheet1!$B$5*SIN(Sheet1!$B$10*A246+Sheet1!$B$12)*Sheet1!$B$11</f>
        <v>-0.77651779070182725</v>
      </c>
    </row>
    <row r="247" spans="1:3" x14ac:dyDescent="0.25">
      <c r="A247" s="1">
        <f t="shared" si="3"/>
        <v>1.2249999999999954E-2</v>
      </c>
      <c r="B247" s="1">
        <f>Sheet1!$B$5*SIN(Sheet1!$B$10*A247)</f>
        <v>6.3135302864687484</v>
      </c>
      <c r="C247" s="1">
        <f>Sheet1!$B$5*SIN(Sheet1!$B$10*A247+Sheet1!$B$12)*Sheet1!$B$11</f>
        <v>-0.80402208845434553</v>
      </c>
    </row>
    <row r="248" spans="1:3" x14ac:dyDescent="0.25">
      <c r="A248" s="1">
        <f t="shared" si="3"/>
        <v>1.2299999999999953E-2</v>
      </c>
      <c r="B248" s="1">
        <f>Sheet1!$B$5*SIN(Sheet1!$B$10*A248)</f>
        <v>6.2685067780127008</v>
      </c>
      <c r="C248" s="1">
        <f>Sheet1!$B$5*SIN(Sheet1!$B$10*A248+Sheet1!$B$12)*Sheet1!$B$11</f>
        <v>-0.83145965012315548</v>
      </c>
    </row>
    <row r="249" spans="1:3" x14ac:dyDescent="0.25">
      <c r="A249" s="1">
        <f t="shared" si="3"/>
        <v>1.2349999999999953E-2</v>
      </c>
      <c r="B249" s="1">
        <f>Sheet1!$B$5*SIN(Sheet1!$B$10*A249)</f>
        <v>6.2229629659492502</v>
      </c>
      <c r="C249" s="1">
        <f>Sheet1!$B$5*SIN(Sheet1!$B$10*A249+Sheet1!$B$12)*Sheet1!$B$11</f>
        <v>-0.8588281983138456</v>
      </c>
    </row>
    <row r="250" spans="1:3" x14ac:dyDescent="0.25">
      <c r="A250" s="1">
        <f t="shared" si="3"/>
        <v>1.2399999999999953E-2</v>
      </c>
      <c r="B250" s="1">
        <f>Sheet1!$B$5*SIN(Sheet1!$B$10*A250)</f>
        <v>6.1769026305422674</v>
      </c>
      <c r="C250" s="1">
        <f>Sheet1!$B$5*SIN(Sheet1!$B$10*A250+Sheet1!$B$12)*Sheet1!$B$11</f>
        <v>-0.88612546136031567</v>
      </c>
    </row>
    <row r="251" spans="1:3" x14ac:dyDescent="0.25">
      <c r="A251" s="1">
        <f t="shared" si="3"/>
        <v>1.2449999999999952E-2</v>
      </c>
      <c r="B251" s="1">
        <f>Sheet1!$B$5*SIN(Sheet1!$B$10*A251)</f>
        <v>6.1303295949285133</v>
      </c>
      <c r="C251" s="1">
        <f>Sheet1!$B$5*SIN(Sheet1!$B$10*A251+Sheet1!$B$12)*Sheet1!$B$11</f>
        <v>-0.91334917351332845</v>
      </c>
    </row>
    <row r="252" spans="1:3" x14ac:dyDescent="0.25">
      <c r="A252" s="1">
        <f t="shared" si="3"/>
        <v>1.2499999999999952E-2</v>
      </c>
      <c r="B252" s="1">
        <f>Sheet1!$B$5*SIN(Sheet1!$B$10*A252)</f>
        <v>6.0832477248002919</v>
      </c>
      <c r="C252" s="1">
        <f>Sheet1!$B$5*SIN(Sheet1!$B$10*A252+Sheet1!$B$12)*Sheet1!$B$11</f>
        <v>-0.94049707512858205</v>
      </c>
    </row>
    <row r="253" spans="1:3" x14ac:dyDescent="0.25">
      <c r="A253" s="1">
        <f t="shared" si="3"/>
        <v>1.2549999999999952E-2</v>
      </c>
      <c r="B253" s="1">
        <f>Sheet1!$B$5*SIN(Sheet1!$B$10*A253)</f>
        <v>6.0356609280846047</v>
      </c>
      <c r="C253" s="1">
        <f>Sheet1!$B$5*SIN(Sheet1!$B$10*A253+Sheet1!$B$12)*Sheet1!$B$11</f>
        <v>-0.96756691285425578</v>
      </c>
    </row>
    <row r="254" spans="1:3" x14ac:dyDescent="0.25">
      <c r="A254" s="1">
        <f t="shared" si="3"/>
        <v>1.2599999999999952E-2</v>
      </c>
      <c r="B254" s="1">
        <f>Sheet1!$B$5*SIN(Sheet1!$B$10*A254)</f>
        <v>5.9875731546187669</v>
      </c>
      <c r="C254" s="1">
        <f>Sheet1!$B$5*SIN(Sheet1!$B$10*A254+Sheet1!$B$12)*Sheet1!$B$11</f>
        <v>-0.99455643981805408</v>
      </c>
    </row>
    <row r="255" spans="1:3" x14ac:dyDescent="0.25">
      <c r="A255" s="1">
        <f t="shared" si="3"/>
        <v>1.2649999999999951E-2</v>
      </c>
      <c r="B255" s="1">
        <f>Sheet1!$B$5*SIN(Sheet1!$B$10*A255)</f>
        <v>5.9389883958225669</v>
      </c>
      <c r="C255" s="1">
        <f>Sheet1!$B$5*SIN(Sheet1!$B$10*A255+Sheet1!$B$12)*Sheet1!$B$11</f>
        <v>-1.0214634158137001</v>
      </c>
    </row>
    <row r="256" spans="1:3" x14ac:dyDescent="0.25">
      <c r="A256" s="1">
        <f t="shared" si="3"/>
        <v>1.2699999999999951E-2</v>
      </c>
      <c r="B256" s="1">
        <f>Sheet1!$B$5*SIN(Sheet1!$B$10*A256)</f>
        <v>5.8899106843669715</v>
      </c>
      <c r="C256" s="1">
        <f>Sheet1!$B$5*SIN(Sheet1!$B$10*A256+Sheet1!$B$12)*Sheet1!$B$11</f>
        <v>-1.0482856074868738</v>
      </c>
    </row>
    <row r="257" spans="1:3" x14ac:dyDescent="0.25">
      <c r="A257" s="1">
        <f t="shared" si="3"/>
        <v>1.2749999999999951E-2</v>
      </c>
      <c r="B257" s="1">
        <f>Sheet1!$B$5*SIN(Sheet1!$B$10*A257)</f>
        <v>5.8403440938393922</v>
      </c>
      <c r="C257" s="1">
        <f>Sheet1!$B$5*SIN(Sheet1!$B$10*A257+Sheet1!$B$12)*Sheet1!$B$11</f>
        <v>-1.0750207885205956</v>
      </c>
    </row>
    <row r="258" spans="1:3" x14ac:dyDescent="0.25">
      <c r="A258" s="1">
        <f t="shared" si="3"/>
        <v>1.279999999999995E-2</v>
      </c>
      <c r="B258" s="1">
        <f>Sheet1!$B$5*SIN(Sheet1!$B$10*A258)</f>
        <v>5.7902927384055722</v>
      </c>
      <c r="C258" s="1">
        <f>Sheet1!$B$5*SIN(Sheet1!$B$10*A258+Sheet1!$B$12)*Sheet1!$B$11</f>
        <v>-1.1016667398200122</v>
      </c>
    </row>
    <row r="259" spans="1:3" x14ac:dyDescent="0.25">
      <c r="A259" s="1">
        <f t="shared" si="3"/>
        <v>1.284999999999995E-2</v>
      </c>
      <c r="B259" s="1">
        <f>Sheet1!$B$5*SIN(Sheet1!$B$10*A259)</f>
        <v>5.739760772468105</v>
      </c>
      <c r="C259" s="1">
        <f>Sheet1!$B$5*SIN(Sheet1!$B$10*A259+Sheet1!$B$12)*Sheet1!$B$11</f>
        <v>-1.128221249696584</v>
      </c>
    </row>
    <row r="260" spans="1:3" x14ac:dyDescent="0.25">
      <c r="A260" s="1">
        <f t="shared" ref="A260:A323" si="4">A259+$N$2</f>
        <v>1.289999999999995E-2</v>
      </c>
      <c r="B260" s="1">
        <f>Sheet1!$B$5*SIN(Sheet1!$B$10*A260)</f>
        <v>5.6887523903215937</v>
      </c>
      <c r="C260" s="1">
        <f>Sheet1!$B$5*SIN(Sheet1!$B$10*A260+Sheet1!$B$12)*Sheet1!$B$11</f>
        <v>-1.1546821140516699</v>
      </c>
    </row>
    <row r="261" spans="1:3" x14ac:dyDescent="0.25">
      <c r="A261" s="1">
        <f t="shared" si="4"/>
        <v>1.2949999999999949E-2</v>
      </c>
      <c r="B261" s="1">
        <f>Sheet1!$B$5*SIN(Sheet1!$B$10*A261)</f>
        <v>5.6372718258045209</v>
      </c>
      <c r="C261" s="1">
        <f>Sheet1!$B$5*SIN(Sheet1!$B$10*A261+Sheet1!$B$12)*Sheet1!$B$11</f>
        <v>-1.1810471365594686</v>
      </c>
    </row>
    <row r="262" spans="1:3" x14ac:dyDescent="0.25">
      <c r="A262" s="1">
        <f t="shared" si="4"/>
        <v>1.2999999999999949E-2</v>
      </c>
      <c r="B262" s="1">
        <f>Sheet1!$B$5*SIN(Sheet1!$B$10*A262)</f>
        <v>5.5853233519478351</v>
      </c>
      <c r="C262" s="1">
        <f>Sheet1!$B$5*SIN(Sheet1!$B$10*A262+Sheet1!$B$12)*Sheet1!$B$11</f>
        <v>-1.2073141288493168</v>
      </c>
    </row>
    <row r="263" spans="1:3" x14ac:dyDescent="0.25">
      <c r="A263" s="1">
        <f t="shared" si="4"/>
        <v>1.3049999999999949E-2</v>
      </c>
      <c r="B263" s="1">
        <f>Sheet1!$B$5*SIN(Sheet1!$B$10*A263)</f>
        <v>5.5329112806202607</v>
      </c>
      <c r="C263" s="1">
        <f>Sheet1!$B$5*SIN(Sheet1!$B$10*A263+Sheet1!$B$12)*Sheet1!$B$11</f>
        <v>-1.2334809106873372</v>
      </c>
    </row>
    <row r="264" spans="1:3" x14ac:dyDescent="0.25">
      <c r="A264" s="1">
        <f t="shared" si="4"/>
        <v>1.3099999999999948E-2</v>
      </c>
      <c r="B264" s="1">
        <f>Sheet1!$B$5*SIN(Sheet1!$B$10*A264)</f>
        <v>5.4800399621704114</v>
      </c>
      <c r="C264" s="1">
        <f>Sheet1!$B$5*SIN(Sheet1!$B$10*A264+Sheet1!$B$12)*Sheet1!$B$11</f>
        <v>-1.2595453101574012</v>
      </c>
    </row>
    <row r="265" spans="1:3" x14ac:dyDescent="0.25">
      <c r="A265" s="1">
        <f t="shared" si="4"/>
        <v>1.3149999999999948E-2</v>
      </c>
      <c r="B265" s="1">
        <f>Sheet1!$B$5*SIN(Sheet1!$B$10*A265)</f>
        <v>5.4267137850657043</v>
      </c>
      <c r="C265" s="1">
        <f>Sheet1!$B$5*SIN(Sheet1!$B$10*A265+Sheet1!$B$12)*Sheet1!$B$11</f>
        <v>-1.2855051638413983</v>
      </c>
    </row>
    <row r="266" spans="1:3" x14ac:dyDescent="0.25">
      <c r="A266" s="1">
        <f t="shared" si="4"/>
        <v>1.3199999999999948E-2</v>
      </c>
      <c r="B266" s="1">
        <f>Sheet1!$B$5*SIN(Sheet1!$B$10*A266)</f>
        <v>5.3729371755280901</v>
      </c>
      <c r="C266" s="1">
        <f>Sheet1!$B$5*SIN(Sheet1!$B$10*A266+Sheet1!$B$12)*Sheet1!$B$11</f>
        <v>-1.3113583169988161</v>
      </c>
    </row>
    <row r="267" spans="1:3" x14ac:dyDescent="0.25">
      <c r="A267" s="1">
        <f t="shared" si="4"/>
        <v>1.3249999999999948E-2</v>
      </c>
      <c r="B267" s="1">
        <f>Sheet1!$B$5*SIN(Sheet1!$B$10*A267)</f>
        <v>5.3187145971666725</v>
      </c>
      <c r="C267" s="1">
        <f>Sheet1!$B$5*SIN(Sheet1!$B$10*A267+Sheet1!$B$12)*Sheet1!$B$11</f>
        <v>-1.3371026237455834</v>
      </c>
    </row>
    <row r="268" spans="1:3" x14ac:dyDescent="0.25">
      <c r="A268" s="1">
        <f t="shared" si="4"/>
        <v>1.3299999999999947E-2</v>
      </c>
      <c r="B268" s="1">
        <f>Sheet1!$B$5*SIN(Sheet1!$B$10*A268)</f>
        <v>5.2640505506072239</v>
      </c>
      <c r="C268" s="1">
        <f>Sheet1!$B$5*SIN(Sheet1!$B$10*A268+Sheet1!$B$12)*Sheet1!$B$11</f>
        <v>-1.3627359472321823</v>
      </c>
    </row>
    <row r="269" spans="1:3" x14ac:dyDescent="0.25">
      <c r="A269" s="1">
        <f t="shared" si="4"/>
        <v>1.3349999999999947E-2</v>
      </c>
      <c r="B269" s="1">
        <f>Sheet1!$B$5*SIN(Sheet1!$B$10*A269)</f>
        <v>5.2089495731186011</v>
      </c>
      <c r="C269" s="1">
        <f>Sheet1!$B$5*SIN(Sheet1!$B$10*A269+Sheet1!$B$12)*Sheet1!$B$11</f>
        <v>-1.3882561598210215</v>
      </c>
    </row>
    <row r="270" spans="1:3" x14ac:dyDescent="0.25">
      <c r="A270" s="1">
        <f t="shared" si="4"/>
        <v>1.3399999999999947E-2</v>
      </c>
      <c r="B270" s="1">
        <f>Sheet1!$B$5*SIN(Sheet1!$B$10*A270)</f>
        <v>5.1534162382361624</v>
      </c>
      <c r="C270" s="1">
        <f>Sheet1!$B$5*SIN(Sheet1!$B$10*A270+Sheet1!$B$12)*Sheet1!$B$11</f>
        <v>-1.4136611432630251</v>
      </c>
    </row>
    <row r="271" spans="1:3" x14ac:dyDescent="0.25">
      <c r="A271" s="1">
        <f t="shared" si="4"/>
        <v>1.3449999999999946E-2</v>
      </c>
      <c r="B271" s="1">
        <f>Sheet1!$B$5*SIN(Sheet1!$B$10*A271)</f>
        <v>5.0974551553821321</v>
      </c>
      <c r="C271" s="1">
        <f>Sheet1!$B$5*SIN(Sheet1!$B$10*A271+Sheet1!$B$12)*Sheet1!$B$11</f>
        <v>-1.4389487888734636</v>
      </c>
    </row>
    <row r="272" spans="1:3" x14ac:dyDescent="0.25">
      <c r="A272" s="1">
        <f t="shared" si="4"/>
        <v>1.3499999999999946E-2</v>
      </c>
      <c r="B272" s="1">
        <f>Sheet1!$B$5*SIN(Sheet1!$B$10*A272)</f>
        <v>5.0410709694830125</v>
      </c>
      <c r="C272" s="1">
        <f>Sheet1!$B$5*SIN(Sheet1!$B$10*A272+Sheet1!$B$12)*Sheet1!$B$11</f>
        <v>-1.4641169977069746</v>
      </c>
    </row>
    <row r="273" spans="1:3" x14ac:dyDescent="0.25">
      <c r="A273" s="1">
        <f t="shared" si="4"/>
        <v>1.3549999999999946E-2</v>
      </c>
      <c r="B273" s="1">
        <f>Sheet1!$B$5*SIN(Sheet1!$B$10*A273)</f>
        <v>4.9842683605840525</v>
      </c>
      <c r="C273" s="1">
        <f>Sheet1!$B$5*SIN(Sheet1!$B$10*A273+Sheet1!$B$12)*Sheet1!$B$11</f>
        <v>-1.4891636807317801</v>
      </c>
    </row>
    <row r="274" spans="1:3" x14ac:dyDescent="0.25">
      <c r="A274" s="1">
        <f t="shared" si="4"/>
        <v>1.3599999999999945E-2</v>
      </c>
      <c r="B274" s="1">
        <f>Sheet1!$B$5*SIN(Sheet1!$B$10*A274)</f>
        <v>4.9270520434607707</v>
      </c>
      <c r="C274" s="1">
        <f>Sheet1!$B$5*SIN(Sheet1!$B$10*A274+Sheet1!$B$12)*Sheet1!$B$11</f>
        <v>-1.5140867590030873</v>
      </c>
    </row>
    <row r="275" spans="1:3" x14ac:dyDescent="0.25">
      <c r="A275" s="1">
        <f t="shared" si="4"/>
        <v>1.3649999999999945E-2</v>
      </c>
      <c r="B275" s="1">
        <f>Sheet1!$B$5*SIN(Sheet1!$B$10*A275)</f>
        <v>4.8694267672276288</v>
      </c>
      <c r="C275" s="1">
        <f>Sheet1!$B$5*SIN(Sheet1!$B$10*A275+Sheet1!$B$12)*Sheet1!$B$11</f>
        <v>-1.5388841638356443</v>
      </c>
    </row>
    <row r="276" spans="1:3" x14ac:dyDescent="0.25">
      <c r="A276" s="1">
        <f t="shared" si="4"/>
        <v>1.3699999999999945E-2</v>
      </c>
      <c r="B276" s="1">
        <f>Sheet1!$B$5*SIN(Sheet1!$B$10*A276)</f>
        <v>4.8113973149438447</v>
      </c>
      <c r="C276" s="1">
        <f>Sheet1!$B$5*SIN(Sheet1!$B$10*A276+Sheet1!$B$12)*Sheet1!$B$11</f>
        <v>-1.5635538369754423</v>
      </c>
    </row>
    <row r="277" spans="1:3" x14ac:dyDescent="0.25">
      <c r="A277" s="1">
        <f t="shared" si="4"/>
        <v>1.3749999999999945E-2</v>
      </c>
      <c r="B277" s="1">
        <f>Sheet1!$B$5*SIN(Sheet1!$B$10*A277)</f>
        <v>4.7529685032163744</v>
      </c>
      <c r="C277" s="1">
        <f>Sheet1!$B$5*SIN(Sheet1!$B$10*A277+Sheet1!$B$12)*Sheet1!$B$11</f>
        <v>-1.5880937307705638</v>
      </c>
    </row>
    <row r="278" spans="1:3" x14ac:dyDescent="0.25">
      <c r="A278" s="1">
        <f t="shared" si="4"/>
        <v>1.3799999999999944E-2</v>
      </c>
      <c r="B278" s="1">
        <f>Sheet1!$B$5*SIN(Sheet1!$B$10*A278)</f>
        <v>4.6941451818001223</v>
      </c>
      <c r="C278" s="1">
        <f>Sheet1!$B$5*SIN(Sheet1!$B$10*A278+Sheet1!$B$12)*Sheet1!$B$11</f>
        <v>-1.6125018083411418</v>
      </c>
    </row>
    <row r="279" spans="1:3" x14ac:dyDescent="0.25">
      <c r="A279" s="1">
        <f t="shared" si="4"/>
        <v>1.3849999999999944E-2</v>
      </c>
      <c r="B279" s="1">
        <f>Sheet1!$B$5*SIN(Sheet1!$B$10*A279)</f>
        <v>4.6349322331954133</v>
      </c>
      <c r="C279" s="1">
        <f>Sheet1!$B$5*SIN(Sheet1!$B$10*A279+Sheet1!$B$12)*Sheet1!$B$11</f>
        <v>-1.6367760437484193</v>
      </c>
    </row>
    <row r="280" spans="1:3" x14ac:dyDescent="0.25">
      <c r="A280" s="1">
        <f t="shared" si="4"/>
        <v>1.3899999999999944E-2</v>
      </c>
      <c r="B280" s="1">
        <f>Sheet1!$B$5*SIN(Sheet1!$B$10*A280)</f>
        <v>4.5753345722427072</v>
      </c>
      <c r="C280" s="1">
        <f>Sheet1!$B$5*SIN(Sheet1!$B$10*A280+Sheet1!$B$12)*Sheet1!$B$11</f>
        <v>-1.6609144221629184</v>
      </c>
    </row>
    <row r="281" spans="1:3" x14ac:dyDescent="0.25">
      <c r="A281" s="1">
        <f t="shared" si="4"/>
        <v>1.3949999999999943E-2</v>
      </c>
      <c r="B281" s="1">
        <f>Sheet1!$B$5*SIN(Sheet1!$B$10*A281)</f>
        <v>4.5153571457146686</v>
      </c>
      <c r="C281" s="1">
        <f>Sheet1!$B$5*SIN(Sheet1!$B$10*A281+Sheet1!$B$12)*Sheet1!$B$11</f>
        <v>-1.684914940031671</v>
      </c>
    </row>
    <row r="282" spans="1:3" x14ac:dyDescent="0.25">
      <c r="A282" s="1">
        <f t="shared" si="4"/>
        <v>1.3999999999999943E-2</v>
      </c>
      <c r="B282" s="1">
        <f>Sheet1!$B$5*SIN(Sheet1!$B$10*A282)</f>
        <v>4.4550049319055738</v>
      </c>
      <c r="C282" s="1">
        <f>Sheet1!$B$5*SIN(Sheet1!$B$10*A282+Sheet1!$B$12)*Sheet1!$B$11</f>
        <v>-1.7087756052445169</v>
      </c>
    </row>
    <row r="283" spans="1:3" x14ac:dyDescent="0.25">
      <c r="A283" s="1">
        <f t="shared" si="4"/>
        <v>1.4049999999999943E-2</v>
      </c>
      <c r="B283" s="1">
        <f>Sheet1!$B$5*SIN(Sheet1!$B$10*A283)</f>
        <v>4.3942829402180852</v>
      </c>
      <c r="C283" s="1">
        <f>Sheet1!$B$5*SIN(Sheet1!$B$10*A283+Sheet1!$B$12)*Sheet1!$B$11</f>
        <v>-1.7324944372994617</v>
      </c>
    </row>
    <row r="284" spans="1:3" x14ac:dyDescent="0.25">
      <c r="A284" s="1">
        <f t="shared" si="4"/>
        <v>1.4099999999999942E-2</v>
      </c>
      <c r="B284" s="1">
        <f>Sheet1!$B$5*SIN(Sheet1!$B$10*A284)</f>
        <v>4.333196210747464</v>
      </c>
      <c r="C284" s="1">
        <f>Sheet1!$B$5*SIN(Sheet1!$B$10*A284+Sheet1!$B$12)*Sheet1!$B$11</f>
        <v>-1.7560694674670594</v>
      </c>
    </row>
    <row r="285" spans="1:3" x14ac:dyDescent="0.25">
      <c r="A285" s="1">
        <f t="shared" si="4"/>
        <v>1.4149999999999942E-2</v>
      </c>
      <c r="B285" s="1">
        <f>Sheet1!$B$5*SIN(Sheet1!$B$10*A285)</f>
        <v>4.271749813863237</v>
      </c>
      <c r="C285" s="1">
        <f>Sheet1!$B$5*SIN(Sheet1!$B$10*A285+Sheet1!$B$12)*Sheet1!$B$11</f>
        <v>-1.7794987389538202</v>
      </c>
    </row>
    <row r="286" spans="1:3" x14ac:dyDescent="0.25">
      <c r="A286" s="1">
        <f t="shared" si="4"/>
        <v>1.4199999999999942E-2</v>
      </c>
      <c r="B286" s="1">
        <f>Sheet1!$B$5*SIN(Sheet1!$B$10*A286)</f>
        <v>4.2099488497883213</v>
      </c>
      <c r="C286" s="1">
        <f>Sheet1!$B$5*SIN(Sheet1!$B$10*A286+Sheet1!$B$12)*Sheet1!$B$11</f>
        <v>-1.8027803070646369</v>
      </c>
    </row>
    <row r="287" spans="1:3" x14ac:dyDescent="0.25">
      <c r="A287" s="1">
        <f t="shared" si="4"/>
        <v>1.4249999999999942E-2</v>
      </c>
      <c r="B287" s="1">
        <f>Sheet1!$B$5*SIN(Sheet1!$B$10*A287)</f>
        <v>4.1477984481757142</v>
      </c>
      <c r="C287" s="1">
        <f>Sheet1!$B$5*SIN(Sheet1!$B$10*A287+Sheet1!$B$12)*Sheet1!$B$11</f>
        <v>-1.825912239364192</v>
      </c>
    </row>
    <row r="288" spans="1:3" x14ac:dyDescent="0.25">
      <c r="A288" s="1">
        <f t="shared" si="4"/>
        <v>1.4299999999999941E-2</v>
      </c>
      <c r="B288" s="1">
        <f>Sheet1!$B$5*SIN(Sheet1!$B$10*A288)</f>
        <v>4.0853037676826993</v>
      </c>
      <c r="C288" s="1">
        <f>Sheet1!$B$5*SIN(Sheet1!$B$10*A288+Sheet1!$B$12)*Sheet1!$B$11</f>
        <v>-1.8488926158373618</v>
      </c>
    </row>
    <row r="289" spans="1:3" x14ac:dyDescent="0.25">
      <c r="A289" s="1">
        <f t="shared" si="4"/>
        <v>1.4349999999999941E-2</v>
      </c>
      <c r="B289" s="1">
        <f>Sheet1!$B$5*SIN(Sheet1!$B$10*A289)</f>
        <v>4.0224699955426688</v>
      </c>
      <c r="C289" s="1">
        <f>Sheet1!$B$5*SIN(Sheet1!$B$10*A289+Sheet1!$B$12)*Sheet1!$B$11</f>
        <v>-1.8717195290485811</v>
      </c>
    </row>
    <row r="290" spans="1:3" x14ac:dyDescent="0.25">
      <c r="A290" s="1">
        <f t="shared" si="4"/>
        <v>1.4399999999999941E-2</v>
      </c>
      <c r="B290" s="1">
        <f>Sheet1!$B$5*SIN(Sheet1!$B$10*A290)</f>
        <v>3.9593023471345812</v>
      </c>
      <c r="C290" s="1">
        <f>Sheet1!$B$5*SIN(Sheet1!$B$10*A290+Sheet1!$B$12)*Sheet1!$B$11</f>
        <v>-1.8943910843001608</v>
      </c>
    </row>
    <row r="291" spans="1:3" x14ac:dyDescent="0.25">
      <c r="A291" s="1">
        <f t="shared" si="4"/>
        <v>1.444999999999994E-2</v>
      </c>
      <c r="B291" s="1">
        <f>Sheet1!$B$5*SIN(Sheet1!$B$10*A291)</f>
        <v>3.8958060655500506</v>
      </c>
      <c r="C291" s="1">
        <f>Sheet1!$B$5*SIN(Sheet1!$B$10*A291+Sheet1!$B$12)*Sheet1!$B$11</f>
        <v>-1.9169053997895615</v>
      </c>
    </row>
    <row r="292" spans="1:3" x14ac:dyDescent="0.25">
      <c r="A292" s="1">
        <f t="shared" si="4"/>
        <v>1.449999999999994E-2</v>
      </c>
      <c r="B292" s="1">
        <f>Sheet1!$B$5*SIN(Sheet1!$B$10*A292)</f>
        <v>3.831986421158164</v>
      </c>
      <c r="C292" s="1">
        <f>Sheet1!$B$5*SIN(Sheet1!$B$10*A292+Sheet1!$B$12)*Sheet1!$B$11</f>
        <v>-1.9392606067655833</v>
      </c>
    </row>
    <row r="293" spans="1:3" x14ac:dyDescent="0.25">
      <c r="A293" s="1">
        <f t="shared" si="4"/>
        <v>1.454999999999994E-2</v>
      </c>
      <c r="B293" s="1">
        <f>Sheet1!$B$5*SIN(Sheet1!$B$10*A293)</f>
        <v>3.7678487111680359</v>
      </c>
      <c r="C293" s="1">
        <f>Sheet1!$B$5*SIN(Sheet1!$B$10*A293+Sheet1!$B$12)*Sheet1!$B$11</f>
        <v>-1.9614548496834752</v>
      </c>
    </row>
    <row r="294" spans="1:3" x14ac:dyDescent="0.25">
      <c r="A294" s="1">
        <f t="shared" si="4"/>
        <v>1.4599999999999939E-2</v>
      </c>
      <c r="B294" s="1">
        <f>Sheet1!$B$5*SIN(Sheet1!$B$10*A294)</f>
        <v>3.7033982591891066</v>
      </c>
      <c r="C294" s="1">
        <f>Sheet1!$B$5*SIN(Sheet1!$B$10*A294+Sheet1!$B$12)*Sheet1!$B$11</f>
        <v>-1.9834862863589577</v>
      </c>
    </row>
    <row r="295" spans="1:3" x14ac:dyDescent="0.25">
      <c r="A295" s="1">
        <f t="shared" si="4"/>
        <v>1.4649999999999939E-2</v>
      </c>
      <c r="B295" s="1">
        <f>Sheet1!$B$5*SIN(Sheet1!$B$10*A295)</f>
        <v>3.6386404147892768</v>
      </c>
      <c r="C295" s="1">
        <f>Sheet1!$B$5*SIN(Sheet1!$B$10*A295+Sheet1!$B$12)*Sheet1!$B$11</f>
        <v>-2.0053530881211237</v>
      </c>
    </row>
    <row r="296" spans="1:3" x14ac:dyDescent="0.25">
      <c r="A296" s="1">
        <f t="shared" si="4"/>
        <v>1.4699999999999939E-2</v>
      </c>
      <c r="B296" s="1">
        <f>Sheet1!$B$5*SIN(Sheet1!$B$10*A296)</f>
        <v>3.5735805530508871</v>
      </c>
      <c r="C296" s="1">
        <f>Sheet1!$B$5*SIN(Sheet1!$B$10*A296+Sheet1!$B$12)*Sheet1!$B$11</f>
        <v>-2.0270534399642228</v>
      </c>
    </row>
    <row r="297" spans="1:3" x14ac:dyDescent="0.25">
      <c r="A297" s="1">
        <f t="shared" si="4"/>
        <v>1.4749999999999939E-2</v>
      </c>
      <c r="B297" s="1">
        <f>Sheet1!$B$5*SIN(Sheet1!$B$10*A297)</f>
        <v>3.5082240741245543</v>
      </c>
      <c r="C297" s="1">
        <f>Sheet1!$B$5*SIN(Sheet1!$B$10*A297+Sheet1!$B$12)*Sheet1!$B$11</f>
        <v>-2.0485855406983156</v>
      </c>
    </row>
    <row r="298" spans="1:3" x14ac:dyDescent="0.25">
      <c r="A298" s="1">
        <f t="shared" si="4"/>
        <v>1.4799999999999938E-2</v>
      </c>
      <c r="B298" s="1">
        <f>Sheet1!$B$5*SIN(Sheet1!$B$10*A298)</f>
        <v>3.4425764027809511</v>
      </c>
      <c r="C298" s="1">
        <f>Sheet1!$B$5*SIN(Sheet1!$B$10*A298+Sheet1!$B$12)*Sheet1!$B$11</f>
        <v>-2.0699476030987767</v>
      </c>
    </row>
    <row r="299" spans="1:3" x14ac:dyDescent="0.25">
      <c r="A299" s="1">
        <f t="shared" si="4"/>
        <v>1.4849999999999938E-2</v>
      </c>
      <c r="B299" s="1">
        <f>Sheet1!$B$5*SIN(Sheet1!$B$10*A299)</f>
        <v>3.3766429879605457</v>
      </c>
      <c r="C299" s="1">
        <f>Sheet1!$B$5*SIN(Sheet1!$B$10*A299+Sheet1!$B$12)*Sheet1!$B$11</f>
        <v>-2.0911378540546344</v>
      </c>
    </row>
    <row r="300" spans="1:3" x14ac:dyDescent="0.25">
      <c r="A300" s="1">
        <f t="shared" si="4"/>
        <v>1.4899999999999938E-2</v>
      </c>
      <c r="B300" s="1">
        <f>Sheet1!$B$5*SIN(Sheet1!$B$10*A300)</f>
        <v>3.3104293023213049</v>
      </c>
      <c r="C300" s="1">
        <f>Sheet1!$B$5*SIN(Sheet1!$B$10*A300+Sheet1!$B$12)*Sheet1!$B$11</f>
        <v>-2.1121545347157524</v>
      </c>
    </row>
    <row r="301" spans="1:3" x14ac:dyDescent="0.25">
      <c r="A301" s="1">
        <f t="shared" si="4"/>
        <v>1.4949999999999937E-2</v>
      </c>
      <c r="B301" s="1">
        <f>Sheet1!$B$5*SIN(Sheet1!$B$10*A301)</f>
        <v>3.243940841784458</v>
      </c>
      <c r="C301" s="1">
        <f>Sheet1!$B$5*SIN(Sheet1!$B$10*A301+Sheet1!$B$12)*Sheet1!$B$11</f>
        <v>-2.1329959006388126</v>
      </c>
    </row>
    <row r="302" spans="1:3" x14ac:dyDescent="0.25">
      <c r="A302" s="1">
        <f t="shared" si="4"/>
        <v>1.4999999999999937E-2</v>
      </c>
      <c r="B302" s="1">
        <f>Sheet1!$B$5*SIN(Sheet1!$B$10*A302)</f>
        <v>3.1771831250783298</v>
      </c>
      <c r="C302" s="1">
        <f>Sheet1!$B$5*SIN(Sheet1!$B$10*A302+Sheet1!$B$12)*Sheet1!$B$11</f>
        <v>-2.153660221932109</v>
      </c>
    </row>
    <row r="303" spans="1:3" x14ac:dyDescent="0.25">
      <c r="A303" s="1">
        <f t="shared" si="4"/>
        <v>1.5049999999999937E-2</v>
      </c>
      <c r="B303" s="1">
        <f>Sheet1!$B$5*SIN(Sheet1!$B$10*A303)</f>
        <v>3.1101616932802476</v>
      </c>
      <c r="C303" s="1">
        <f>Sheet1!$B$5*SIN(Sheet1!$B$10*A303+Sheet1!$B$12)*Sheet1!$B$11</f>
        <v>-2.1741457833991391</v>
      </c>
    </row>
    <row r="304" spans="1:3" x14ac:dyDescent="0.25">
      <c r="A304" s="1">
        <f t="shared" si="4"/>
        <v>1.5099999999999936E-2</v>
      </c>
      <c r="B304" s="1">
        <f>Sheet1!$B$5*SIN(Sheet1!$B$10*A304)</f>
        <v>3.0428821093566421</v>
      </c>
      <c r="C304" s="1">
        <f>Sheet1!$B$5*SIN(Sheet1!$B$10*A304+Sheet1!$B$12)*Sheet1!$B$11</f>
        <v>-2.1944508846809625</v>
      </c>
    </row>
    <row r="305" spans="1:3" x14ac:dyDescent="0.25">
      <c r="A305" s="1">
        <f t="shared" si="4"/>
        <v>1.5149999999999936E-2</v>
      </c>
      <c r="B305" s="1">
        <f>Sheet1!$B$5*SIN(Sheet1!$B$10*A305)</f>
        <v>2.9753499577012832</v>
      </c>
      <c r="C305" s="1">
        <f>Sheet1!$B$5*SIN(Sheet1!$B$10*A305+Sheet1!$B$12)*Sheet1!$B$11</f>
        <v>-2.214573840397343</v>
      </c>
    </row>
    <row r="306" spans="1:3" x14ac:dyDescent="0.25">
      <c r="A306" s="1">
        <f t="shared" si="4"/>
        <v>1.5199999999999936E-2</v>
      </c>
      <c r="B306" s="1">
        <f>Sheet1!$B$5*SIN(Sheet1!$B$10*A306)</f>
        <v>2.9075708436717709</v>
      </c>
      <c r="C306" s="1">
        <f>Sheet1!$B$5*SIN(Sheet1!$B$10*A306+Sheet1!$B$12)*Sheet1!$B$11</f>
        <v>-2.2345129802866337</v>
      </c>
    </row>
    <row r="307" spans="1:3" x14ac:dyDescent="0.25">
      <c r="A307" s="1">
        <f t="shared" si="4"/>
        <v>1.5249999999999935E-2</v>
      </c>
      <c r="B307" s="1">
        <f>Sheet1!$B$5*SIN(Sheet1!$B$10*A307)</f>
        <v>2.8395503931242807</v>
      </c>
      <c r="C307" s="1">
        <f>Sheet1!$B$5*SIN(Sheet1!$B$10*A307+Sheet1!$B$12)*Sheet1!$B$11</f>
        <v>-2.2542666493444159</v>
      </c>
    </row>
    <row r="308" spans="1:3" x14ac:dyDescent="0.25">
      <c r="A308" s="1">
        <f t="shared" si="4"/>
        <v>1.5299999999999935E-2</v>
      </c>
      <c r="B308" s="1">
        <f>Sheet1!$B$5*SIN(Sheet1!$B$10*A308)</f>
        <v>2.7712942519465873</v>
      </c>
      <c r="C308" s="1">
        <f>Sheet1!$B$5*SIN(Sheet1!$B$10*A308+Sheet1!$B$12)*Sheet1!$B$11</f>
        <v>-2.2738332079608696</v>
      </c>
    </row>
    <row r="309" spans="1:3" x14ac:dyDescent="0.25">
      <c r="A309" s="1">
        <f t="shared" si="4"/>
        <v>1.5349999999999935E-2</v>
      </c>
      <c r="B309" s="1">
        <f>Sheet1!$B$5*SIN(Sheet1!$B$10*A309)</f>
        <v>2.7028080855894459</v>
      </c>
      <c r="C309" s="1">
        <f>Sheet1!$B$5*SIN(Sheet1!$B$10*A309+Sheet1!$B$12)*Sheet1!$B$11</f>
        <v>-2.2932110320568668</v>
      </c>
    </row>
    <row r="310" spans="1:3" x14ac:dyDescent="0.25">
      <c r="A310" s="1">
        <f t="shared" si="4"/>
        <v>1.5399999999999935E-2</v>
      </c>
      <c r="B310" s="1">
        <f>Sheet1!$B$5*SIN(Sheet1!$B$10*A310)</f>
        <v>2.6340975785963554</v>
      </c>
      <c r="C310" s="1">
        <f>Sheet1!$B$5*SIN(Sheet1!$B$10*A310+Sheet1!$B$12)*Sheet1!$B$11</f>
        <v>-2.3123985132187683</v>
      </c>
    </row>
    <row r="311" spans="1:3" x14ac:dyDescent="0.25">
      <c r="A311" s="1">
        <f t="shared" si="4"/>
        <v>1.5449999999999934E-2</v>
      </c>
      <c r="B311" s="1">
        <f>Sheet1!$B$5*SIN(Sheet1!$B$10*A311)</f>
        <v>2.565168434131706</v>
      </c>
      <c r="C311" s="1">
        <f>Sheet1!$B$5*SIN(Sheet1!$B$10*A311+Sheet1!$B$12)*Sheet1!$B$11</f>
        <v>-2.3313940588319366</v>
      </c>
    </row>
    <row r="312" spans="1:3" x14ac:dyDescent="0.25">
      <c r="A312" s="1">
        <f t="shared" si="4"/>
        <v>1.5499999999999934E-2</v>
      </c>
      <c r="B312" s="1">
        <f>Sheet1!$B$5*SIN(Sheet1!$B$10*A312)</f>
        <v>2.4960263735074095</v>
      </c>
      <c r="C312" s="1">
        <f>Sheet1!$B$5*SIN(Sheet1!$B$10*A312+Sheet1!$B$12)*Sheet1!$B$11</f>
        <v>-2.350196092212919</v>
      </c>
    </row>
    <row r="313" spans="1:3" x14ac:dyDescent="0.25">
      <c r="A313" s="1">
        <f t="shared" si="4"/>
        <v>1.5549999999999934E-2</v>
      </c>
      <c r="B313" s="1">
        <f>Sheet1!$B$5*SIN(Sheet1!$B$10*A313)</f>
        <v>2.4266771357080246</v>
      </c>
      <c r="C313" s="1">
        <f>Sheet1!$B$5*SIN(Sheet1!$B$10*A313+Sheet1!$B$12)*Sheet1!$B$11</f>
        <v>-2.3688030527403185</v>
      </c>
    </row>
    <row r="314" spans="1:3" x14ac:dyDescent="0.25">
      <c r="A314" s="1">
        <f t="shared" si="4"/>
        <v>1.5599999999999933E-2</v>
      </c>
      <c r="B314" s="1">
        <f>Sheet1!$B$5*SIN(Sheet1!$B$10*A314)</f>
        <v>2.3571264769143867</v>
      </c>
      <c r="C314" s="1">
        <f>Sheet1!$B$5*SIN(Sheet1!$B$10*A314+Sheet1!$B$12)*Sheet1!$B$11</f>
        <v>-2.3872133959843342</v>
      </c>
    </row>
    <row r="315" spans="1:3" x14ac:dyDescent="0.25">
      <c r="A315" s="1">
        <f t="shared" si="4"/>
        <v>1.5649999999999935E-2</v>
      </c>
      <c r="B315" s="1">
        <f>Sheet1!$B$5*SIN(Sheet1!$B$10*A315)</f>
        <v>2.2873801700258363</v>
      </c>
      <c r="C315" s="1">
        <f>Sheet1!$B$5*SIN(Sheet1!$B$10*A315+Sheet1!$B$12)*Sheet1!$B$11</f>
        <v>-2.4054255938349498</v>
      </c>
    </row>
    <row r="316" spans="1:3" x14ac:dyDescent="0.25">
      <c r="A316" s="1">
        <f t="shared" si="4"/>
        <v>1.5699999999999936E-2</v>
      </c>
      <c r="B316" s="1">
        <f>Sheet1!$B$5*SIN(Sheet1!$B$10*A316)</f>
        <v>2.2174440041810564</v>
      </c>
      <c r="C316" s="1">
        <f>Sheet1!$B$5*SIN(Sheet1!$B$10*A316+Sheet1!$B$12)*Sheet1!$B$11</f>
        <v>-2.4234381346287677</v>
      </c>
    </row>
    <row r="317" spans="1:3" x14ac:dyDescent="0.25">
      <c r="A317" s="1">
        <f t="shared" si="4"/>
        <v>1.5749999999999938E-2</v>
      </c>
      <c r="B317" s="1">
        <f>Sheet1!$B$5*SIN(Sheet1!$B$10*A317)</f>
        <v>2.147323784277563</v>
      </c>
      <c r="C317" s="1">
        <f>Sheet1!$B$5*SIN(Sheet1!$B$10*A317+Sheet1!$B$12)*Sheet1!$B$11</f>
        <v>-2.441249523274486</v>
      </c>
    </row>
    <row r="318" spans="1:3" x14ac:dyDescent="0.25">
      <c r="A318" s="1">
        <f t="shared" si="4"/>
        <v>1.5799999999999939E-2</v>
      </c>
      <c r="B318" s="1">
        <f>Sheet1!$B$5*SIN(Sheet1!$B$10*A318)</f>
        <v>2.0770253304898625</v>
      </c>
      <c r="C318" s="1">
        <f>Sheet1!$B$5*SIN(Sheet1!$B$10*A318+Sheet1!$B$12)*Sheet1!$B$11</f>
        <v>-2.4588582813769961</v>
      </c>
    </row>
    <row r="319" spans="1:3" x14ac:dyDescent="0.25">
      <c r="A319" s="1">
        <f t="shared" si="4"/>
        <v>1.5849999999999941E-2</v>
      </c>
      <c r="B319" s="1">
        <f>Sheet1!$B$5*SIN(Sheet1!$B$10*A319)</f>
        <v>2.0065544777863771</v>
      </c>
      <c r="C319" s="1">
        <f>Sheet1!$B$5*SIN(Sheet1!$B$10*A319+Sheet1!$B$12)*Sheet1!$B$11</f>
        <v>-2.4762629473600928</v>
      </c>
    </row>
    <row r="320" spans="1:3" x14ac:dyDescent="0.25">
      <c r="A320" s="1">
        <f t="shared" si="4"/>
        <v>1.5899999999999942E-2</v>
      </c>
      <c r="B320" s="1">
        <f>Sheet1!$B$5*SIN(Sheet1!$B$10*A320)</f>
        <v>1.9359170754451205</v>
      </c>
      <c r="C320" s="1">
        <f>Sheet1!$B$5*SIN(Sheet1!$B$10*A320+Sheet1!$B$12)*Sheet1!$B$11</f>
        <v>-2.4934620765877837</v>
      </c>
    </row>
    <row r="321" spans="1:3" x14ac:dyDescent="0.25">
      <c r="A321" s="1">
        <f t="shared" si="4"/>
        <v>1.5949999999999943E-2</v>
      </c>
      <c r="B321" s="1">
        <f>Sheet1!$B$5*SIN(Sheet1!$B$10*A321)</f>
        <v>1.8651189865681932</v>
      </c>
      <c r="C321" s="1">
        <f>Sheet1!$B$5*SIN(Sheet1!$B$10*A321+Sheet1!$B$12)*Sheet1!$B$11</f>
        <v>-2.5104542414842039</v>
      </c>
    </row>
    <row r="322" spans="1:3" x14ac:dyDescent="0.25">
      <c r="A322" s="1">
        <f t="shared" si="4"/>
        <v>1.5999999999999945E-2</v>
      </c>
      <c r="B322" s="1">
        <f>Sheet1!$B$5*SIN(Sheet1!$B$10*A322)</f>
        <v>1.7941660875951277</v>
      </c>
      <c r="C322" s="1">
        <f>Sheet1!$B$5*SIN(Sheet1!$B$10*A322+Sheet1!$B$12)*Sheet1!$B$11</f>
        <v>-2.5272380316521081</v>
      </c>
    </row>
    <row r="323" spans="1:3" x14ac:dyDescent="0.25">
      <c r="A323" s="1">
        <f t="shared" si="4"/>
        <v>1.6049999999999946E-2</v>
      </c>
      <c r="B323" s="1">
        <f>Sheet1!$B$5*SIN(Sheet1!$B$10*A323)</f>
        <v>1.7230642678151276</v>
      </c>
      <c r="C323" s="1">
        <f>Sheet1!$B$5*SIN(Sheet1!$B$10*A323+Sheet1!$B$12)*Sheet1!$B$11</f>
        <v>-2.5438120539899391</v>
      </c>
    </row>
    <row r="324" spans="1:3" x14ac:dyDescent="0.25">
      <c r="A324" s="1">
        <f t="shared" ref="A324:A387" si="5">A323+$N$2</f>
        <v>1.6099999999999948E-2</v>
      </c>
      <c r="B324" s="1">
        <f>Sheet1!$B$5*SIN(Sheet1!$B$10*A324)</f>
        <v>1.6518194288782404</v>
      </c>
      <c r="C324" s="1">
        <f>Sheet1!$B$5*SIN(Sheet1!$B$10*A324+Sheet1!$B$12)*Sheet1!$B$11</f>
        <v>-2.5601749328074521</v>
      </c>
    </row>
    <row r="325" spans="1:3" x14ac:dyDescent="0.25">
      <c r="A325" s="1">
        <f t="shared" si="5"/>
        <v>1.6149999999999949E-2</v>
      </c>
      <c r="B325" s="1">
        <f>Sheet1!$B$5*SIN(Sheet1!$B$10*A325)</f>
        <v>1.5804374843055042</v>
      </c>
      <c r="C325" s="1">
        <f>Sheet1!$B$5*SIN(Sheet1!$B$10*A325+Sheet1!$B$12)*Sheet1!$B$11</f>
        <v>-2.5763253099399059</v>
      </c>
    </row>
    <row r="326" spans="1:3" x14ac:dyDescent="0.25">
      <c r="A326" s="1">
        <f t="shared" si="5"/>
        <v>1.6199999999999951E-2</v>
      </c>
      <c r="B326" s="1">
        <f>Sheet1!$B$5*SIN(Sheet1!$B$10*A326)</f>
        <v>1.5089243589981083</v>
      </c>
      <c r="C326" s="1">
        <f>Sheet1!$B$5*SIN(Sheet1!$B$10*A326+Sheet1!$B$12)*Sheet1!$B$11</f>
        <v>-2.592261844860797</v>
      </c>
    </row>
    <row r="327" spans="1:3" x14ac:dyDescent="0.25">
      <c r="A327" s="1">
        <f t="shared" si="5"/>
        <v>1.6249999999999952E-2</v>
      </c>
      <c r="B327" s="1">
        <f>Sheet1!$B$5*SIN(Sheet1!$B$10*A327)</f>
        <v>1.4372859887456102</v>
      </c>
      <c r="C327" s="1">
        <f>Sheet1!$B$5*SIN(Sheet1!$B$10*A327+Sheet1!$B$12)*Sheet1!$B$11</f>
        <v>-2.6079832147931237</v>
      </c>
    </row>
    <row r="328" spans="1:3" x14ac:dyDescent="0.25">
      <c r="A328" s="1">
        <f t="shared" si="5"/>
        <v>1.6299999999999953E-2</v>
      </c>
      <c r="B328" s="1">
        <f>Sheet1!$B$5*SIN(Sheet1!$B$10*A328)</f>
        <v>1.3655283197332482</v>
      </c>
      <c r="C328" s="1">
        <f>Sheet1!$B$5*SIN(Sheet1!$B$10*A328+Sheet1!$B$12)*Sheet1!$B$11</f>
        <v>-2.6234881148191787</v>
      </c>
    </row>
    <row r="329" spans="1:3" x14ac:dyDescent="0.25">
      <c r="A329" s="1">
        <f t="shared" si="5"/>
        <v>1.6349999999999955E-2</v>
      </c>
      <c r="B329" s="1">
        <f>Sheet1!$B$5*SIN(Sheet1!$B$10*A329)</f>
        <v>1.293657308048392</v>
      </c>
      <c r="C329" s="1">
        <f>Sheet1!$B$5*SIN(Sheet1!$B$10*A329+Sheet1!$B$12)*Sheet1!$B$11</f>
        <v>-2.6387752579888608</v>
      </c>
    </row>
    <row r="330" spans="1:3" x14ac:dyDescent="0.25">
      <c r="A330" s="1">
        <f t="shared" si="5"/>
        <v>1.6399999999999956E-2</v>
      </c>
      <c r="B330" s="1">
        <f>Sheet1!$B$5*SIN(Sheet1!$B$10*A330)</f>
        <v>1.2216789191861701</v>
      </c>
      <c r="C330" s="1">
        <f>Sheet1!$B$5*SIN(Sheet1!$B$10*A330+Sheet1!$B$12)*Sheet1!$B$11</f>
        <v>-2.6538433754265021</v>
      </c>
    </row>
    <row r="331" spans="1:3" x14ac:dyDescent="0.25">
      <c r="A331" s="1">
        <f t="shared" si="5"/>
        <v>1.6449999999999958E-2</v>
      </c>
      <c r="B331" s="1">
        <f>Sheet1!$B$5*SIN(Sheet1!$B$10*A331)</f>
        <v>1.1495991275543138</v>
      </c>
      <c r="C331" s="1">
        <f>Sheet1!$B$5*SIN(Sheet1!$B$10*A331+Sheet1!$B$12)*Sheet1!$B$11</f>
        <v>-2.6686912164361831</v>
      </c>
    </row>
    <row r="332" spans="1:3" x14ac:dyDescent="0.25">
      <c r="A332" s="1">
        <f t="shared" si="5"/>
        <v>1.6499999999999959E-2</v>
      </c>
      <c r="B332" s="1">
        <f>Sheet1!$B$5*SIN(Sheet1!$B$10*A332)</f>
        <v>1.0774239159772783</v>
      </c>
      <c r="C332" s="1">
        <f>Sheet1!$B$5*SIN(Sheet1!$B$10*A332+Sheet1!$B$12)*Sheet1!$B$11</f>
        <v>-2.6833175486055403</v>
      </c>
    </row>
    <row r="333" spans="1:3" x14ac:dyDescent="0.25">
      <c r="A333" s="1">
        <f t="shared" si="5"/>
        <v>1.6549999999999961E-2</v>
      </c>
      <c r="B333" s="1">
        <f>Sheet1!$B$5*SIN(Sheet1!$B$10*A333)</f>
        <v>1.0051592751996314</v>
      </c>
      <c r="C333" s="1">
        <f>Sheet1!$B$5*SIN(Sheet1!$B$10*A333+Sheet1!$B$12)*Sheet1!$B$11</f>
        <v>-2.6977211579080671</v>
      </c>
    </row>
    <row r="334" spans="1:3" x14ac:dyDescent="0.25">
      <c r="A334" s="1">
        <f t="shared" si="5"/>
        <v>1.6599999999999962E-2</v>
      </c>
      <c r="B334" s="1">
        <f>Sheet1!$B$5*SIN(Sheet1!$B$10*A334)</f>
        <v>0.93281120338881807</v>
      </c>
      <c r="C334" s="1">
        <f>Sheet1!$B$5*SIN(Sheet1!$B$10*A334+Sheet1!$B$12)*Sheet1!$B$11</f>
        <v>-2.7119008488038747</v>
      </c>
    </row>
    <row r="335" spans="1:3" x14ac:dyDescent="0.25">
      <c r="A335" s="1">
        <f t="shared" si="5"/>
        <v>1.6649999999999963E-2</v>
      </c>
      <c r="B335" s="1">
        <f>Sheet1!$B$5*SIN(Sheet1!$B$10*A335)</f>
        <v>0.86038570563729233</v>
      </c>
      <c r="C335" s="1">
        <f>Sheet1!$B$5*SIN(Sheet1!$B$10*A335+Sheet1!$B$12)*Sheet1!$B$11</f>
        <v>-2.7258554443389342</v>
      </c>
    </row>
    <row r="336" spans="1:3" x14ac:dyDescent="0.25">
      <c r="A336" s="1">
        <f t="shared" si="5"/>
        <v>1.6699999999999965E-2</v>
      </c>
      <c r="B336" s="1">
        <f>Sheet1!$B$5*SIN(Sheet1!$B$10*A336)</f>
        <v>0.78788879346407825</v>
      </c>
      <c r="C336" s="1">
        <f>Sheet1!$B$5*SIN(Sheet1!$B$10*A336+Sheet1!$B$12)*Sheet1!$B$11</f>
        <v>-2.7395837862427594</v>
      </c>
    </row>
    <row r="337" spans="1:3" x14ac:dyDescent="0.25">
      <c r="A337" s="1">
        <f t="shared" si="5"/>
        <v>1.6749999999999966E-2</v>
      </c>
      <c r="B337" s="1">
        <f>Sheet1!$B$5*SIN(Sheet1!$B$10*A337)</f>
        <v>0.71532648431579671</v>
      </c>
      <c r="C337" s="1">
        <f>Sheet1!$B$5*SIN(Sheet1!$B$10*A337+Sheet1!$B$12)*Sheet1!$B$11</f>
        <v>-2.7530847350245473</v>
      </c>
    </row>
    <row r="338" spans="1:3" x14ac:dyDescent="0.25">
      <c r="A338" s="1">
        <f t="shared" si="5"/>
        <v>1.6799999999999968E-2</v>
      </c>
      <c r="B338" s="1">
        <f>Sheet1!$B$5*SIN(Sheet1!$B$10*A338)</f>
        <v>0.64270480106720052</v>
      </c>
      <c r="C338" s="1">
        <f>Sheet1!$B$5*SIN(Sheet1!$B$10*A338+Sheet1!$B$12)*Sheet1!$B$11</f>
        <v>-2.7663571700677601</v>
      </c>
    </row>
    <row r="339" spans="1:3" x14ac:dyDescent="0.25">
      <c r="A339" s="1">
        <f t="shared" si="5"/>
        <v>1.6849999999999969E-2</v>
      </c>
      <c r="B339" s="1">
        <f>Sheet1!$B$5*SIN(Sheet1!$B$10*A339)</f>
        <v>0.57002977152125922</v>
      </c>
      <c r="C339" s="1">
        <f>Sheet1!$B$5*SIN(Sheet1!$B$10*A339+Sheet1!$B$12)*Sheet1!$B$11</f>
        <v>-2.7793999897231423</v>
      </c>
    </row>
    <row r="340" spans="1:3" x14ac:dyDescent="0.25">
      <c r="A340" s="1">
        <f t="shared" si="5"/>
        <v>1.6899999999999971E-2</v>
      </c>
      <c r="B340" s="1">
        <f>Sheet1!$B$5*SIN(Sheet1!$B$10*A340)</f>
        <v>0.49730742790883387</v>
      </c>
      <c r="C340" s="1">
        <f>Sheet1!$B$5*SIN(Sheet1!$B$10*A340+Sheet1!$B$12)*Sheet1!$B$11</f>
        <v>-2.7922121114001581</v>
      </c>
    </row>
    <row r="341" spans="1:3" x14ac:dyDescent="0.25">
      <c r="A341" s="1">
        <f t="shared" si="5"/>
        <v>1.6949999999999972E-2</v>
      </c>
      <c r="B341" s="1">
        <f>Sheet1!$B$5*SIN(Sheet1!$B$10*A341)</f>
        <v>0.424543806387986</v>
      </c>
      <c r="C341" s="1">
        <f>Sheet1!$B$5*SIN(Sheet1!$B$10*A341+Sheet1!$B$12)*Sheet1!$B$11</f>
        <v>-2.8047924716568478</v>
      </c>
    </row>
    <row r="342" spans="1:3" x14ac:dyDescent="0.25">
      <c r="A342" s="1">
        <f t="shared" si="5"/>
        <v>1.6999999999999973E-2</v>
      </c>
      <c r="B342" s="1">
        <f>Sheet1!$B$5*SIN(Sheet1!$B$10*A342)</f>
        <v>0.35174494654295868</v>
      </c>
      <c r="C342" s="1">
        <f>Sheet1!$B$5*SIN(Sheet1!$B$10*A342+Sheet1!$B$12)*Sheet1!$B$11</f>
        <v>-2.8171400262880981</v>
      </c>
    </row>
    <row r="343" spans="1:3" x14ac:dyDescent="0.25">
      <c r="A343" s="1">
        <f t="shared" si="5"/>
        <v>1.7049999999999975E-2</v>
      </c>
      <c r="B343" s="1">
        <f>Sheet1!$B$5*SIN(Sheet1!$B$10*A343)</f>
        <v>0.27891689088287475</v>
      </c>
      <c r="C343" s="1">
        <f>Sheet1!$B$5*SIN(Sheet1!$B$10*A343+Sheet1!$B$12)*Sheet1!$B$11</f>
        <v>-2.8292537504123163</v>
      </c>
    </row>
    <row r="344" spans="1:3" x14ac:dyDescent="0.25">
      <c r="A344" s="1">
        <f t="shared" si="5"/>
        <v>1.7099999999999976E-2</v>
      </c>
      <c r="B344" s="1">
        <f>Sheet1!$B$5*SIN(Sheet1!$B$10*A344)</f>
        <v>0.20606568434019129</v>
      </c>
      <c r="C344" s="1">
        <f>Sheet1!$B$5*SIN(Sheet1!$B$10*A344+Sheet1!$B$12)*Sheet1!$B$11</f>
        <v>-2.8411326385564957</v>
      </c>
    </row>
    <row r="345" spans="1:3" x14ac:dyDescent="0.25">
      <c r="A345" s="1">
        <f t="shared" si="5"/>
        <v>1.7149999999999978E-2</v>
      </c>
      <c r="B345" s="1">
        <f>Sheet1!$B$5*SIN(Sheet1!$B$10*A345)</f>
        <v>0.13319737376895349</v>
      </c>
      <c r="C345" s="1">
        <f>Sheet1!$B$5*SIN(Sheet1!$B$10*A345+Sheet1!$B$12)*Sheet1!$B$11</f>
        <v>-2.8527757047396727</v>
      </c>
    </row>
    <row r="346" spans="1:3" x14ac:dyDescent="0.25">
      <c r="A346" s="1">
        <f t="shared" si="5"/>
        <v>1.7199999999999979E-2</v>
      </c>
      <c r="B346" s="1">
        <f>Sheet1!$B$5*SIN(Sheet1!$B$10*A346)</f>
        <v>6.0318007442888781E-2</v>
      </c>
      <c r="C346" s="1">
        <f>Sheet1!$B$5*SIN(Sheet1!$B$10*A346+Sheet1!$B$12)*Sheet1!$B$11</f>
        <v>-2.8641819825547645</v>
      </c>
    </row>
    <row r="347" spans="1:3" x14ac:dyDescent="0.25">
      <c r="A347" s="1">
        <f t="shared" si="5"/>
        <v>1.7249999999999981E-2</v>
      </c>
      <c r="B347" s="1">
        <f>Sheet1!$B$5*SIN(Sheet1!$B$10*A347)</f>
        <v>-1.25663654466204E-2</v>
      </c>
      <c r="C347" s="1">
        <f>Sheet1!$B$5*SIN(Sheet1!$B$10*A347+Sheet1!$B$12)*Sheet1!$B$11</f>
        <v>-2.8753505252487903</v>
      </c>
    </row>
    <row r="348" spans="1:3" x14ac:dyDescent="0.25">
      <c r="A348" s="1">
        <f t="shared" si="5"/>
        <v>1.7299999999999982E-2</v>
      </c>
      <c r="B348" s="1">
        <f>Sheet1!$B$5*SIN(Sheet1!$B$10*A348)</f>
        <v>-8.5449695292622141E-2</v>
      </c>
      <c r="C348" s="1">
        <f>Sheet1!$B$5*SIN(Sheet1!$B$10*A348+Sheet1!$B$12)*Sheet1!$B$11</f>
        <v>-2.8862804058014437</v>
      </c>
    </row>
    <row r="349" spans="1:3" x14ac:dyDescent="0.25">
      <c r="A349" s="1">
        <f t="shared" si="5"/>
        <v>1.7349999999999983E-2</v>
      </c>
      <c r="B349" s="1">
        <f>Sheet1!$B$5*SIN(Sheet1!$B$10*A349)</f>
        <v>-0.15832593257475075</v>
      </c>
      <c r="C349" s="1">
        <f>Sheet1!$B$5*SIN(Sheet1!$B$10*A349+Sheet1!$B$12)*Sheet1!$B$11</f>
        <v>-2.8969707170020516</v>
      </c>
    </row>
    <row r="350" spans="1:3" x14ac:dyDescent="0.25">
      <c r="A350" s="1">
        <f t="shared" si="5"/>
        <v>1.7399999999999985E-2</v>
      </c>
      <c r="B350" s="1">
        <f>Sheet1!$B$5*SIN(Sheet1!$B$10*A350)</f>
        <v>-0.23118902836133962</v>
      </c>
      <c r="C350" s="1">
        <f>Sheet1!$B$5*SIN(Sheet1!$B$10*A350+Sheet1!$B$12)*Sheet1!$B$11</f>
        <v>-2.9074205715248604</v>
      </c>
    </row>
    <row r="351" spans="1:3" x14ac:dyDescent="0.25">
      <c r="A351" s="1">
        <f t="shared" si="5"/>
        <v>1.7449999999999986E-2</v>
      </c>
      <c r="B351" s="1">
        <f>Sheet1!$B$5*SIN(Sheet1!$B$10*A351)</f>
        <v>-0.30403293481150306</v>
      </c>
      <c r="C351" s="1">
        <f>Sheet1!$B$5*SIN(Sheet1!$B$10*A351+Sheet1!$B$12)*Sheet1!$B$11</f>
        <v>-2.9176291020026968</v>
      </c>
    </row>
    <row r="352" spans="1:3" x14ac:dyDescent="0.25">
      <c r="A352" s="1">
        <f t="shared" si="5"/>
        <v>1.7499999999999988E-2</v>
      </c>
      <c r="B352" s="1">
        <f>Sheet1!$B$5*SIN(Sheet1!$B$10*A352)</f>
        <v>-0.37685160567712395</v>
      </c>
      <c r="C352" s="1">
        <f>Sheet1!$B$5*SIN(Sheet1!$B$10*A352+Sheet1!$B$12)*Sheet1!$B$11</f>
        <v>-2.9275954610989592</v>
      </c>
    </row>
    <row r="353" spans="1:3" x14ac:dyDescent="0.25">
      <c r="A353" s="1">
        <f t="shared" si="5"/>
        <v>1.7549999999999989E-2</v>
      </c>
      <c r="B353" s="1">
        <f>Sheet1!$B$5*SIN(Sheet1!$B$10*A353)</f>
        <v>-0.44963899680470948</v>
      </c>
      <c r="C353" s="1">
        <f>Sheet1!$B$5*SIN(Sheet1!$B$10*A353+Sheet1!$B$12)*Sheet1!$B$11</f>
        <v>-2.9373188215779491</v>
      </c>
    </row>
    <row r="354" spans="1:3" x14ac:dyDescent="0.25">
      <c r="A354" s="1">
        <f t="shared" si="5"/>
        <v>1.7599999999999991E-2</v>
      </c>
      <c r="B354" s="1">
        <f>Sheet1!$B$5*SIN(Sheet1!$B$10*A354)</f>
        <v>-0.52238906663707241</v>
      </c>
      <c r="C354" s="1">
        <f>Sheet1!$B$5*SIN(Sheet1!$B$10*A354+Sheet1!$B$12)*Sheet1!$B$11</f>
        <v>-2.9467983763735308</v>
      </c>
    </row>
    <row r="355" spans="1:3" x14ac:dyDescent="0.25">
      <c r="A355" s="1">
        <f t="shared" si="5"/>
        <v>1.7649999999999992E-2</v>
      </c>
      <c r="B355" s="1">
        <f>Sheet1!$B$5*SIN(Sheet1!$B$10*A355)</f>
        <v>-0.59509577671479774</v>
      </c>
      <c r="C355" s="1">
        <f>Sheet1!$B$5*SIN(Sheet1!$B$10*A355+Sheet1!$B$12)*Sheet1!$B$11</f>
        <v>-2.9560333386561237</v>
      </c>
    </row>
    <row r="356" spans="1:3" x14ac:dyDescent="0.25">
      <c r="A356" s="1">
        <f t="shared" si="5"/>
        <v>1.7699999999999994E-2</v>
      </c>
      <c r="B356" s="1">
        <f>Sheet1!$B$5*SIN(Sheet1!$B$10*A356)</f>
        <v>-0.66775309217745127</v>
      </c>
      <c r="C356" s="1">
        <f>Sheet1!$B$5*SIN(Sheet1!$B$10*A356+Sheet1!$B$12)*Sheet1!$B$11</f>
        <v>-2.9650229418980119</v>
      </c>
    </row>
    <row r="357" spans="1:3" x14ac:dyDescent="0.25">
      <c r="A357" s="1">
        <f t="shared" si="5"/>
        <v>1.7749999999999995E-2</v>
      </c>
      <c r="B357" s="1">
        <f>Sheet1!$B$5*SIN(Sheet1!$B$10*A357)</f>
        <v>-0.74035498226449004</v>
      </c>
      <c r="C357" s="1">
        <f>Sheet1!$B$5*SIN(Sheet1!$B$10*A357+Sheet1!$B$12)*Sheet1!$B$11</f>
        <v>-2.9737664399369654</v>
      </c>
    </row>
    <row r="358" spans="1:3" x14ac:dyDescent="0.25">
      <c r="A358" s="1">
        <f t="shared" si="5"/>
        <v>1.7799999999999996E-2</v>
      </c>
      <c r="B358" s="1">
        <f>Sheet1!$B$5*SIN(Sheet1!$B$10*A358)</f>
        <v>-0.81289542081583255</v>
      </c>
      <c r="C358" s="1">
        <f>Sheet1!$B$5*SIN(Sheet1!$B$10*A358+Sheet1!$B$12)*Sheet1!$B$11</f>
        <v>-2.9822631070381749</v>
      </c>
    </row>
    <row r="359" spans="1:3" x14ac:dyDescent="0.25">
      <c r="A359" s="1">
        <f t="shared" si="5"/>
        <v>1.7849999999999998E-2</v>
      </c>
      <c r="B359" s="1">
        <f>Sheet1!$B$5*SIN(Sheet1!$B$10*A359)</f>
        <v>-0.88536838677204688</v>
      </c>
      <c r="C359" s="1">
        <f>Sheet1!$B$5*SIN(Sheet1!$B$10*A359+Sheet1!$B$12)*Sheet1!$B$11</f>
        <v>-2.9905122379544884</v>
      </c>
    </row>
    <row r="360" spans="1:3" x14ac:dyDescent="0.25">
      <c r="A360" s="1">
        <f t="shared" si="5"/>
        <v>1.7899999999999999E-2</v>
      </c>
      <c r="B360" s="1">
        <f>Sheet1!$B$5*SIN(Sheet1!$B$10*A360)</f>
        <v>-0.9577678646741149</v>
      </c>
      <c r="C360" s="1">
        <f>Sheet1!$B$5*SIN(Sheet1!$B$10*A360+Sheet1!$B$12)*Sheet1!$B$11</f>
        <v>-2.9985131479849527</v>
      </c>
    </row>
    <row r="361" spans="1:3" x14ac:dyDescent="0.25">
      <c r="A361" s="1">
        <f t="shared" si="5"/>
        <v>1.7950000000000001E-2</v>
      </c>
      <c r="B361" s="1">
        <f>Sheet1!$B$5*SIN(Sheet1!$B$10*A361)</f>
        <v>-1.0300878451627331</v>
      </c>
      <c r="C361" s="1">
        <f>Sheet1!$B$5*SIN(Sheet1!$B$10*A361+Sheet1!$B$12)*Sheet1!$B$11</f>
        <v>-3.0062651730316423</v>
      </c>
    </row>
    <row r="362" spans="1:3" x14ac:dyDescent="0.25">
      <c r="A362" s="1">
        <f t="shared" si="5"/>
        <v>1.8000000000000002E-2</v>
      </c>
      <c r="B362" s="1">
        <f>Sheet1!$B$5*SIN(Sheet1!$B$10*A362)</f>
        <v>-1.1023223254771093</v>
      </c>
      <c r="C362" s="1">
        <f>Sheet1!$B$5*SIN(Sheet1!$B$10*A362+Sheet1!$B$12)*Sheet1!$B$11</f>
        <v>-3.0137676696547802</v>
      </c>
    </row>
    <row r="363" spans="1:3" x14ac:dyDescent="0.25">
      <c r="A363" s="1">
        <f t="shared" si="5"/>
        <v>1.8050000000000004E-2</v>
      </c>
      <c r="B363" s="1">
        <f>Sheet1!$B$5*SIN(Sheet1!$B$10*A363)</f>
        <v>-1.1744653099531941</v>
      </c>
      <c r="C363" s="1">
        <f>Sheet1!$B$5*SIN(Sheet1!$B$10*A363+Sheet1!$B$12)*Sheet1!$B$11</f>
        <v>-3.0210200151261484</v>
      </c>
    </row>
    <row r="364" spans="1:3" x14ac:dyDescent="0.25">
      <c r="A364" s="1">
        <f t="shared" si="5"/>
        <v>1.8100000000000005E-2</v>
      </c>
      <c r="B364" s="1">
        <f>Sheet1!$B$5*SIN(Sheet1!$B$10*A364)</f>
        <v>-1.2465108105213598</v>
      </c>
      <c r="C364" s="1">
        <f>Sheet1!$B$5*SIN(Sheet1!$B$10*A364+Sheet1!$B$12)*Sheet1!$B$11</f>
        <v>-3.028021607480774</v>
      </c>
    </row>
    <row r="365" spans="1:3" x14ac:dyDescent="0.25">
      <c r="A365" s="1">
        <f t="shared" si="5"/>
        <v>1.8150000000000006E-2</v>
      </c>
      <c r="B365" s="1">
        <f>Sheet1!$B$5*SIN(Sheet1!$B$10*A365)</f>
        <v>-1.318452847203412</v>
      </c>
      <c r="C365" s="1">
        <f>Sheet1!$B$5*SIN(Sheet1!$B$10*A365+Sheet1!$B$12)*Sheet1!$B$11</f>
        <v>-3.0347718655668947</v>
      </c>
    </row>
    <row r="366" spans="1:3" x14ac:dyDescent="0.25">
      <c r="A366" s="1">
        <f t="shared" si="5"/>
        <v>1.8200000000000008E-2</v>
      </c>
      <c r="B366" s="1">
        <f>Sheet1!$B$5*SIN(Sheet1!$B$10*A366)</f>
        <v>-1.3902854486089489</v>
      </c>
      <c r="C366" s="1">
        <f>Sheet1!$B$5*SIN(Sheet1!$B$10*A366+Sheet1!$B$12)*Sheet1!$B$11</f>
        <v>-3.0412702290941978</v>
      </c>
    </row>
    <row r="367" spans="1:3" x14ac:dyDescent="0.25">
      <c r="A367" s="1">
        <f t="shared" si="5"/>
        <v>1.8250000000000009E-2</v>
      </c>
      <c r="B367" s="1">
        <f>Sheet1!$B$5*SIN(Sheet1!$B$10*A367)</f>
        <v>-1.4620026524310024</v>
      </c>
      <c r="C367" s="1">
        <f>Sheet1!$B$5*SIN(Sheet1!$B$10*A367+Sheet1!$B$12)*Sheet1!$B$11</f>
        <v>-3.0475161586803208</v>
      </c>
    </row>
    <row r="368" spans="1:3" x14ac:dyDescent="0.25">
      <c r="A368" s="1">
        <f t="shared" si="5"/>
        <v>1.8300000000000011E-2</v>
      </c>
      <c r="B368" s="1">
        <f>Sheet1!$B$5*SIN(Sheet1!$B$10*A368)</f>
        <v>-1.5335985059409269</v>
      </c>
      <c r="C368" s="1">
        <f>Sheet1!$B$5*SIN(Sheet1!$B$10*A368+Sheet1!$B$12)*Sheet1!$B$11</f>
        <v>-3.0535091358956263</v>
      </c>
    </row>
    <row r="369" spans="1:3" x14ac:dyDescent="0.25">
      <c r="A369" s="1">
        <f t="shared" si="5"/>
        <v>1.8350000000000012E-2</v>
      </c>
      <c r="B369" s="1">
        <f>Sheet1!$B$5*SIN(Sheet1!$B$10*A369)</f>
        <v>-1.6050670664824933</v>
      </c>
      <c r="C369" s="1">
        <f>Sheet1!$B$5*SIN(Sheet1!$B$10*A369+Sheet1!$B$12)*Sheet1!$B$11</f>
        <v>-3.0592486633062319</v>
      </c>
    </row>
    <row r="370" spans="1:3" x14ac:dyDescent="0.25">
      <c r="A370" s="1">
        <f t="shared" si="5"/>
        <v>1.8400000000000014E-2</v>
      </c>
      <c r="B370" s="1">
        <f>Sheet1!$B$5*SIN(Sheet1!$B$10*A370)</f>
        <v>-1.6764024019651436</v>
      </c>
      <c r="C370" s="1">
        <f>Sheet1!$B$5*SIN(Sheet1!$B$10*A370+Sheet1!$B$12)*Sheet1!$B$11</f>
        <v>-3.0647342645152995</v>
      </c>
    </row>
    <row r="371" spans="1:3" x14ac:dyDescent="0.25">
      <c r="A371" s="1">
        <f t="shared" si="5"/>
        <v>1.8450000000000015E-2</v>
      </c>
      <c r="B371" s="1">
        <f>Sheet1!$B$5*SIN(Sheet1!$B$10*A371)</f>
        <v>-1.7475985913563739</v>
      </c>
      <c r="C371" s="1">
        <f>Sheet1!$B$5*SIN(Sheet1!$B$10*A371+Sheet1!$B$12)*Sheet1!$B$11</f>
        <v>-3.0699654842025743</v>
      </c>
    </row>
    <row r="372" spans="1:3" x14ac:dyDescent="0.25">
      <c r="A372" s="1">
        <f t="shared" si="5"/>
        <v>1.8500000000000016E-2</v>
      </c>
      <c r="B372" s="1">
        <f>Sheet1!$B$5*SIN(Sheet1!$B$10*A372)</f>
        <v>-1.8186497251731943</v>
      </c>
      <c r="C372" s="1">
        <f>Sheet1!$B$5*SIN(Sheet1!$B$10*A372+Sheet1!$B$12)*Sheet1!$B$11</f>
        <v>-3.0749418881621802</v>
      </c>
    </row>
    <row r="373" spans="1:3" x14ac:dyDescent="0.25">
      <c r="A373" s="1">
        <f t="shared" si="5"/>
        <v>1.8550000000000018E-2</v>
      </c>
      <c r="B373" s="1">
        <f>Sheet1!$B$5*SIN(Sheet1!$B$10*A373)</f>
        <v>-1.8895499059726344</v>
      </c>
      <c r="C373" s="1">
        <f>Sheet1!$B$5*SIN(Sheet1!$B$10*A373+Sheet1!$B$12)*Sheet1!$B$11</f>
        <v>-3.0796630633386606</v>
      </c>
    </row>
    <row r="374" spans="1:3" x14ac:dyDescent="0.25">
      <c r="A374" s="1">
        <f t="shared" si="5"/>
        <v>1.8600000000000019E-2</v>
      </c>
      <c r="B374" s="1">
        <f>Sheet1!$B$5*SIN(Sheet1!$B$10*A374)</f>
        <v>-1.9602932488412463</v>
      </c>
      <c r="C374" s="1">
        <f>Sheet1!$B$5*SIN(Sheet1!$B$10*A374+Sheet1!$B$12)*Sheet1!$B$11</f>
        <v>-3.0841286178612624</v>
      </c>
    </row>
    <row r="375" spans="1:3" x14ac:dyDescent="0.25">
      <c r="A375" s="1">
        <f t="shared" si="5"/>
        <v>1.8650000000000021E-2</v>
      </c>
      <c r="B375" s="1">
        <f>Sheet1!$B$5*SIN(Sheet1!$B$10*A375)</f>
        <v>-2.0308738818835699</v>
      </c>
      <c r="C375" s="1">
        <f>Sheet1!$B$5*SIN(Sheet1!$B$10*A375+Sheet1!$B$12)*Sheet1!$B$11</f>
        <v>-3.0883381810764607</v>
      </c>
    </row>
    <row r="376" spans="1:3" x14ac:dyDescent="0.25">
      <c r="A376" s="1">
        <f t="shared" si="5"/>
        <v>1.8700000000000022E-2</v>
      </c>
      <c r="B376" s="1">
        <f>Sheet1!$B$5*SIN(Sheet1!$B$10*A376)</f>
        <v>-2.1012859467095146</v>
      </c>
      <c r="C376" s="1">
        <f>Sheet1!$B$5*SIN(Sheet1!$B$10*A376+Sheet1!$B$12)*Sheet1!$B$11</f>
        <v>-3.0922914035787272</v>
      </c>
    </row>
    <row r="377" spans="1:3" x14ac:dyDescent="0.25">
      <c r="A377" s="1">
        <f t="shared" si="5"/>
        <v>1.8750000000000024E-2</v>
      </c>
      <c r="B377" s="1">
        <f>Sheet1!$B$5*SIN(Sheet1!$B$10*A377)</f>
        <v>-2.1715235989206256</v>
      </c>
      <c r="C377" s="1">
        <f>Sheet1!$B$5*SIN(Sheet1!$B$10*A377+Sheet1!$B$12)*Sheet1!$B$11</f>
        <v>-3.095987957239529</v>
      </c>
    </row>
    <row r="378" spans="1:3" x14ac:dyDescent="0.25">
      <c r="A378" s="1">
        <f t="shared" si="5"/>
        <v>1.8800000000000025E-2</v>
      </c>
      <c r="B378" s="1">
        <f>Sheet1!$B$5*SIN(Sheet1!$B$10*A378)</f>
        <v>-2.2415810085951851</v>
      </c>
      <c r="C378" s="1">
        <f>Sheet1!$B$5*SIN(Sheet1!$B$10*A378+Sheet1!$B$12)*Sheet1!$B$11</f>
        <v>-3.0994275352345673</v>
      </c>
    </row>
    <row r="379" spans="1:3" x14ac:dyDescent="0.25">
      <c r="A379" s="1">
        <f t="shared" si="5"/>
        <v>1.8850000000000026E-2</v>
      </c>
      <c r="B379" s="1">
        <f>Sheet1!$B$5*SIN(Sheet1!$B$10*A379)</f>
        <v>-2.3114523607721007</v>
      </c>
      <c r="C379" s="1">
        <f>Sheet1!$B$5*SIN(Sheet1!$B$10*A379+Sheet1!$B$12)*Sheet1!$B$11</f>
        <v>-3.1026098520692402</v>
      </c>
    </row>
    <row r="380" spans="1:3" x14ac:dyDescent="0.25">
      <c r="A380" s="1">
        <f t="shared" si="5"/>
        <v>1.8900000000000028E-2</v>
      </c>
      <c r="B380" s="1">
        <f>Sheet1!$B$5*SIN(Sheet1!$B$10*A380)</f>
        <v>-2.3811318559335839</v>
      </c>
      <c r="C380" s="1">
        <f>Sheet1!$B$5*SIN(Sheet1!$B$10*A380+Sheet1!$B$12)*Sheet1!$B$11</f>
        <v>-3.1055346436023434</v>
      </c>
    </row>
    <row r="381" spans="1:3" x14ac:dyDescent="0.25">
      <c r="A381" s="1">
        <f t="shared" si="5"/>
        <v>1.8950000000000029E-2</v>
      </c>
      <c r="B381" s="1">
        <f>Sheet1!$B$5*SIN(Sheet1!$B$10*A381)</f>
        <v>-2.4506137104865107</v>
      </c>
      <c r="C381" s="1">
        <f>Sheet1!$B$5*SIN(Sheet1!$B$10*A381+Sheet1!$B$12)*Sheet1!$B$11</f>
        <v>-3.1082016670679944</v>
      </c>
    </row>
    <row r="382" spans="1:3" x14ac:dyDescent="0.25">
      <c r="A382" s="1">
        <f t="shared" si="5"/>
        <v>1.9000000000000031E-2</v>
      </c>
      <c r="B382" s="1">
        <f>Sheet1!$B$5*SIN(Sheet1!$B$10*A382)</f>
        <v>-2.5198921572424817</v>
      </c>
      <c r="C382" s="1">
        <f>Sheet1!$B$5*SIN(Sheet1!$B$10*A382+Sheet1!$B$12)*Sheet1!$B$11</f>
        <v>-3.1106107010957809</v>
      </c>
    </row>
    <row r="383" spans="1:3" x14ac:dyDescent="0.25">
      <c r="A383" s="1">
        <f t="shared" si="5"/>
        <v>1.9050000000000032E-2</v>
      </c>
      <c r="B383" s="1">
        <f>Sheet1!$B$5*SIN(Sheet1!$B$10*A383)</f>
        <v>-2.5889614458965138</v>
      </c>
      <c r="C383" s="1">
        <f>Sheet1!$B$5*SIN(Sheet1!$B$10*A383+Sheet1!$B$12)*Sheet1!$B$11</f>
        <v>-3.1127615457291347</v>
      </c>
    </row>
    <row r="384" spans="1:3" x14ac:dyDescent="0.25">
      <c r="A384" s="1">
        <f t="shared" si="5"/>
        <v>1.9100000000000034E-2</v>
      </c>
      <c r="B384" s="1">
        <f>Sheet1!$B$5*SIN(Sheet1!$B$10*A384)</f>
        <v>-2.657815843504332</v>
      </c>
      <c r="C384" s="1">
        <f>Sheet1!$B$5*SIN(Sheet1!$B$10*A384+Sheet1!$B$12)*Sheet1!$B$11</f>
        <v>-3.114654022441933</v>
      </c>
    </row>
    <row r="385" spans="1:3" x14ac:dyDescent="0.25">
      <c r="A385" s="1">
        <f t="shared" si="5"/>
        <v>1.9150000000000035E-2</v>
      </c>
      <c r="B385" s="1">
        <f>Sheet1!$B$5*SIN(Sheet1!$B$10*A385)</f>
        <v>-2.7264496349582186</v>
      </c>
      <c r="C385" s="1">
        <f>Sheet1!$B$5*SIN(Sheet1!$B$10*A385+Sheet1!$B$12)*Sheet1!$B$11</f>
        <v>-3.1162879741533103</v>
      </c>
    </row>
    <row r="386" spans="1:3" x14ac:dyDescent="0.25">
      <c r="A386" s="1">
        <f t="shared" si="5"/>
        <v>1.9200000000000036E-2</v>
      </c>
      <c r="B386" s="1">
        <f>Sheet1!$B$5*SIN(Sheet1!$B$10*A386)</f>
        <v>-2.7948571234613855</v>
      </c>
      <c r="C386" s="1">
        <f>Sheet1!$B$5*SIN(Sheet1!$B$10*A386+Sheet1!$B$12)*Sheet1!$B$11</f>
        <v>-3.1176632652407021</v>
      </c>
    </row>
    <row r="387" spans="1:3" x14ac:dyDescent="0.25">
      <c r="A387" s="1">
        <f t="shared" si="5"/>
        <v>1.9250000000000038E-2</v>
      </c>
      <c r="B387" s="1">
        <f>Sheet1!$B$5*SIN(Sheet1!$B$10*A387)</f>
        <v>-2.8630326310008223</v>
      </c>
      <c r="C387" s="1">
        <f>Sheet1!$B$5*SIN(Sheet1!$B$10*A387+Sheet1!$B$12)*Sheet1!$B$11</f>
        <v>-3.1187797815510989</v>
      </c>
    </row>
    <row r="388" spans="1:3" x14ac:dyDescent="0.25">
      <c r="A388" s="1">
        <f t="shared" ref="A388:A451" si="6">A387+$N$2</f>
        <v>1.9300000000000039E-2</v>
      </c>
      <c r="B388" s="1">
        <f>Sheet1!$B$5*SIN(Sheet1!$B$10*A388)</f>
        <v>-2.9309704988185876</v>
      </c>
      <c r="C388" s="1">
        <f>Sheet1!$B$5*SIN(Sheet1!$B$10*A388+Sheet1!$B$12)*Sheet1!$B$11</f>
        <v>-3.1196374304105219</v>
      </c>
    </row>
    <row r="389" spans="1:3" x14ac:dyDescent="0.25">
      <c r="A389" s="1">
        <f t="shared" si="6"/>
        <v>1.9350000000000041E-2</v>
      </c>
      <c r="B389" s="1">
        <f>Sheet1!$B$5*SIN(Sheet1!$B$10*A389)</f>
        <v>-2.9986650878815024</v>
      </c>
      <c r="C389" s="1">
        <f>Sheet1!$B$5*SIN(Sheet1!$B$10*A389+Sheet1!$B$12)*Sheet1!$B$11</f>
        <v>-3.1202361406317149</v>
      </c>
    </row>
    <row r="390" spans="1:3" x14ac:dyDescent="0.25">
      <c r="A390" s="1">
        <f t="shared" si="6"/>
        <v>1.9400000000000042E-2</v>
      </c>
      <c r="B390" s="1">
        <f>Sheet1!$B$5*SIN(Sheet1!$B$10*A390)</f>
        <v>-3.0661107793492048</v>
      </c>
      <c r="C390" s="1">
        <f>Sheet1!$B$5*SIN(Sheet1!$B$10*A390+Sheet1!$B$12)*Sheet1!$B$11</f>
        <v>-3.1205758625200537</v>
      </c>
    </row>
    <row r="391" spans="1:3" x14ac:dyDescent="0.25">
      <c r="A391" s="1">
        <f t="shared" si="6"/>
        <v>1.9450000000000044E-2</v>
      </c>
      <c r="B391" s="1">
        <f>Sheet1!$B$5*SIN(Sheet1!$B$10*A391)</f>
        <v>-3.1333019750405304</v>
      </c>
      <c r="C391" s="1">
        <f>Sheet1!$B$5*SIN(Sheet1!$B$10*A391+Sheet1!$B$12)*Sheet1!$B$11</f>
        <v>-3.1206565678776719</v>
      </c>
    </row>
    <row r="392" spans="1:3" x14ac:dyDescent="0.25">
      <c r="A392" s="1">
        <f t="shared" si="6"/>
        <v>1.9500000000000045E-2</v>
      </c>
      <c r="B392" s="1">
        <f>Sheet1!$B$5*SIN(Sheet1!$B$10*A392)</f>
        <v>-3.200233097898177</v>
      </c>
      <c r="C392" s="1">
        <f>Sheet1!$B$5*SIN(Sheet1!$B$10*A392+Sheet1!$B$12)*Sheet1!$B$11</f>
        <v>-3.1204782500057977</v>
      </c>
    </row>
    <row r="393" spans="1:3" x14ac:dyDescent="0.25">
      <c r="A393" s="1">
        <f t="shared" si="6"/>
        <v>1.9550000000000047E-2</v>
      </c>
      <c r="B393" s="1">
        <f>Sheet1!$B$5*SIN(Sheet1!$B$10*A393)</f>
        <v>-3.266898592451617</v>
      </c>
      <c r="C393" s="1">
        <f>Sheet1!$B$5*SIN(Sheet1!$B$10*A393+Sheet1!$B$12)*Sheet1!$B$11</f>
        <v>-3.1200409237053139</v>
      </c>
    </row>
    <row r="394" spans="1:3" x14ac:dyDescent="0.25">
      <c r="A394" s="1">
        <f t="shared" si="6"/>
        <v>1.9600000000000048E-2</v>
      </c>
      <c r="B394" s="1">
        <f>Sheet1!$B$5*SIN(Sheet1!$B$10*A394)</f>
        <v>-3.333292925278208</v>
      </c>
      <c r="C394" s="1">
        <f>Sheet1!$B$5*SIN(Sheet1!$B$10*A394+Sheet1!$B$12)*Sheet1!$B$11</f>
        <v>-3.1193446252755277</v>
      </c>
    </row>
    <row r="395" spans="1:3" x14ac:dyDescent="0.25">
      <c r="A395" s="1">
        <f t="shared" si="6"/>
        <v>1.9650000000000049E-2</v>
      </c>
      <c r="B395" s="1">
        <f>Sheet1!$B$5*SIN(Sheet1!$B$10*A395)</f>
        <v>-3.3994105854624981</v>
      </c>
      <c r="C395" s="1">
        <f>Sheet1!$B$5*SIN(Sheet1!$B$10*A395+Sheet1!$B$12)*Sheet1!$B$11</f>
        <v>-3.1183894125111578</v>
      </c>
    </row>
    <row r="396" spans="1:3" x14ac:dyDescent="0.25">
      <c r="A396" s="1">
        <f t="shared" si="6"/>
        <v>1.9700000000000051E-2</v>
      </c>
      <c r="B396" s="1">
        <f>Sheet1!$B$5*SIN(Sheet1!$B$10*A396)</f>
        <v>-3.4652460850536362</v>
      </c>
      <c r="C396" s="1">
        <f>Sheet1!$B$5*SIN(Sheet1!$B$10*A396+Sheet1!$B$12)*Sheet1!$B$11</f>
        <v>-3.1171753646975362</v>
      </c>
    </row>
    <row r="397" spans="1:3" x14ac:dyDescent="0.25">
      <c r="A397" s="1">
        <f t="shared" si="6"/>
        <v>1.9750000000000052E-2</v>
      </c>
      <c r="B397" s="1">
        <f>Sheet1!$B$5*SIN(Sheet1!$B$10*A397)</f>
        <v>-3.5307939595208904</v>
      </c>
      <c r="C397" s="1">
        <f>Sheet1!$B$5*SIN(Sheet1!$B$10*A397+Sheet1!$B$12)*Sheet1!$B$11</f>
        <v>-3.1157025826040305</v>
      </c>
    </row>
    <row r="398" spans="1:3" x14ac:dyDescent="0.25">
      <c r="A398" s="1">
        <f t="shared" si="6"/>
        <v>1.9800000000000054E-2</v>
      </c>
      <c r="B398" s="1">
        <f>Sheet1!$B$5*SIN(Sheet1!$B$10*A398)</f>
        <v>-3.5960487682072189</v>
      </c>
      <c r="C398" s="1">
        <f>Sheet1!$B$5*SIN(Sheet1!$B$10*A398+Sheet1!$B$12)*Sheet1!$B$11</f>
        <v>-3.1139711884756762</v>
      </c>
    </row>
    <row r="399" spans="1:3" x14ac:dyDescent="0.25">
      <c r="A399" s="1">
        <f t="shared" si="6"/>
        <v>1.9850000000000055E-2</v>
      </c>
      <c r="B399" s="1">
        <f>Sheet1!$B$5*SIN(Sheet1!$B$10*A399)</f>
        <v>-3.6610050947808603</v>
      </c>
      <c r="C399" s="1">
        <f>Sheet1!$B$5*SIN(Sheet1!$B$10*A399+Sheet1!$B$12)*Sheet1!$B$11</f>
        <v>-3.1119813260230322</v>
      </c>
    </row>
    <row r="400" spans="1:3" x14ac:dyDescent="0.25">
      <c r="A400" s="1">
        <f t="shared" si="6"/>
        <v>1.9900000000000057E-2</v>
      </c>
      <c r="B400" s="1">
        <f>Sheet1!$B$5*SIN(Sheet1!$B$10*A400)</f>
        <v>-3.7256575476849032</v>
      </c>
      <c r="C400" s="1">
        <f>Sheet1!$B$5*SIN(Sheet1!$B$10*A400+Sheet1!$B$12)*Sheet1!$B$11</f>
        <v>-3.1097331604102507</v>
      </c>
    </row>
    <row r="401" spans="1:3" x14ac:dyDescent="0.25">
      <c r="A401" s="1">
        <f t="shared" si="6"/>
        <v>1.9950000000000058E-2</v>
      </c>
      <c r="B401" s="1">
        <f>Sheet1!$B$5*SIN(Sheet1!$B$10*A401)</f>
        <v>-3.7900007605848027</v>
      </c>
      <c r="C401" s="1">
        <f>Sheet1!$B$5*SIN(Sheet1!$B$10*A401+Sheet1!$B$12)*Sheet1!$B$11</f>
        <v>-3.1072268782413701</v>
      </c>
    </row>
    <row r="402" spans="1:3" x14ac:dyDescent="0.25">
      <c r="A402" s="1">
        <f t="shared" si="6"/>
        <v>2.0000000000000059E-2</v>
      </c>
      <c r="B402" s="1">
        <f>Sheet1!$B$5*SIN(Sheet1!$B$10*A402)</f>
        <v>-3.8540293928137976</v>
      </c>
      <c r="C402" s="1">
        <f>Sheet1!$B$5*SIN(Sheet1!$B$10*A402+Sheet1!$B$12)*Sheet1!$B$11</f>
        <v>-3.1044626875448262</v>
      </c>
    </row>
    <row r="403" spans="1:3" x14ac:dyDescent="0.25">
      <c r="A403" s="1">
        <f t="shared" si="6"/>
        <v>2.0050000000000061E-2</v>
      </c>
      <c r="B403" s="1">
        <f>Sheet1!$B$5*SIN(Sheet1!$B$10*A403)</f>
        <v>-3.9177381298162053</v>
      </c>
      <c r="C403" s="1">
        <f>Sheet1!$B$5*SIN(Sheet1!$B$10*A403+Sheet1!$B$12)*Sheet1!$B$11</f>
        <v>-3.101440817756183</v>
      </c>
    </row>
    <row r="404" spans="1:3" x14ac:dyDescent="0.25">
      <c r="A404" s="1">
        <f t="shared" si="6"/>
        <v>2.0100000000000062E-2</v>
      </c>
      <c r="B404" s="1">
        <f>Sheet1!$B$5*SIN(Sheet1!$B$10*A404)</f>
        <v>-3.9811216835885408</v>
      </c>
      <c r="C404" s="1">
        <f>Sheet1!$B$5*SIN(Sheet1!$B$10*A404+Sheet1!$B$12)*Sheet1!$B$11</f>
        <v>-3.0981615196990897</v>
      </c>
    </row>
    <row r="405" spans="1:3" x14ac:dyDescent="0.25">
      <c r="A405" s="1">
        <f t="shared" si="6"/>
        <v>2.0150000000000064E-2</v>
      </c>
      <c r="B405" s="1">
        <f>Sheet1!$B$5*SIN(Sheet1!$B$10*A405)</f>
        <v>-4.0441747931184375</v>
      </c>
      <c r="C405" s="1">
        <f>Sheet1!$B$5*SIN(Sheet1!$B$10*A405+Sheet1!$B$12)*Sheet1!$B$11</f>
        <v>-3.0946250655644647</v>
      </c>
    </row>
    <row r="406" spans="1:3" x14ac:dyDescent="0.25">
      <c r="A406" s="1">
        <f t="shared" si="6"/>
        <v>2.0200000000000065E-2</v>
      </c>
      <c r="B406" s="1">
        <f>Sheet1!$B$5*SIN(Sheet1!$B$10*A406)</f>
        <v>-4.1068922248213262</v>
      </c>
      <c r="C406" s="1">
        <f>Sheet1!$B$5*SIN(Sheet1!$B$10*A406+Sheet1!$B$12)*Sheet1!$B$11</f>
        <v>-3.0908317488878989</v>
      </c>
    </row>
    <row r="407" spans="1:3" x14ac:dyDescent="0.25">
      <c r="A407" s="1">
        <f t="shared" si="6"/>
        <v>2.0250000000000067E-2</v>
      </c>
      <c r="B407" s="1">
        <f>Sheet1!$B$5*SIN(Sheet1!$B$10*A407)</f>
        <v>-4.1692687729748359</v>
      </c>
      <c r="C407" s="1">
        <f>Sheet1!$B$5*SIN(Sheet1!$B$10*A407+Sheet1!$B$12)*Sheet1!$B$11</f>
        <v>-3.0867818845252941</v>
      </c>
    </row>
    <row r="408" spans="1:3" x14ac:dyDescent="0.25">
      <c r="A408" s="1">
        <f t="shared" si="6"/>
        <v>2.0300000000000068E-2</v>
      </c>
      <c r="B408" s="1">
        <f>Sheet1!$B$5*SIN(Sheet1!$B$10*A408)</f>
        <v>-4.2312992601508865</v>
      </c>
      <c r="C408" s="1">
        <f>Sheet1!$B$5*SIN(Sheet1!$B$10*A408+Sheet1!$B$12)*Sheet1!$B$11</f>
        <v>-3.0824758086267265</v>
      </c>
    </row>
    <row r="409" spans="1:3" x14ac:dyDescent="0.25">
      <c r="A409" s="1">
        <f t="shared" si="6"/>
        <v>2.0350000000000069E-2</v>
      </c>
      <c r="B409" s="1">
        <f>Sheet1!$B$5*SIN(Sheet1!$B$10*A409)</f>
        <v>-4.2929785376454292</v>
      </c>
      <c r="C409" s="1">
        <f>Sheet1!$B$5*SIN(Sheet1!$B$10*A409+Sheet1!$B$12)*Sheet1!$B$11</f>
        <v>-3.0779138786085478</v>
      </c>
    </row>
    <row r="410" spans="1:3" x14ac:dyDescent="0.25">
      <c r="A410" s="1">
        <f t="shared" si="6"/>
        <v>2.0400000000000071E-2</v>
      </c>
      <c r="B410" s="1">
        <f>Sheet1!$B$5*SIN(Sheet1!$B$10*A410)</f>
        <v>-4.3543014859057916</v>
      </c>
      <c r="C410" s="1">
        <f>Sheet1!$B$5*SIN(Sheet1!$B$10*A410+Sheet1!$B$12)*Sheet1!$B$11</f>
        <v>-3.0730964731237185</v>
      </c>
    </row>
    <row r="411" spans="1:3" x14ac:dyDescent="0.25">
      <c r="A411" s="1">
        <f t="shared" si="6"/>
        <v>2.0450000000000072E-2</v>
      </c>
      <c r="B411" s="1">
        <f>Sheet1!$B$5*SIN(Sheet1!$B$10*A411)</f>
        <v>-4.4152630149556353</v>
      </c>
      <c r="C411" s="1">
        <f>Sheet1!$B$5*SIN(Sheet1!$B$10*A411+Sheet1!$B$12)*Sheet1!$B$11</f>
        <v>-3.0680239920303776</v>
      </c>
    </row>
    <row r="412" spans="1:3" x14ac:dyDescent="0.25">
      <c r="A412" s="1">
        <f t="shared" si="6"/>
        <v>2.0500000000000074E-2</v>
      </c>
      <c r="B412" s="1">
        <f>Sheet1!$B$5*SIN(Sheet1!$B$10*A412)</f>
        <v>-4.4758580648174258</v>
      </c>
      <c r="C412" s="1">
        <f>Sheet1!$B$5*SIN(Sheet1!$B$10*A412+Sheet1!$B$12)*Sheet1!$B$11</f>
        <v>-3.0626968563586527</v>
      </c>
    </row>
    <row r="413" spans="1:3" x14ac:dyDescent="0.25">
      <c r="A413" s="1">
        <f t="shared" si="6"/>
        <v>2.0550000000000075E-2</v>
      </c>
      <c r="B413" s="1">
        <f>Sheet1!$B$5*SIN(Sheet1!$B$10*A413)</f>
        <v>-4.5360816059324254</v>
      </c>
      <c r="C413" s="1">
        <f>Sheet1!$B$5*SIN(Sheet1!$B$10*A413+Sheet1!$B$12)*Sheet1!$B$11</f>
        <v>-3.0571155082757135</v>
      </c>
    </row>
    <row r="414" spans="1:3" x14ac:dyDescent="0.25">
      <c r="A414" s="1">
        <f t="shared" si="6"/>
        <v>2.0600000000000077E-2</v>
      </c>
      <c r="B414" s="1">
        <f>Sheet1!$B$5*SIN(Sheet1!$B$10*A414)</f>
        <v>-4.5959286395781627</v>
      </c>
      <c r="C414" s="1">
        <f>Sheet1!$B$5*SIN(Sheet1!$B$10*A414+Sheet1!$B$12)*Sheet1!$B$11</f>
        <v>-3.0512804110490737</v>
      </c>
    </row>
    <row r="415" spans="1:3" x14ac:dyDescent="0.25">
      <c r="A415" s="1">
        <f t="shared" si="6"/>
        <v>2.0650000000000078E-2</v>
      </c>
      <c r="B415" s="1">
        <f>Sheet1!$B$5*SIN(Sheet1!$B$10*A415)</f>
        <v>-4.6553941982833402</v>
      </c>
      <c r="C415" s="1">
        <f>Sheet1!$B$5*SIN(Sheet1!$B$10*A415+Sheet1!$B$12)*Sheet1!$B$11</f>
        <v>-3.0451920490081354</v>
      </c>
    </row>
    <row r="416" spans="1:3" x14ac:dyDescent="0.25">
      <c r="A416" s="1">
        <f t="shared" si="6"/>
        <v>2.0700000000000079E-2</v>
      </c>
      <c r="B416" s="1">
        <f>Sheet1!$B$5*SIN(Sheet1!$B$10*A416)</f>
        <v>-4.7144733462401494</v>
      </c>
      <c r="C416" s="1">
        <f>Sheet1!$B$5*SIN(Sheet1!$B$10*A416+Sheet1!$B$12)*Sheet1!$B$11</f>
        <v>-3.0388509275039874</v>
      </c>
    </row>
    <row r="417" spans="1:3" x14ac:dyDescent="0.25">
      <c r="A417" s="1">
        <f t="shared" si="6"/>
        <v>2.0750000000000081E-2</v>
      </c>
      <c r="B417" s="1">
        <f>Sheet1!$B$5*SIN(Sheet1!$B$10*A417)</f>
        <v>-4.7731611797139522</v>
      </c>
      <c r="C417" s="1">
        <f>Sheet1!$B$5*SIN(Sheet1!$B$10*A417+Sheet1!$B$12)*Sheet1!$B$11</f>
        <v>-3.0322575728674628</v>
      </c>
    </row>
    <row r="418" spans="1:3" x14ac:dyDescent="0.25">
      <c r="A418" s="1">
        <f t="shared" si="6"/>
        <v>2.0800000000000082E-2</v>
      </c>
      <c r="B418" s="1">
        <f>Sheet1!$B$5*SIN(Sheet1!$B$10*A418)</f>
        <v>-4.8314528274503106</v>
      </c>
      <c r="C418" s="1">
        <f>Sheet1!$B$5*SIN(Sheet1!$B$10*A418+Sheet1!$B$12)*Sheet1!$B$11</f>
        <v>-3.0254125323654506</v>
      </c>
    </row>
    <row r="419" spans="1:3" x14ac:dyDescent="0.25">
      <c r="A419" s="1">
        <f t="shared" si="6"/>
        <v>2.0850000000000084E-2</v>
      </c>
      <c r="B419" s="1">
        <f>Sheet1!$B$5*SIN(Sheet1!$B$10*A419)</f>
        <v>-4.889343451079311</v>
      </c>
      <c r="C419" s="1">
        <f>Sheet1!$B$5*SIN(Sheet1!$B$10*A419+Sheet1!$B$12)*Sheet1!$B$11</f>
        <v>-3.0183163741554715</v>
      </c>
    </row>
    <row r="420" spans="1:3" x14ac:dyDescent="0.25">
      <c r="A420" s="1">
        <f t="shared" si="6"/>
        <v>2.0900000000000085E-2</v>
      </c>
      <c r="B420" s="1">
        <f>Sheet1!$B$5*SIN(Sheet1!$B$10*A420)</f>
        <v>-4.9468282455171639</v>
      </c>
      <c r="C420" s="1">
        <f>Sheet1!$B$5*SIN(Sheet1!$B$10*A420+Sheet1!$B$12)*Sheet1!$B$11</f>
        <v>-3.0109696872385179</v>
      </c>
    </row>
    <row r="421" spans="1:3" x14ac:dyDescent="0.25">
      <c r="A421" s="1">
        <f t="shared" si="6"/>
        <v>2.0950000000000087E-2</v>
      </c>
      <c r="B421" s="1">
        <f>Sheet1!$B$5*SIN(Sheet1!$B$10*A421)</f>
        <v>-5.003902439365036</v>
      </c>
      <c r="C421" s="1">
        <f>Sheet1!$B$5*SIN(Sheet1!$B$10*A421+Sheet1!$B$12)*Sheet1!$B$11</f>
        <v>-3.0033730814101656</v>
      </c>
    </row>
    <row r="422" spans="1:3" x14ac:dyDescent="0.25">
      <c r="A422" s="1">
        <f t="shared" si="6"/>
        <v>2.1000000000000088E-2</v>
      </c>
      <c r="B422" s="1">
        <f>Sheet1!$B$5*SIN(Sheet1!$B$10*A422)</f>
        <v>-5.060561295305094</v>
      </c>
      <c r="C422" s="1">
        <f>Sheet1!$B$5*SIN(Sheet1!$B$10*A422+Sheet1!$B$12)*Sheet1!$B$11</f>
        <v>-2.9955271872099614</v>
      </c>
    </row>
    <row r="423" spans="1:3" x14ac:dyDescent="0.25">
      <c r="A423" s="1">
        <f t="shared" si="6"/>
        <v>2.1050000000000089E-2</v>
      </c>
      <c r="B423" s="1">
        <f>Sheet1!$B$5*SIN(Sheet1!$B$10*A423)</f>
        <v>-5.1168001104937142</v>
      </c>
      <c r="C423" s="1">
        <f>Sheet1!$B$5*SIN(Sheet1!$B$10*A423+Sheet1!$B$12)*Sheet1!$B$11</f>
        <v>-2.9874326558690836</v>
      </c>
    </row>
    <row r="424" spans="1:3" x14ac:dyDescent="0.25">
      <c r="A424" s="1">
        <f t="shared" si="6"/>
        <v>2.1100000000000091E-2</v>
      </c>
      <c r="B424" s="1">
        <f>Sheet1!$B$5*SIN(Sheet1!$B$10*A424)</f>
        <v>-5.1726142169518328</v>
      </c>
      <c r="C424" s="1">
        <f>Sheet1!$B$5*SIN(Sheet1!$B$10*A424+Sheet1!$B$12)*Sheet1!$B$11</f>
        <v>-2.9790901592562884</v>
      </c>
    </row>
    <row r="425" spans="1:3" x14ac:dyDescent="0.25">
      <c r="A425" s="1">
        <f t="shared" si="6"/>
        <v>2.1150000000000092E-2</v>
      </c>
      <c r="B425" s="1">
        <f>Sheet1!$B$5*SIN(Sheet1!$B$10*A425)</f>
        <v>-5.22799898195239</v>
      </c>
      <c r="C425" s="1">
        <f>Sheet1!$B$5*SIN(Sheet1!$B$10*A425+Sheet1!$B$12)*Sheet1!$B$11</f>
        <v>-2.9705003898221456</v>
      </c>
    </row>
    <row r="426" spans="1:3" x14ac:dyDescent="0.25">
      <c r="A426" s="1">
        <f t="shared" si="6"/>
        <v>2.1200000000000094E-2</v>
      </c>
      <c r="B426" s="1">
        <f>Sheet1!$B$5*SIN(Sheet1!$B$10*A426)</f>
        <v>-5.2829498084048785</v>
      </c>
      <c r="C426" s="1">
        <f>Sheet1!$B$5*SIN(Sheet1!$B$10*A426+Sheet1!$B$12)*Sheet1!$B$11</f>
        <v>-2.9616640605415587</v>
      </c>
    </row>
    <row r="427" spans="1:3" x14ac:dyDescent="0.25">
      <c r="A427" s="1">
        <f t="shared" si="6"/>
        <v>2.1250000000000095E-2</v>
      </c>
      <c r="B427" s="1">
        <f>Sheet1!$B$5*SIN(Sheet1!$B$10*A427)</f>
        <v>-5.3374621352369012</v>
      </c>
      <c r="C427" s="1">
        <f>Sheet1!$B$5*SIN(Sheet1!$B$10*A427+Sheet1!$B$12)*Sheet1!$B$11</f>
        <v>-2.9525819048545898</v>
      </c>
    </row>
    <row r="428" spans="1:3" x14ac:dyDescent="0.25">
      <c r="A428" s="1">
        <f t="shared" si="6"/>
        <v>2.1300000000000097E-2</v>
      </c>
      <c r="B428" s="1">
        <f>Sheet1!$B$5*SIN(Sheet1!$B$10*A428)</f>
        <v>-5.391531437772759</v>
      </c>
      <c r="C428" s="1">
        <f>Sheet1!$B$5*SIN(Sheet1!$B$10*A428+Sheet1!$B$12)*Sheet1!$B$11</f>
        <v>-2.9432546766055832</v>
      </c>
    </row>
    <row r="429" spans="1:3" x14ac:dyDescent="0.25">
      <c r="A429" s="1">
        <f t="shared" si="6"/>
        <v>2.1350000000000098E-2</v>
      </c>
      <c r="B429" s="1">
        <f>Sheet1!$B$5*SIN(Sheet1!$B$10*A429)</f>
        <v>-5.4451532281090058</v>
      </c>
      <c r="C429" s="1">
        <f>Sheet1!$B$5*SIN(Sheet1!$B$10*A429+Sheet1!$B$12)*Sheet1!$B$11</f>
        <v>-2.9336831499805873</v>
      </c>
    </row>
    <row r="430" spans="1:3" x14ac:dyDescent="0.25">
      <c r="A430" s="1">
        <f t="shared" si="6"/>
        <v>2.1400000000000099E-2</v>
      </c>
      <c r="B430" s="1">
        <f>Sheet1!$B$5*SIN(Sheet1!$B$10*A430)</f>
        <v>-5.4983230554869627</v>
      </c>
      <c r="C430" s="1">
        <f>Sheet1!$B$5*SIN(Sheet1!$B$10*A430+Sheet1!$B$12)*Sheet1!$B$11</f>
        <v>-2.9238681194431009</v>
      </c>
    </row>
    <row r="431" spans="1:3" x14ac:dyDescent="0.25">
      <c r="A431" s="1">
        <f t="shared" si="6"/>
        <v>2.1450000000000101E-2</v>
      </c>
      <c r="B431" s="1">
        <f>Sheet1!$B$5*SIN(Sheet1!$B$10*A431)</f>
        <v>-5.5510365066621423</v>
      </c>
      <c r="C431" s="1">
        <f>Sheet1!$B$5*SIN(Sheet1!$B$10*A431+Sheet1!$B$12)*Sheet1!$B$11</f>
        <v>-2.9138103996681308</v>
      </c>
    </row>
    <row r="432" spans="1:3" x14ac:dyDescent="0.25">
      <c r="A432" s="1">
        <f t="shared" si="6"/>
        <v>2.1500000000000102E-2</v>
      </c>
      <c r="B432" s="1">
        <f>Sheet1!$B$5*SIN(Sheet1!$B$10*A432)</f>
        <v>-5.6032892062705573</v>
      </c>
      <c r="C432" s="1">
        <f>Sheet1!$B$5*SIN(Sheet1!$B$10*A432+Sheet1!$B$12)*Sheet1!$B$11</f>
        <v>-2.9035108254745703</v>
      </c>
    </row>
    <row r="433" spans="1:3" x14ac:dyDescent="0.25">
      <c r="A433" s="1">
        <f t="shared" si="6"/>
        <v>2.1550000000000104E-2</v>
      </c>
      <c r="B433" s="1">
        <f>Sheet1!$B$5*SIN(Sheet1!$B$10*A433)</f>
        <v>-5.6550768171918913</v>
      </c>
      <c r="C433" s="1">
        <f>Sheet1!$B$5*SIN(Sheet1!$B$10*A433+Sheet1!$B$12)*Sheet1!$B$11</f>
        <v>-2.8929702517559024</v>
      </c>
    </row>
    <row r="434" spans="1:3" x14ac:dyDescent="0.25">
      <c r="A434" s="1">
        <f t="shared" si="6"/>
        <v>2.1600000000000105E-2</v>
      </c>
      <c r="B434" s="1">
        <f>Sheet1!$B$5*SIN(Sheet1!$B$10*A434)</f>
        <v>-5.7063950409094897</v>
      </c>
      <c r="C434" s="1">
        <f>Sheet1!$B$5*SIN(Sheet1!$B$10*A434+Sheet1!$B$12)*Sheet1!$B$11</f>
        <v>-2.8821895534092481</v>
      </c>
    </row>
    <row r="435" spans="1:3" x14ac:dyDescent="0.25">
      <c r="A435" s="1">
        <f t="shared" si="6"/>
        <v>2.1650000000000107E-2</v>
      </c>
      <c r="B435" s="1">
        <f>Sheet1!$B$5*SIN(Sheet1!$B$10*A435)</f>
        <v>-5.7572396178671505</v>
      </c>
      <c r="C435" s="1">
        <f>Sheet1!$B$5*SIN(Sheet1!$B$10*A435+Sheet1!$B$12)*Sheet1!$B$11</f>
        <v>-2.8711696252627434</v>
      </c>
    </row>
    <row r="436" spans="1:3" x14ac:dyDescent="0.25">
      <c r="A436" s="1">
        <f t="shared" si="6"/>
        <v>2.1700000000000108E-2</v>
      </c>
      <c r="B436" s="1">
        <f>Sheet1!$B$5*SIN(Sheet1!$B$10*A436)</f>
        <v>-5.8076063278226782</v>
      </c>
      <c r="C436" s="1">
        <f>Sheet1!$B$5*SIN(Sheet1!$B$10*A436+Sheet1!$B$12)*Sheet1!$B$11</f>
        <v>-2.8599113820012709</v>
      </c>
    </row>
    <row r="437" spans="1:3" x14ac:dyDescent="0.25">
      <c r="A437" s="1">
        <f t="shared" si="6"/>
        <v>2.175000000000011E-2</v>
      </c>
      <c r="B437" s="1">
        <f>Sheet1!$B$5*SIN(Sheet1!$B$10*A437)</f>
        <v>-5.8574909901981753</v>
      </c>
      <c r="C437" s="1">
        <f>Sheet1!$B$5*SIN(Sheet1!$B$10*A437+Sheet1!$B$12)*Sheet1!$B$11</f>
        <v>-2.8484157580905296</v>
      </c>
    </row>
    <row r="438" spans="1:3" x14ac:dyDescent="0.25">
      <c r="A438" s="1">
        <f t="shared" si="6"/>
        <v>2.1800000000000111E-2</v>
      </c>
      <c r="B438" s="1">
        <f>Sheet1!$B$5*SIN(Sheet1!$B$10*A438)</f>
        <v>-5.906889464427044</v>
      </c>
      <c r="C438" s="1">
        <f>Sheet1!$B$5*SIN(Sheet1!$B$10*A438+Sheet1!$B$12)*Sheet1!$B$11</f>
        <v>-2.8366837076994789</v>
      </c>
    </row>
    <row r="439" spans="1:3" x14ac:dyDescent="0.25">
      <c r="A439" s="1">
        <f t="shared" si="6"/>
        <v>2.1850000000000112E-2</v>
      </c>
      <c r="B439" s="1">
        <f>Sheet1!$B$5*SIN(Sheet1!$B$10*A439)</f>
        <v>-5.9557976502976633</v>
      </c>
      <c r="C439" s="1">
        <f>Sheet1!$B$5*SIN(Sheet1!$B$10*A439+Sheet1!$B$12)*Sheet1!$B$11</f>
        <v>-2.8247162046211374</v>
      </c>
    </row>
    <row r="440" spans="1:3" x14ac:dyDescent="0.25">
      <c r="A440" s="1">
        <f t="shared" si="6"/>
        <v>2.1900000000000114E-2</v>
      </c>
      <c r="B440" s="1">
        <f>Sheet1!$B$5*SIN(Sheet1!$B$10*A440)</f>
        <v>-6.0042114882937181</v>
      </c>
      <c r="C440" s="1">
        <f>Sheet1!$B$5*SIN(Sheet1!$B$10*A440+Sheet1!$B$12)*Sheet1!$B$11</f>
        <v>-2.8125142421917575</v>
      </c>
    </row>
    <row r="441" spans="1:3" x14ac:dyDescent="0.25">
      <c r="A441" s="1">
        <f t="shared" si="6"/>
        <v>2.1950000000000115E-2</v>
      </c>
      <c r="B441" s="1">
        <f>Sheet1!$B$5*SIN(Sheet1!$B$10*A441)</f>
        <v>-6.0521269599311456</v>
      </c>
      <c r="C441" s="1">
        <f>Sheet1!$B$5*SIN(Sheet1!$B$10*A441+Sheet1!$B$12)*Sheet1!$B$11</f>
        <v>-2.8000788332083739</v>
      </c>
    </row>
    <row r="442" spans="1:3" x14ac:dyDescent="0.25">
      <c r="A442" s="1">
        <f t="shared" si="6"/>
        <v>2.2000000000000117E-2</v>
      </c>
      <c r="B442" s="1">
        <f>Sheet1!$B$5*SIN(Sheet1!$B$10*A442)</f>
        <v>-6.0995400880916941</v>
      </c>
      <c r="C442" s="1">
        <f>Sheet1!$B$5*SIN(Sheet1!$B$10*A442+Sheet1!$B$12)*Sheet1!$B$11</f>
        <v>-2.7874110098447358</v>
      </c>
    </row>
    <row r="443" spans="1:3" x14ac:dyDescent="0.25">
      <c r="A443" s="1">
        <f t="shared" si="6"/>
        <v>2.2050000000000118E-2</v>
      </c>
      <c r="B443" s="1">
        <f>Sheet1!$B$5*SIN(Sheet1!$B$10*A443)</f>
        <v>-6.1464469373530184</v>
      </c>
      <c r="C443" s="1">
        <f>Sheet1!$B$5*SIN(Sheet1!$B$10*A443+Sheet1!$B$12)*Sheet1!$B$11</f>
        <v>-2.774511823565637</v>
      </c>
    </row>
    <row r="444" spans="1:3" x14ac:dyDescent="0.25">
      <c r="A444" s="1">
        <f t="shared" si="6"/>
        <v>2.210000000000012E-2</v>
      </c>
      <c r="B444" s="1">
        <f>Sheet1!$B$5*SIN(Sheet1!$B$10*A444)</f>
        <v>-6.1928436143153496</v>
      </c>
      <c r="C444" s="1">
        <f>Sheet1!$B$5*SIN(Sheet1!$B$10*A444+Sheet1!$B$12)*Sheet1!$B$11</f>
        <v>-2.7613823450396437</v>
      </c>
    </row>
    <row r="445" spans="1:3" x14ac:dyDescent="0.25">
      <c r="A445" s="1">
        <f t="shared" si="6"/>
        <v>2.2150000000000121E-2</v>
      </c>
      <c r="B445" s="1">
        <f>Sheet1!$B$5*SIN(Sheet1!$B$10*A445)</f>
        <v>-6.2387262679246334</v>
      </c>
      <c r="C445" s="1">
        <f>Sheet1!$B$5*SIN(Sheet1!$B$10*A445+Sheet1!$B$12)*Sheet1!$B$11</f>
        <v>-2.7480236640502236</v>
      </c>
    </row>
    <row r="446" spans="1:3" x14ac:dyDescent="0.25">
      <c r="A446" s="1">
        <f t="shared" si="6"/>
        <v>2.2200000000000122E-2</v>
      </c>
      <c r="B446" s="1">
        <f>Sheet1!$B$5*SIN(Sheet1!$B$10*A446)</f>
        <v>-6.2840910897922075</v>
      </c>
      <c r="C446" s="1">
        <f>Sheet1!$B$5*SIN(Sheet1!$B$10*A446+Sheet1!$B$12)*Sheet1!$B$11</f>
        <v>-2.7344368894052828</v>
      </c>
    </row>
    <row r="447" spans="1:3" x14ac:dyDescent="0.25">
      <c r="A447" s="1">
        <f t="shared" si="6"/>
        <v>2.2250000000000124E-2</v>
      </c>
      <c r="B447" s="1">
        <f>Sheet1!$B$5*SIN(Sheet1!$B$10*A447)</f>
        <v>-6.3289343145108781</v>
      </c>
      <c r="C447" s="1">
        <f>Sheet1!$B$5*SIN(Sheet1!$B$10*A447+Sheet1!$B$12)*Sheet1!$B$11</f>
        <v>-2.7206231488451484</v>
      </c>
    </row>
    <row r="448" spans="1:3" x14ac:dyDescent="0.25">
      <c r="A448" s="1">
        <f t="shared" si="6"/>
        <v>2.2300000000000125E-2</v>
      </c>
      <c r="B448" s="1">
        <f>Sheet1!$B$5*SIN(Sheet1!$B$10*A448)</f>
        <v>-6.3732522199674904</v>
      </c>
      <c r="C448" s="1">
        <f>Sheet1!$B$5*SIN(Sheet1!$B$10*A448+Sheet1!$B$12)*Sheet1!$B$11</f>
        <v>-2.7065835889489485</v>
      </c>
    </row>
    <row r="449" spans="1:3" x14ac:dyDescent="0.25">
      <c r="A449" s="1">
        <f t="shared" si="6"/>
        <v>2.2350000000000127E-2</v>
      </c>
      <c r="B449" s="1">
        <f>Sheet1!$B$5*SIN(Sheet1!$B$10*A449)</f>
        <v>-6.4170411276518475</v>
      </c>
      <c r="C449" s="1">
        <f>Sheet1!$B$5*SIN(Sheet1!$B$10*A449+Sheet1!$B$12)*Sheet1!$B$11</f>
        <v>-2.692319375039451</v>
      </c>
    </row>
    <row r="450" spans="1:3" x14ac:dyDescent="0.25">
      <c r="A450" s="1">
        <f t="shared" si="6"/>
        <v>2.2400000000000128E-2</v>
      </c>
      <c r="B450" s="1">
        <f>Sheet1!$B$5*SIN(Sheet1!$B$10*A450)</f>
        <v>-6.4602974029620457</v>
      </c>
      <c r="C450" s="1">
        <f>Sheet1!$B$5*SIN(Sheet1!$B$10*A450+Sheet1!$B$12)*Sheet1!$B$11</f>
        <v>-2.6778316910863356</v>
      </c>
    </row>
    <row r="451" spans="1:3" x14ac:dyDescent="0.25">
      <c r="A451" s="1">
        <f t="shared" si="6"/>
        <v>2.245000000000013E-2</v>
      </c>
      <c r="B451" s="1">
        <f>Sheet1!$B$5*SIN(Sheet1!$B$10*A451)</f>
        <v>-6.5030174555061748</v>
      </c>
      <c r="C451" s="1">
        <f>Sheet1!$B$5*SIN(Sheet1!$B$10*A451+Sheet1!$B$12)*Sheet1!$B$11</f>
        <v>-2.6631217396079152</v>
      </c>
    </row>
    <row r="452" spans="1:3" x14ac:dyDescent="0.25">
      <c r="A452" s="1">
        <f t="shared" ref="A452:A515" si="7">A451+$N$2</f>
        <v>2.2500000000000131E-2</v>
      </c>
      <c r="B452" s="1">
        <f>Sheet1!$B$5*SIN(Sheet1!$B$10*A452)</f>
        <v>-6.5451977394002965</v>
      </c>
      <c r="C452" s="1">
        <f>Sheet1!$B$5*SIN(Sheet1!$B$10*A452+Sheet1!$B$12)*Sheet1!$B$11</f>
        <v>-2.6481907415713364</v>
      </c>
    </row>
    <row r="453" spans="1:3" x14ac:dyDescent="0.25">
      <c r="A453" s="1">
        <f t="shared" si="7"/>
        <v>2.2550000000000132E-2</v>
      </c>
      <c r="B453" s="1">
        <f>Sheet1!$B$5*SIN(Sheet1!$B$10*A453)</f>
        <v>-6.5868347535627976</v>
      </c>
      <c r="C453" s="1">
        <f>Sheet1!$B$5*SIN(Sheet1!$B$10*A453+Sheet1!$B$12)*Sheet1!$B$11</f>
        <v>-2.6330399362912265</v>
      </c>
    </row>
    <row r="454" spans="1:3" x14ac:dyDescent="0.25">
      <c r="A454" s="1">
        <f t="shared" si="7"/>
        <v>2.2600000000000134E-2</v>
      </c>
      <c r="B454" s="1">
        <f>Sheet1!$B$5*SIN(Sheet1!$B$10*A454)</f>
        <v>-6.627925042004958</v>
      </c>
      <c r="C454" s="1">
        <f>Sheet1!$B$5*SIN(Sheet1!$B$10*A454+Sheet1!$B$12)*Sheet1!$B$11</f>
        <v>-2.6176705813268319</v>
      </c>
    </row>
    <row r="455" spans="1:3" x14ac:dyDescent="0.25">
      <c r="A455" s="1">
        <f t="shared" si="7"/>
        <v>2.2650000000000135E-2</v>
      </c>
      <c r="B455" s="1">
        <f>Sheet1!$B$5*SIN(Sheet1!$B$10*A455)</f>
        <v>-6.6684651941178368</v>
      </c>
      <c r="C455" s="1">
        <f>Sheet1!$B$5*SIN(Sheet1!$B$10*A455+Sheet1!$B$12)*Sheet1!$B$11</f>
        <v>-2.6020839523776265</v>
      </c>
    </row>
    <row r="456" spans="1:3" x14ac:dyDescent="0.25">
      <c r="A456" s="1">
        <f t="shared" si="7"/>
        <v>2.2700000000000137E-2</v>
      </c>
      <c r="B456" s="1">
        <f>Sheet1!$B$5*SIN(Sheet1!$B$10*A456)</f>
        <v>-6.7084518449553352</v>
      </c>
      <c r="C456" s="1">
        <f>Sheet1!$B$5*SIN(Sheet1!$B$10*A456+Sheet1!$B$12)*Sheet1!$B$11</f>
        <v>-2.5862813431774399</v>
      </c>
    </row>
    <row r="457" spans="1:3" x14ac:dyDescent="0.25">
      <c r="A457" s="1">
        <f t="shared" si="7"/>
        <v>2.2750000000000138E-2</v>
      </c>
      <c r="B457" s="1">
        <f>Sheet1!$B$5*SIN(Sheet1!$B$10*A457)</f>
        <v>-6.747881675513522</v>
      </c>
      <c r="C457" s="1">
        <f>Sheet1!$B$5*SIN(Sheet1!$B$10*A457+Sheet1!$B$12)*Sheet1!$B$11</f>
        <v>-2.5702640653870663</v>
      </c>
    </row>
    <row r="458" spans="1:3" x14ac:dyDescent="0.25">
      <c r="A458" s="1">
        <f t="shared" si="7"/>
        <v>2.280000000000014E-2</v>
      </c>
      <c r="B458" s="1">
        <f>Sheet1!$B$5*SIN(Sheet1!$B$10*A458)</f>
        <v>-6.786751413006094</v>
      </c>
      <c r="C458" s="1">
        <f>Sheet1!$B$5*SIN(Sheet1!$B$10*A458+Sheet1!$B$12)*Sheet1!$B$11</f>
        <v>-2.5540334484853959</v>
      </c>
    </row>
    <row r="459" spans="1:3" x14ac:dyDescent="0.25">
      <c r="A459" s="1">
        <f t="shared" si="7"/>
        <v>2.2850000000000141E-2</v>
      </c>
      <c r="B459" s="1">
        <f>Sheet1!$B$5*SIN(Sheet1!$B$10*A459)</f>
        <v>-6.8250578311360552</v>
      </c>
      <c r="C459" s="1">
        <f>Sheet1!$B$5*SIN(Sheet1!$B$10*A459+Sheet1!$B$12)*Sheet1!$B$11</f>
        <v>-2.5375908396590527</v>
      </c>
    </row>
    <row r="460" spans="1:3" x14ac:dyDescent="0.25">
      <c r="A460" s="1">
        <f t="shared" si="7"/>
        <v>2.2900000000000142E-2</v>
      </c>
      <c r="B460" s="1">
        <f>Sheet1!$B$5*SIN(Sheet1!$B$10*A460)</f>
        <v>-6.8627977503634785</v>
      </c>
      <c r="C460" s="1">
        <f>Sheet1!$B$5*SIN(Sheet1!$B$10*A460+Sheet1!$B$12)*Sheet1!$B$11</f>
        <v>-2.5209376036905935</v>
      </c>
    </row>
    <row r="461" spans="1:3" x14ac:dyDescent="0.25">
      <c r="A461" s="1">
        <f t="shared" si="7"/>
        <v>2.2950000000000144E-2</v>
      </c>
      <c r="B461" s="1">
        <f>Sheet1!$B$5*SIN(Sheet1!$B$10*A461)</f>
        <v>-6.8999680381694448</v>
      </c>
      <c r="C461" s="1">
        <f>Sheet1!$B$5*SIN(Sheet1!$B$10*A461+Sheet1!$B$12)*Sheet1!$B$11</f>
        <v>-2.5040751228452143</v>
      </c>
    </row>
    <row r="462" spans="1:3" x14ac:dyDescent="0.25">
      <c r="A462" s="1">
        <f t="shared" si="7"/>
        <v>2.3000000000000145E-2</v>
      </c>
      <c r="B462" s="1">
        <f>Sheet1!$B$5*SIN(Sheet1!$B$10*A462)</f>
        <v>-6.9365656093160242</v>
      </c>
      <c r="C462" s="1">
        <f>Sheet1!$B$5*SIN(Sheet1!$B$10*A462+Sheet1!$B$12)*Sheet1!$B$11</f>
        <v>-2.4870047967560245</v>
      </c>
    </row>
    <row r="463" spans="1:3" x14ac:dyDescent="0.25">
      <c r="A463" s="1">
        <f t="shared" si="7"/>
        <v>2.3050000000000147E-2</v>
      </c>
      <c r="B463" s="1">
        <f>Sheet1!$B$5*SIN(Sheet1!$B$10*A463)</f>
        <v>-6.9725874261023861</v>
      </c>
      <c r="C463" s="1">
        <f>Sheet1!$B$5*SIN(Sheet1!$B$10*A463+Sheet1!$B$12)*Sheet1!$B$11</f>
        <v>-2.4697280423078607</v>
      </c>
    </row>
    <row r="464" spans="1:3" x14ac:dyDescent="0.25">
      <c r="A464" s="1">
        <f t="shared" si="7"/>
        <v>2.3100000000000148E-2</v>
      </c>
      <c r="B464" s="1">
        <f>Sheet1!$B$5*SIN(Sheet1!$B$10*A464)</f>
        <v>-7.0080304986169129</v>
      </c>
      <c r="C464" s="1">
        <f>Sheet1!$B$5*SIN(Sheet1!$B$10*A464+Sheet1!$B$12)*Sheet1!$B$11</f>
        <v>-2.4522462935197011</v>
      </c>
    </row>
    <row r="465" spans="1:3" x14ac:dyDescent="0.25">
      <c r="A465" s="1">
        <f t="shared" si="7"/>
        <v>2.315000000000015E-2</v>
      </c>
      <c r="B465" s="1">
        <f>Sheet1!$B$5*SIN(Sheet1!$B$10*A465)</f>
        <v>-7.042891884985381</v>
      </c>
      <c r="C465" s="1">
        <f>Sheet1!$B$5*SIN(Sheet1!$B$10*A465+Sheet1!$B$12)*Sheet1!$B$11</f>
        <v>-2.4345610014256245</v>
      </c>
    </row>
    <row r="466" spans="1:3" x14ac:dyDescent="0.25">
      <c r="A466" s="1">
        <f t="shared" si="7"/>
        <v>2.3200000000000151E-2</v>
      </c>
      <c r="B466" s="1">
        <f>Sheet1!$B$5*SIN(Sheet1!$B$10*A466)</f>
        <v>-7.0771686916151566</v>
      </c>
      <c r="C466" s="1">
        <f>Sheet1!$B$5*SIN(Sheet1!$B$10*A466+Sheet1!$B$12)*Sheet1!$B$11</f>
        <v>-2.4166736339543742</v>
      </c>
    </row>
    <row r="467" spans="1:3" x14ac:dyDescent="0.25">
      <c r="A467" s="1">
        <f t="shared" si="7"/>
        <v>2.3250000000000152E-2</v>
      </c>
      <c r="B467" s="1">
        <f>Sheet1!$B$5*SIN(Sheet1!$B$10*A467)</f>
        <v>-7.1108580734353444</v>
      </c>
      <c r="C467" s="1">
        <f>Sheet1!$B$5*SIN(Sheet1!$B$10*A467+Sheet1!$B$12)*Sheet1!$B$11</f>
        <v>-2.3985856758075177</v>
      </c>
    </row>
    <row r="468" spans="1:3" x14ac:dyDescent="0.25">
      <c r="A468" s="1">
        <f t="shared" si="7"/>
        <v>2.3300000000000154E-2</v>
      </c>
      <c r="B468" s="1">
        <f>Sheet1!$B$5*SIN(Sheet1!$B$10*A468)</f>
        <v>-7.1439572341329685</v>
      </c>
      <c r="C468" s="1">
        <f>Sheet1!$B$5*SIN(Sheet1!$B$10*A468+Sheet1!$B$12)*Sheet1!$B$11</f>
        <v>-2.3802986283362011</v>
      </c>
    </row>
    <row r="469" spans="1:3" x14ac:dyDescent="0.25">
      <c r="A469" s="1">
        <f t="shared" si="7"/>
        <v>2.3350000000000155E-2</v>
      </c>
      <c r="B469" s="1">
        <f>Sheet1!$B$5*SIN(Sheet1!$B$10*A469)</f>
        <v>-7.1764634263850438</v>
      </c>
      <c r="C469" s="1">
        <f>Sheet1!$B$5*SIN(Sheet1!$B$10*A469+Sheet1!$B$12)*Sheet1!$B$11</f>
        <v>-2.361814009416551</v>
      </c>
    </row>
    <row r="470" spans="1:3" x14ac:dyDescent="0.25">
      <c r="A470" s="1">
        <f t="shared" si="7"/>
        <v>2.3400000000000157E-2</v>
      </c>
      <c r="B470" s="1">
        <f>Sheet1!$B$5*SIN(Sheet1!$B$10*A470)</f>
        <v>-7.208373952086637</v>
      </c>
      <c r="C470" s="1">
        <f>Sheet1!$B$5*SIN(Sheet1!$B$10*A470+Sheet1!$B$12)*Sheet1!$B$11</f>
        <v>-2.3431333533236742</v>
      </c>
    </row>
    <row r="471" spans="1:3" x14ac:dyDescent="0.25">
      <c r="A471" s="1">
        <f t="shared" si="7"/>
        <v>2.3450000000000158E-2</v>
      </c>
      <c r="B471" s="1">
        <f>Sheet1!$B$5*SIN(Sheet1!$B$10*A471)</f>
        <v>-7.239686162574797</v>
      </c>
      <c r="C471" s="1">
        <f>Sheet1!$B$5*SIN(Sheet1!$B$10*A471+Sheet1!$B$12)*Sheet1!$B$11</f>
        <v>-2.3242582106043148</v>
      </c>
    </row>
    <row r="472" spans="1:3" x14ac:dyDescent="0.25">
      <c r="A472" s="1">
        <f t="shared" si="7"/>
        <v>2.350000000000016E-2</v>
      </c>
      <c r="B472" s="1">
        <f>Sheet1!$B$5*SIN(Sheet1!$B$10*A472)</f>
        <v>-7.2703974588484188</v>
      </c>
      <c r="C472" s="1">
        <f>Sheet1!$B$5*SIN(Sheet1!$B$10*A472+Sheet1!$B$12)*Sheet1!$B$11</f>
        <v>-2.3051901479481405</v>
      </c>
    </row>
    <row r="473" spans="1:3" x14ac:dyDescent="0.25">
      <c r="A473" s="1">
        <f t="shared" si="7"/>
        <v>2.3550000000000161E-2</v>
      </c>
      <c r="B473" s="1">
        <f>Sheet1!$B$5*SIN(Sheet1!$B$10*A473)</f>
        <v>-7.3005052917839484</v>
      </c>
      <c r="C473" s="1">
        <f>Sheet1!$B$5*SIN(Sheet1!$B$10*A473+Sheet1!$B$12)*Sheet1!$B$11</f>
        <v>-2.2859307480577251</v>
      </c>
    </row>
    <row r="474" spans="1:3" x14ac:dyDescent="0.25">
      <c r="A474" s="1">
        <f t="shared" si="7"/>
        <v>2.3600000000000163E-2</v>
      </c>
      <c r="B474" s="1">
        <f>Sheet1!$B$5*SIN(Sheet1!$B$10*A474)</f>
        <v>-7.3300071623469893</v>
      </c>
      <c r="C474" s="1">
        <f>Sheet1!$B$5*SIN(Sheet1!$B$10*A474+Sheet1!$B$12)*Sheet1!$B$11</f>
        <v>-2.2664816095171645</v>
      </c>
    </row>
    <row r="475" spans="1:3" x14ac:dyDescent="0.25">
      <c r="A475" s="1">
        <f t="shared" si="7"/>
        <v>2.3650000000000164E-2</v>
      </c>
      <c r="B475" s="1">
        <f>Sheet1!$B$5*SIN(Sheet1!$B$10*A475)</f>
        <v>-7.3589006217997079</v>
      </c>
      <c r="C475" s="1">
        <f>Sheet1!$B$5*SIN(Sheet1!$B$10*A475+Sheet1!$B$12)*Sheet1!$B$11</f>
        <v>-2.2468443466593966</v>
      </c>
    </row>
    <row r="476" spans="1:3" x14ac:dyDescent="0.25">
      <c r="A476" s="1">
        <f t="shared" si="7"/>
        <v>2.3700000000000165E-2</v>
      </c>
      <c r="B476" s="1">
        <f>Sheet1!$B$5*SIN(Sheet1!$B$10*A476)</f>
        <v>-7.3871832719041048</v>
      </c>
      <c r="C476" s="1">
        <f>Sheet1!$B$5*SIN(Sheet1!$B$10*A476+Sheet1!$B$12)*Sheet1!$B$11</f>
        <v>-2.2270205894321937</v>
      </c>
    </row>
    <row r="477" spans="1:3" x14ac:dyDescent="0.25">
      <c r="A477" s="1">
        <f t="shared" si="7"/>
        <v>2.3750000000000167E-2</v>
      </c>
      <c r="B477" s="1">
        <f>Sheet1!$B$5*SIN(Sheet1!$B$10*A477)</f>
        <v>-7.414852765121057</v>
      </c>
      <c r="C477" s="1">
        <f>Sheet1!$B$5*SIN(Sheet1!$B$10*A477+Sheet1!$B$12)*Sheet1!$B$11</f>
        <v>-2.2070119832628938</v>
      </c>
    </row>
    <row r="478" spans="1:3" x14ac:dyDescent="0.25">
      <c r="A478" s="1">
        <f t="shared" si="7"/>
        <v>2.3800000000000168E-2</v>
      </c>
      <c r="B478" s="1">
        <f>Sheet1!$B$5*SIN(Sheet1!$B$10*A478)</f>
        <v>-7.4419068048051873</v>
      </c>
      <c r="C478" s="1">
        <f>Sheet1!$B$5*SIN(Sheet1!$B$10*A478+Sheet1!$B$12)*Sheet1!$B$11</f>
        <v>-2.1868201889218111</v>
      </c>
    </row>
    <row r="479" spans="1:3" x14ac:dyDescent="0.25">
      <c r="A479" s="1">
        <f t="shared" si="7"/>
        <v>2.385000000000017E-2</v>
      </c>
      <c r="B479" s="1">
        <f>Sheet1!$B$5*SIN(Sheet1!$B$10*A479)</f>
        <v>-7.4683431453954796</v>
      </c>
      <c r="C479" s="1">
        <f>Sheet1!$B$5*SIN(Sheet1!$B$10*A479+Sheet1!$B$12)*Sheet1!$B$11</f>
        <v>-2.1664468823843901</v>
      </c>
    </row>
    <row r="480" spans="1:3" x14ac:dyDescent="0.25">
      <c r="A480" s="1">
        <f t="shared" si="7"/>
        <v>2.3900000000000171E-2</v>
      </c>
      <c r="B480" s="1">
        <f>Sheet1!$B$5*SIN(Sheet1!$B$10*A480)</f>
        <v>-7.4941595926016698</v>
      </c>
      <c r="C480" s="1">
        <f>Sheet1!$B$5*SIN(Sheet1!$B$10*A480+Sheet1!$B$12)*Sheet1!$B$11</f>
        <v>-2.1458937546921</v>
      </c>
    </row>
    <row r="481" spans="1:3" x14ac:dyDescent="0.25">
      <c r="A481" s="1">
        <f t="shared" si="7"/>
        <v>2.3950000000000173E-2</v>
      </c>
      <c r="B481" s="1">
        <f>Sheet1!$B$5*SIN(Sheet1!$B$10*A481)</f>
        <v>-7.5193540035863879</v>
      </c>
      <c r="C481" s="1">
        <f>Sheet1!$B$5*SIN(Sheet1!$B$10*A481+Sheet1!$B$12)*Sheet1!$B$11</f>
        <v>-2.1251625118120572</v>
      </c>
    </row>
    <row r="482" spans="1:3" x14ac:dyDescent="0.25">
      <c r="A482" s="1">
        <f t="shared" si="7"/>
        <v>2.4000000000000174E-2</v>
      </c>
      <c r="B482" s="1">
        <f>Sheet1!$B$5*SIN(Sheet1!$B$10*A482)</f>
        <v>-7.5439242871429997</v>
      </c>
      <c r="C482" s="1">
        <f>Sheet1!$B$5*SIN(Sheet1!$B$10*A482+Sheet1!$B$12)*Sheet1!$B$11</f>
        <v>-2.104254874495449</v>
      </c>
    </row>
    <row r="483" spans="1:3" x14ac:dyDescent="0.25">
      <c r="A483" s="1">
        <f t="shared" si="7"/>
        <v>2.4050000000000175E-2</v>
      </c>
      <c r="B483" s="1">
        <f>Sheet1!$B$5*SIN(Sheet1!$B$10*A483)</f>
        <v>-7.5678684038692072</v>
      </c>
      <c r="C483" s="1">
        <f>Sheet1!$B$5*SIN(Sheet1!$B$10*A483+Sheet1!$B$12)*Sheet1!$B$11</f>
        <v>-2.083172578134691</v>
      </c>
    </row>
    <row r="484" spans="1:3" x14ac:dyDescent="0.25">
      <c r="A484" s="1">
        <f t="shared" si="7"/>
        <v>2.4100000000000177E-2</v>
      </c>
      <c r="B484" s="1">
        <f>Sheet1!$B$5*SIN(Sheet1!$B$10*A484)</f>
        <v>-7.5911843663362992</v>
      </c>
      <c r="C484" s="1">
        <f>Sheet1!$B$5*SIN(Sheet1!$B$10*A484+Sheet1!$B$12)*Sheet1!$B$11</f>
        <v>-2.061917372619392</v>
      </c>
    </row>
    <row r="485" spans="1:3" x14ac:dyDescent="0.25">
      <c r="A485" s="1">
        <f t="shared" si="7"/>
        <v>2.4150000000000178E-2</v>
      </c>
      <c r="B485" s="1">
        <f>Sheet1!$B$5*SIN(Sheet1!$B$10*A485)</f>
        <v>-7.6138702392541369</v>
      </c>
      <c r="C485" s="1">
        <f>Sheet1!$B$5*SIN(Sheet1!$B$10*A485+Sheet1!$B$12)*Sheet1!$B$11</f>
        <v>-2.0404910221910919</v>
      </c>
    </row>
    <row r="486" spans="1:3" x14ac:dyDescent="0.25">
      <c r="A486" s="1">
        <f t="shared" si="7"/>
        <v>2.420000000000018E-2</v>
      </c>
      <c r="B486" s="1">
        <f>Sheet1!$B$5*SIN(Sheet1!$B$10*A486)</f>
        <v>-7.6359241396317694</v>
      </c>
      <c r="C486" s="1">
        <f>Sheet1!$B$5*SIN(Sheet1!$B$10*A486+Sheet1!$B$12)*Sheet1!$B$11</f>
        <v>-2.018895305296851</v>
      </c>
    </row>
    <row r="487" spans="1:3" x14ac:dyDescent="0.25">
      <c r="A487" s="1">
        <f t="shared" si="7"/>
        <v>2.4250000000000181E-2</v>
      </c>
      <c r="B487" s="1">
        <f>Sheet1!$B$5*SIN(Sheet1!$B$10*A487)</f>
        <v>-7.657344236933743</v>
      </c>
      <c r="C487" s="1">
        <f>Sheet1!$B$5*SIN(Sheet1!$B$10*A487+Sheet1!$B$12)*Sheet1!$B$11</f>
        <v>-1.9971320144416149</v>
      </c>
    </row>
    <row r="488" spans="1:3" x14ac:dyDescent="0.25">
      <c r="A488" s="1">
        <f t="shared" si="7"/>
        <v>2.4300000000000183E-2</v>
      </c>
      <c r="B488" s="1">
        <f>Sheet1!$B$5*SIN(Sheet1!$B$10*A488)</f>
        <v>-7.6781287532320253</v>
      </c>
      <c r="C488" s="1">
        <f>Sheet1!$B$5*SIN(Sheet1!$B$10*A488+Sheet1!$B$12)*Sheet1!$B$11</f>
        <v>-1.975202956039442</v>
      </c>
    </row>
    <row r="489" spans="1:3" x14ac:dyDescent="0.25">
      <c r="A489" s="1">
        <f t="shared" si="7"/>
        <v>2.4350000000000184E-2</v>
      </c>
      <c r="B489" s="1">
        <f>Sheet1!$B$5*SIN(Sheet1!$B$10*A489)</f>
        <v>-7.6982759633535931</v>
      </c>
      <c r="C489" s="1">
        <f>Sheet1!$B$5*SIN(Sheet1!$B$10*A489+Sheet1!$B$12)*Sheet1!$B$11</f>
        <v>-1.9531099502635487</v>
      </c>
    </row>
    <row r="490" spans="1:3" x14ac:dyDescent="0.25">
      <c r="A490" s="1">
        <f t="shared" si="7"/>
        <v>2.4400000000000185E-2</v>
      </c>
      <c r="B490" s="1">
        <f>Sheet1!$B$5*SIN(Sheet1!$B$10*A490)</f>
        <v>-7.7177841950236132</v>
      </c>
      <c r="C490" s="1">
        <f>Sheet1!$B$5*SIN(Sheet1!$B$10*A490+Sheet1!$B$12)*Sheet1!$B$11</f>
        <v>-1.9308548308952531</v>
      </c>
    </row>
    <row r="491" spans="1:3" x14ac:dyDescent="0.25">
      <c r="A491" s="1">
        <f t="shared" si="7"/>
        <v>2.4450000000000187E-2</v>
      </c>
      <c r="B491" s="1">
        <f>Sheet1!$B$5*SIN(Sheet1!$B$10*A491)</f>
        <v>-7.7366518290042601</v>
      </c>
      <c r="C491" s="1">
        <f>Sheet1!$B$5*SIN(Sheet1!$B$10*A491+Sheet1!$B$12)*Sheet1!$B$11</f>
        <v>-1.9084394451717535</v>
      </c>
    </row>
    <row r="492" spans="1:3" x14ac:dyDescent="0.25">
      <c r="A492" s="1">
        <f t="shared" si="7"/>
        <v>2.4500000000000188E-2</v>
      </c>
      <c r="B492" s="1">
        <f>Sheet1!$B$5*SIN(Sheet1!$B$10*A492)</f>
        <v>-7.7548772992291006</v>
      </c>
      <c r="C492" s="1">
        <f>Sheet1!$B$5*SIN(Sheet1!$B$10*A492+Sheet1!$B$12)*Sheet1!$B$11</f>
        <v>-1.8858656536328069</v>
      </c>
    </row>
    <row r="493" spans="1:3" x14ac:dyDescent="0.25">
      <c r="A493" s="1">
        <f t="shared" si="7"/>
        <v>2.455000000000019E-2</v>
      </c>
      <c r="B493" s="1">
        <f>Sheet1!$B$5*SIN(Sheet1!$B$10*A493)</f>
        <v>-7.7724590929330999</v>
      </c>
      <c r="C493" s="1">
        <f>Sheet1!$B$5*SIN(Sheet1!$B$10*A493+Sheet1!$B$12)*Sheet1!$B$11</f>
        <v>-1.8631353299662836</v>
      </c>
    </row>
    <row r="494" spans="1:3" x14ac:dyDescent="0.25">
      <c r="A494" s="1">
        <f t="shared" si="7"/>
        <v>2.4600000000000191E-2</v>
      </c>
      <c r="B494" s="1">
        <f>Sheet1!$B$5*SIN(Sheet1!$B$10*A494)</f>
        <v>-7.7893957507781675</v>
      </c>
      <c r="C494" s="1">
        <f>Sheet1!$B$5*SIN(Sheet1!$B$10*A494+Sheet1!$B$12)*Sheet1!$B$11</f>
        <v>-1.8402503608526719</v>
      </c>
    </row>
    <row r="495" spans="1:3" x14ac:dyDescent="0.25">
      <c r="A495" s="1">
        <f t="shared" si="7"/>
        <v>2.4650000000000193E-2</v>
      </c>
      <c r="B495" s="1">
        <f>Sheet1!$B$5*SIN(Sheet1!$B$10*A495)</f>
        <v>-7.8056858669742981</v>
      </c>
      <c r="C495" s="1">
        <f>Sheet1!$B$5*SIN(Sheet1!$B$10*A495+Sheet1!$B$12)*Sheet1!$B$11</f>
        <v>-1.817212645808461</v>
      </c>
    </row>
    <row r="496" spans="1:3" x14ac:dyDescent="0.25">
      <c r="A496" s="1">
        <f t="shared" si="7"/>
        <v>2.4700000000000194E-2</v>
      </c>
      <c r="B496" s="1">
        <f>Sheet1!$B$5*SIN(Sheet1!$B$10*A496)</f>
        <v>-7.821328089396256</v>
      </c>
      <c r="C496" s="1">
        <f>Sheet1!$B$5*SIN(Sheet1!$B$10*A496+Sheet1!$B$12)*Sheet1!$B$11</f>
        <v>-1.7940240970284791</v>
      </c>
    </row>
    <row r="497" spans="1:3" x14ac:dyDescent="0.25">
      <c r="A497" s="1">
        <f t="shared" si="7"/>
        <v>2.4750000000000195E-2</v>
      </c>
      <c r="B497" s="1">
        <f>Sheet1!$B$5*SIN(Sheet1!$B$10*A497)</f>
        <v>-7.8363211196957963</v>
      </c>
      <c r="C497" s="1">
        <f>Sheet1!$B$5*SIN(Sheet1!$B$10*A497+Sheet1!$B$12)*Sheet1!$B$11</f>
        <v>-1.7706866392271818</v>
      </c>
    </row>
    <row r="498" spans="1:3" x14ac:dyDescent="0.25">
      <c r="A498" s="1">
        <f t="shared" si="7"/>
        <v>2.4800000000000197E-2</v>
      </c>
      <c r="B498" s="1">
        <f>Sheet1!$B$5*SIN(Sheet1!$B$10*A498)</f>
        <v>-7.8506637134094435</v>
      </c>
      <c r="C498" s="1">
        <f>Sheet1!$B$5*SIN(Sheet1!$B$10*A498+Sheet1!$B$12)*Sheet1!$B$11</f>
        <v>-1.7472022094788762</v>
      </c>
    </row>
    <row r="499" spans="1:3" x14ac:dyDescent="0.25">
      <c r="A499" s="1">
        <f t="shared" si="7"/>
        <v>2.4850000000000198E-2</v>
      </c>
      <c r="B499" s="1">
        <f>Sheet1!$B$5*SIN(Sheet1!$B$10*A499)</f>
        <v>-7.8643546800617736</v>
      </c>
      <c r="C499" s="1">
        <f>Sheet1!$B$5*SIN(Sheet1!$B$10*A499+Sheet1!$B$12)*Sheet1!$B$11</f>
        <v>-1.7235727570569659</v>
      </c>
    </row>
    <row r="500" spans="1:3" x14ac:dyDescent="0.25">
      <c r="A500" s="1">
        <f t="shared" si="7"/>
        <v>2.49000000000002E-2</v>
      </c>
      <c r="B500" s="1">
        <f>Sheet1!$B$5*SIN(Sheet1!$B$10*A500)</f>
        <v>-7.8773928832642381</v>
      </c>
      <c r="C500" s="1">
        <f>Sheet1!$B$5*SIN(Sheet1!$B$10*A500+Sheet1!$B$12)*Sheet1!$B$11</f>
        <v>-1.6998002432721386</v>
      </c>
    </row>
    <row r="501" spans="1:3" x14ac:dyDescent="0.25">
      <c r="A501" s="1">
        <f t="shared" si="7"/>
        <v>2.4950000000000201E-2</v>
      </c>
      <c r="B501" s="1">
        <f>Sheet1!$B$5*SIN(Sheet1!$B$10*A501)</f>
        <v>-7.8897772408094751</v>
      </c>
      <c r="C501" s="1">
        <f>Sheet1!$B$5*SIN(Sheet1!$B$10*A501+Sheet1!$B$12)*Sheet1!$B$11</f>
        <v>-1.6758866413095792</v>
      </c>
    </row>
    <row r="502" spans="1:3" x14ac:dyDescent="0.25">
      <c r="A502" s="1">
        <f t="shared" si="7"/>
        <v>2.5000000000000203E-2</v>
      </c>
      <c r="B502" s="1">
        <f>Sheet1!$B$5*SIN(Sheet1!$B$10*A502)</f>
        <v>-7.9015067247611483</v>
      </c>
      <c r="C502" s="1">
        <f>Sheet1!$B$5*SIN(Sheet1!$B$10*A502+Sheet1!$B$12)*Sheet1!$B$11</f>
        <v>-1.6518339360651733</v>
      </c>
    </row>
    <row r="503" spans="1:3" x14ac:dyDescent="0.25">
      <c r="A503" s="1">
        <f t="shared" si="7"/>
        <v>2.5050000000000204E-2</v>
      </c>
      <c r="B503" s="1">
        <f>Sheet1!$B$5*SIN(Sheet1!$B$10*A503)</f>
        <v>-7.9125803615392591</v>
      </c>
      <c r="C503" s="1">
        <f>Sheet1!$B$5*SIN(Sheet1!$B$10*A503+Sheet1!$B$12)*Sheet1!$B$11</f>
        <v>-1.6276441239807806</v>
      </c>
    </row>
    <row r="504" spans="1:3" x14ac:dyDescent="0.25">
      <c r="A504" s="1">
        <f t="shared" si="7"/>
        <v>2.5100000000000205E-2</v>
      </c>
      <c r="B504" s="1">
        <f>Sheet1!$B$5*SIN(Sheet1!$B$10*A504)</f>
        <v>-7.9229972320009621</v>
      </c>
      <c r="C504" s="1">
        <f>Sheet1!$B$5*SIN(Sheet1!$B$10*A504+Sheet1!$B$12)*Sheet1!$B$11</f>
        <v>-1.6033192128785094</v>
      </c>
    </row>
    <row r="505" spans="1:3" x14ac:dyDescent="0.25">
      <c r="A505" s="1">
        <f t="shared" si="7"/>
        <v>2.5150000000000207E-2</v>
      </c>
      <c r="B505" s="1">
        <f>Sheet1!$B$5*SIN(Sheet1!$B$10*A505)</f>
        <v>-7.9327564715168517</v>
      </c>
      <c r="C505" s="1">
        <f>Sheet1!$B$5*SIN(Sheet1!$B$10*A505+Sheet1!$B$12)*Sheet1!$B$11</f>
        <v>-1.5788612217940683</v>
      </c>
    </row>
    <row r="506" spans="1:3" x14ac:dyDescent="0.25">
      <c r="A506" s="1">
        <f t="shared" si="7"/>
        <v>2.5200000000000208E-2</v>
      </c>
      <c r="B506" s="1">
        <f>Sheet1!$B$5*SIN(Sheet1!$B$10*A506)</f>
        <v>-7.9418572700427355</v>
      </c>
      <c r="C506" s="1">
        <f>Sheet1!$B$5*SIN(Sheet1!$B$10*A506+Sheet1!$B$12)*Sheet1!$B$11</f>
        <v>-1.5542721808091631</v>
      </c>
    </row>
    <row r="507" spans="1:3" x14ac:dyDescent="0.25">
      <c r="A507" s="1">
        <f t="shared" si="7"/>
        <v>2.525000000000021E-2</v>
      </c>
      <c r="B507" s="1">
        <f>Sheet1!$B$5*SIN(Sheet1!$B$10*A507)</f>
        <v>-7.9502988721868615</v>
      </c>
      <c r="C507" s="1">
        <f>Sheet1!$B$5*SIN(Sheet1!$B$10*A507+Sheet1!$B$12)*Sheet1!$B$11</f>
        <v>-1.5295541308830218</v>
      </c>
    </row>
    <row r="508" spans="1:3" x14ac:dyDescent="0.25">
      <c r="A508" s="1">
        <f t="shared" si="7"/>
        <v>2.5300000000000211E-2</v>
      </c>
      <c r="B508" s="1">
        <f>Sheet1!$B$5*SIN(Sheet1!$B$10*A508)</f>
        <v>-7.9580805772726269</v>
      </c>
      <c r="C508" s="1">
        <f>Sheet1!$B$5*SIN(Sheet1!$B$10*A508+Sheet1!$B$12)*Sheet1!$B$11</f>
        <v>-1.5047091236829713</v>
      </c>
    </row>
    <row r="509" spans="1:3" x14ac:dyDescent="0.25">
      <c r="A509" s="1">
        <f t="shared" si="7"/>
        <v>2.5350000000000213E-2</v>
      </c>
      <c r="B509" s="1">
        <f>Sheet1!$B$5*SIN(Sheet1!$B$10*A509)</f>
        <v>-7.9652017393967265</v>
      </c>
      <c r="C509" s="1">
        <f>Sheet1!$B$5*SIN(Sheet1!$B$10*A509+Sheet1!$B$12)*Sheet1!$B$11</f>
        <v>-1.4797392214141529</v>
      </c>
    </row>
    <row r="510" spans="1:3" x14ac:dyDescent="0.25">
      <c r="A510" s="1">
        <f t="shared" si="7"/>
        <v>2.5400000000000214E-2</v>
      </c>
      <c r="B510" s="1">
        <f>Sheet1!$B$5*SIN(Sheet1!$B$10*A510)</f>
        <v>-7.9716617674827761</v>
      </c>
      <c r="C510" s="1">
        <f>Sheet1!$B$5*SIN(Sheet1!$B$10*A510+Sheet1!$B$12)*Sheet1!$B$11</f>
        <v>-1.4546464966483326</v>
      </c>
    </row>
    <row r="511" spans="1:3" x14ac:dyDescent="0.25">
      <c r="A511" s="1">
        <f t="shared" si="7"/>
        <v>2.5450000000000216E-2</v>
      </c>
      <c r="B511" s="1">
        <f>Sheet1!$B$5*SIN(Sheet1!$B$10*A511)</f>
        <v>-7.9774601253303619</v>
      </c>
      <c r="C511" s="1">
        <f>Sheet1!$B$5*SIN(Sheet1!$B$10*A511+Sheet1!$B$12)*Sheet1!$B$11</f>
        <v>-1.4294330321519024</v>
      </c>
    </row>
    <row r="512" spans="1:3" x14ac:dyDescent="0.25">
      <c r="A512" s="1">
        <f t="shared" si="7"/>
        <v>2.5500000000000217E-2</v>
      </c>
      <c r="B512" s="1">
        <f>Sheet1!$B$5*SIN(Sheet1!$B$10*A512)</f>
        <v>-7.9825963316595523</v>
      </c>
      <c r="C512" s="1">
        <f>Sheet1!$B$5*SIN(Sheet1!$B$10*A512+Sheet1!$B$12)*Sheet1!$B$11</f>
        <v>-1.4041009207129853</v>
      </c>
    </row>
    <row r="513" spans="1:3" x14ac:dyDescent="0.25">
      <c r="A513" s="1">
        <f t="shared" si="7"/>
        <v>2.5550000000000218E-2</v>
      </c>
      <c r="B513" s="1">
        <f>Sheet1!$B$5*SIN(Sheet1!$B$10*A513)</f>
        <v>-7.9870699601508486</v>
      </c>
      <c r="C513" s="1">
        <f>Sheet1!$B$5*SIN(Sheet1!$B$10*A513+Sheet1!$B$12)*Sheet1!$B$11</f>
        <v>-1.3786522649677324</v>
      </c>
    </row>
    <row r="514" spans="1:3" x14ac:dyDescent="0.25">
      <c r="A514" s="1">
        <f t="shared" si="7"/>
        <v>2.560000000000022E-2</v>
      </c>
      <c r="B514" s="1">
        <f>Sheet1!$B$5*SIN(Sheet1!$B$10*A514)</f>
        <v>-7.9908806394805643</v>
      </c>
      <c r="C514" s="1">
        <f>Sheet1!$B$5*SIN(Sheet1!$B$10*A514+Sheet1!$B$12)*Sheet1!$B$11</f>
        <v>-1.3530891772258036</v>
      </c>
    </row>
    <row r="515" spans="1:3" x14ac:dyDescent="0.25">
      <c r="A515" s="1">
        <f t="shared" si="7"/>
        <v>2.5650000000000221E-2</v>
      </c>
      <c r="B515" s="1">
        <f>Sheet1!$B$5*SIN(Sheet1!$B$10*A515)</f>
        <v>-7.9940280533516486</v>
      </c>
      <c r="C515" s="1">
        <f>Sheet1!$B$5*SIN(Sheet1!$B$10*A515+Sheet1!$B$12)*Sheet1!$B$11</f>
        <v>-1.3274137792950189</v>
      </c>
    </row>
    <row r="516" spans="1:3" x14ac:dyDescent="0.25">
      <c r="A516" s="1">
        <f t="shared" ref="A516:A579" si="8">A515+$N$2</f>
        <v>2.5700000000000223E-2</v>
      </c>
      <c r="B516" s="1">
        <f>Sheet1!$B$5*SIN(Sheet1!$B$10*A516)</f>
        <v>-7.996511940519941</v>
      </c>
      <c r="C516" s="1">
        <f>Sheet1!$B$5*SIN(Sheet1!$B$10*A516+Sheet1!$B$12)*Sheet1!$B$11</f>
        <v>-1.301628202305275</v>
      </c>
    </row>
    <row r="517" spans="1:3" x14ac:dyDescent="0.25">
      <c r="A517" s="1">
        <f t="shared" si="8"/>
        <v>2.5750000000000224E-2</v>
      </c>
      <c r="B517" s="1">
        <f>Sheet1!$B$5*SIN(Sheet1!$B$10*A517)</f>
        <v>-7.9983320948158552</v>
      </c>
      <c r="C517" s="1">
        <f>Sheet1!$B$5*SIN(Sheet1!$B$10*A517+Sheet1!$B$12)*Sheet1!$B$11</f>
        <v>-1.2757345865316321</v>
      </c>
    </row>
    <row r="518" spans="1:3" x14ac:dyDescent="0.25">
      <c r="A518" s="1">
        <f t="shared" si="8"/>
        <v>2.5800000000000226E-2</v>
      </c>
      <c r="B518" s="1">
        <f>Sheet1!$B$5*SIN(Sheet1!$B$10*A518)</f>
        <v>-7.9994883651614899</v>
      </c>
      <c r="C518" s="1">
        <f>Sheet1!$B$5*SIN(Sheet1!$B$10*A518+Sheet1!$B$12)*Sheet1!$B$11</f>
        <v>-1.2497350812166781</v>
      </c>
    </row>
    <row r="519" spans="1:3" x14ac:dyDescent="0.25">
      <c r="A519" s="1">
        <f t="shared" si="8"/>
        <v>2.5850000000000227E-2</v>
      </c>
      <c r="B519" s="1">
        <f>Sheet1!$B$5*SIN(Sheet1!$B$10*A519)</f>
        <v>-7.9999806555831707</v>
      </c>
      <c r="C519" s="1">
        <f>Sheet1!$B$5*SIN(Sheet1!$B$10*A519+Sheet1!$B$12)*Sheet1!$B$11</f>
        <v>-1.2236318443921137</v>
      </c>
    </row>
    <row r="520" spans="1:3" x14ac:dyDescent="0.25">
      <c r="A520" s="1">
        <f t="shared" si="8"/>
        <v>2.5900000000000228E-2</v>
      </c>
      <c r="B520" s="1">
        <f>Sheet1!$B$5*SIN(Sheet1!$B$10*A520)</f>
        <v>-7.9998089252194138</v>
      </c>
      <c r="C520" s="1">
        <f>Sheet1!$B$5*SIN(Sheet1!$B$10*A520+Sheet1!$B$12)*Sheet1!$B$11</f>
        <v>-1.19742704269966</v>
      </c>
    </row>
    <row r="521" spans="1:3" x14ac:dyDescent="0.25">
      <c r="A521" s="1">
        <f t="shared" si="8"/>
        <v>2.595000000000023E-2</v>
      </c>
      <c r="B521" s="1">
        <f>Sheet1!$B$5*SIN(Sheet1!$B$10*A521)</f>
        <v>-7.99897318832432</v>
      </c>
      <c r="C521" s="1">
        <f>Sheet1!$B$5*SIN(Sheet1!$B$10*A521+Sheet1!$B$12)*Sheet1!$B$11</f>
        <v>-1.1711228512112022</v>
      </c>
    </row>
    <row r="522" spans="1:3" x14ac:dyDescent="0.25">
      <c r="A522" s="1">
        <f t="shared" si="8"/>
        <v>2.6000000000000231E-2</v>
      </c>
      <c r="B522" s="1">
        <f>Sheet1!$B$5*SIN(Sheet1!$B$10*A522)</f>
        <v>-7.9974735142663915</v>
      </c>
      <c r="C522" s="1">
        <f>Sheet1!$B$5*SIN(Sheet1!$B$10*A522+Sheet1!$B$12)*Sheet1!$B$11</f>
        <v>-1.1447214532482608</v>
      </c>
    </row>
    <row r="523" spans="1:3" x14ac:dyDescent="0.25">
      <c r="A523" s="1">
        <f t="shared" si="8"/>
        <v>2.6050000000000233E-2</v>
      </c>
      <c r="B523" s="1">
        <f>Sheet1!$B$5*SIN(Sheet1!$B$10*A523)</f>
        <v>-7.9953100275227715</v>
      </c>
      <c r="C523" s="1">
        <f>Sheet1!$B$5*SIN(Sheet1!$B$10*A523+Sheet1!$B$12)*Sheet1!$B$11</f>
        <v>-1.1182250402007514</v>
      </c>
    </row>
    <row r="524" spans="1:3" x14ac:dyDescent="0.25">
      <c r="A524" s="1">
        <f t="shared" si="8"/>
        <v>2.6100000000000234E-2</v>
      </c>
      <c r="B524" s="1">
        <f>Sheet1!$B$5*SIN(Sheet1!$B$10*A524)</f>
        <v>-7.9924829076689168</v>
      </c>
      <c r="C524" s="1">
        <f>Sheet1!$B$5*SIN(Sheet1!$B$10*A524+Sheet1!$B$12)*Sheet1!$B$11</f>
        <v>-1.0916358113451223</v>
      </c>
    </row>
    <row r="525" spans="1:3" x14ac:dyDescent="0.25">
      <c r="A525" s="1">
        <f t="shared" si="8"/>
        <v>2.6150000000000236E-2</v>
      </c>
      <c r="B525" s="1">
        <f>Sheet1!$B$5*SIN(Sheet1!$B$10*A525)</f>
        <v>-7.9889923893636867</v>
      </c>
      <c r="C525" s="1">
        <f>Sheet1!$B$5*SIN(Sheet1!$B$10*A525+Sheet1!$B$12)*Sheet1!$B$11</f>
        <v>-1.0649559736617888</v>
      </c>
    </row>
    <row r="526" spans="1:3" x14ac:dyDescent="0.25">
      <c r="A526" s="1">
        <f t="shared" si="8"/>
        <v>2.6200000000000237E-2</v>
      </c>
      <c r="B526" s="1">
        <f>Sheet1!$B$5*SIN(Sheet1!$B$10*A526)</f>
        <v>-7.9848387623298693</v>
      </c>
      <c r="C526" s="1">
        <f>Sheet1!$B$5*SIN(Sheet1!$B$10*A526+Sheet1!$B$12)*Sheet1!$B$11</f>
        <v>-1.038187741651952</v>
      </c>
    </row>
    <row r="527" spans="1:3" x14ac:dyDescent="0.25">
      <c r="A527" s="1">
        <f t="shared" si="8"/>
        <v>2.6250000000000238E-2</v>
      </c>
      <c r="B527" s="1">
        <f>Sheet1!$B$5*SIN(Sheet1!$B$10*A527)</f>
        <v>-7.9800223713301364</v>
      </c>
      <c r="C527" s="1">
        <f>Sheet1!$B$5*SIN(Sheet1!$B$10*A527+Sheet1!$B$12)*Sheet1!$B$11</f>
        <v>-1.0113333371537958</v>
      </c>
    </row>
    <row r="528" spans="1:3" x14ac:dyDescent="0.25">
      <c r="A528" s="1">
        <f t="shared" si="8"/>
        <v>2.630000000000024E-2</v>
      </c>
      <c r="B528" s="1">
        <f>Sheet1!$B$5*SIN(Sheet1!$B$10*A528)</f>
        <v>-7.9745436161384191</v>
      </c>
      <c r="C528" s="1">
        <f>Sheet1!$B$5*SIN(Sheet1!$B$10*A528+Sheet1!$B$12)*Sheet1!$B$11</f>
        <v>-0.98439498915804502</v>
      </c>
    </row>
    <row r="529" spans="1:3" x14ac:dyDescent="0.25">
      <c r="A529" s="1">
        <f t="shared" si="8"/>
        <v>2.6350000000000241E-2</v>
      </c>
      <c r="B529" s="1">
        <f>Sheet1!$B$5*SIN(Sheet1!$B$10*A529)</f>
        <v>-7.9684029515067341</v>
      </c>
      <c r="C529" s="1">
        <f>Sheet1!$B$5*SIN(Sheet1!$B$10*A529+Sheet1!$B$12)*Sheet1!$B$11</f>
        <v>-0.95737493362298598</v>
      </c>
    </row>
    <row r="530" spans="1:3" x14ac:dyDescent="0.25">
      <c r="A530" s="1">
        <f t="shared" si="8"/>
        <v>2.6400000000000243E-2</v>
      </c>
      <c r="B530" s="1">
        <f>Sheet1!$B$5*SIN(Sheet1!$B$10*A530)</f>
        <v>-7.9616008871274326</v>
      </c>
      <c r="C530" s="1">
        <f>Sheet1!$B$5*SIN(Sheet1!$B$10*A530+Sheet1!$B$12)*Sheet1!$B$11</f>
        <v>-0.9302754132888541</v>
      </c>
    </row>
    <row r="531" spans="1:3" x14ac:dyDescent="0.25">
      <c r="A531" s="1">
        <f t="shared" si="8"/>
        <v>2.6450000000000244E-2</v>
      </c>
      <c r="B531" s="1">
        <f>Sheet1!$B$5*SIN(Sheet1!$B$10*A531)</f>
        <v>-7.9541379875908964</v>
      </c>
      <c r="C531" s="1">
        <f>Sheet1!$B$5*SIN(Sheet1!$B$10*A531+Sheet1!$B$12)*Sheet1!$B$11</f>
        <v>-0.90309867749169093</v>
      </c>
    </row>
    <row r="532" spans="1:3" x14ac:dyDescent="0.25">
      <c r="A532" s="1">
        <f t="shared" si="8"/>
        <v>2.6500000000000246E-2</v>
      </c>
      <c r="B532" s="1">
        <f>Sheet1!$B$5*SIN(Sheet1!$B$10*A532)</f>
        <v>-7.9460148723386732</v>
      </c>
      <c r="C532" s="1">
        <f>Sheet1!$B$5*SIN(Sheet1!$B$10*A532+Sheet1!$B$12)*Sheet1!$B$11</f>
        <v>-0.87584698197662147</v>
      </c>
    </row>
    <row r="533" spans="1:3" x14ac:dyDescent="0.25">
      <c r="A533" s="1">
        <f t="shared" si="8"/>
        <v>2.6550000000000247E-2</v>
      </c>
      <c r="B533" s="1">
        <f>Sheet1!$B$5*SIN(Sheet1!$B$10*A533)</f>
        <v>-7.9372322156120676</v>
      </c>
      <c r="C533" s="1">
        <f>Sheet1!$B$5*SIN(Sheet1!$B$10*A533+Sheet1!$B$12)*Sheet1!$B$11</f>
        <v>-0.84852258871065311</v>
      </c>
    </row>
    <row r="534" spans="1:3" x14ac:dyDescent="0.25">
      <c r="A534" s="1">
        <f t="shared" si="8"/>
        <v>2.6600000000000248E-2</v>
      </c>
      <c r="B534" s="1">
        <f>Sheet1!$B$5*SIN(Sheet1!$B$10*A534)</f>
        <v>-7.927790746396167</v>
      </c>
      <c r="C534" s="1">
        <f>Sheet1!$B$5*SIN(Sheet1!$B$10*A534+Sheet1!$B$12)*Sheet1!$B$11</f>
        <v>-0.82112776569490487</v>
      </c>
    </row>
    <row r="535" spans="1:3" x14ac:dyDescent="0.25">
      <c r="A535" s="1">
        <f t="shared" si="8"/>
        <v>2.665000000000025E-2</v>
      </c>
      <c r="B535" s="1">
        <f>Sheet1!$B$5*SIN(Sheet1!$B$10*A535)</f>
        <v>-7.9176912483593433</v>
      </c>
      <c r="C535" s="1">
        <f>Sheet1!$B$5*SIN(Sheet1!$B$10*A535+Sheet1!$B$12)*Sheet1!$B$11</f>
        <v>-0.79366478677636743</v>
      </c>
    </row>
    <row r="536" spans="1:3" x14ac:dyDescent="0.25">
      <c r="A536" s="1">
        <f t="shared" si="8"/>
        <v>2.6700000000000251E-2</v>
      </c>
      <c r="B536" s="1">
        <f>Sheet1!$B$5*SIN(Sheet1!$B$10*A536)</f>
        <v>-7.9069345597881995</v>
      </c>
      <c r="C536" s="1">
        <f>Sheet1!$B$5*SIN(Sheet1!$B$10*A536+Sheet1!$B$12)*Sheet1!$B$11</f>
        <v>-0.76613593145914582</v>
      </c>
    </row>
    <row r="537" spans="1:3" x14ac:dyDescent="0.25">
      <c r="A537" s="1">
        <f t="shared" si="8"/>
        <v>2.6750000000000253E-2</v>
      </c>
      <c r="B537" s="1">
        <f>Sheet1!$B$5*SIN(Sheet1!$B$10*A537)</f>
        <v>-7.8955215735179962</v>
      </c>
      <c r="C537" s="1">
        <f>Sheet1!$B$5*SIN(Sheet1!$B$10*A537+Sheet1!$B$12)*Sheet1!$B$11</f>
        <v>-0.73854348471528686</v>
      </c>
    </row>
    <row r="538" spans="1:3" x14ac:dyDescent="0.25">
      <c r="A538" s="1">
        <f t="shared" si="8"/>
        <v>2.6800000000000254E-2</v>
      </c>
      <c r="B538" s="1">
        <f>Sheet1!$B$5*SIN(Sheet1!$B$10*A538)</f>
        <v>-7.8834532368585348</v>
      </c>
      <c r="C538" s="1">
        <f>Sheet1!$B$5*SIN(Sheet1!$B$10*A538+Sheet1!$B$12)*Sheet1!$B$11</f>
        <v>-0.71088973679509859</v>
      </c>
    </row>
    <row r="539" spans="1:3" x14ac:dyDescent="0.25">
      <c r="A539" s="1">
        <f t="shared" si="8"/>
        <v>2.6850000000000256E-2</v>
      </c>
      <c r="B539" s="1">
        <f>Sheet1!$B$5*SIN(Sheet1!$B$10*A539)</f>
        <v>-7.8707305515155372</v>
      </c>
      <c r="C539" s="1">
        <f>Sheet1!$B$5*SIN(Sheet1!$B$10*A539+Sheet1!$B$12)*Sheet1!$B$11</f>
        <v>-0.68317698303706309</v>
      </c>
    </row>
    <row r="540" spans="1:3" x14ac:dyDescent="0.25">
      <c r="A540" s="1">
        <f t="shared" si="8"/>
        <v>2.6900000000000257E-2</v>
      </c>
      <c r="B540" s="1">
        <f>Sheet1!$B$5*SIN(Sheet1!$B$10*A540)</f>
        <v>-7.8573545735074957</v>
      </c>
      <c r="C540" s="1">
        <f>Sheet1!$B$5*SIN(Sheet1!$B$10*A540+Sheet1!$B$12)*Sheet1!$B$11</f>
        <v>-0.6554075236772966</v>
      </c>
    </row>
    <row r="541" spans="1:3" x14ac:dyDescent="0.25">
      <c r="A541" s="1">
        <f t="shared" si="8"/>
        <v>2.6950000000000258E-2</v>
      </c>
      <c r="B541" s="1">
        <f>Sheet1!$B$5*SIN(Sheet1!$B$10*A541)</f>
        <v>-7.8433264130780227</v>
      </c>
      <c r="C541" s="1">
        <f>Sheet1!$B$5*SIN(Sheet1!$B$10*A541+Sheet1!$B$12)*Sheet1!$B$11</f>
        <v>-0.6275836636586547</v>
      </c>
    </row>
    <row r="542" spans="1:3" x14ac:dyDescent="0.25">
      <c r="A542" s="1">
        <f t="shared" si="8"/>
        <v>2.700000000000026E-2</v>
      </c>
      <c r="B542" s="1">
        <f>Sheet1!$B$5*SIN(Sheet1!$B$10*A542)</f>
        <v>-7.8286472346036993</v>
      </c>
      <c r="C542" s="1">
        <f>Sheet1!$B$5*SIN(Sheet1!$B$10*A542+Sheet1!$B$12)*Sheet1!$B$11</f>
        <v>-0.59970771243939469</v>
      </c>
    </row>
    <row r="543" spans="1:3" x14ac:dyDescent="0.25">
      <c r="A543" s="1">
        <f t="shared" si="8"/>
        <v>2.7050000000000261E-2</v>
      </c>
      <c r="B543" s="1">
        <f>Sheet1!$B$5*SIN(Sheet1!$B$10*A543)</f>
        <v>-7.8133182564974204</v>
      </c>
      <c r="C543" s="1">
        <f>Sheet1!$B$5*SIN(Sheet1!$B$10*A543+Sheet1!$B$12)*Sheet1!$B$11</f>
        <v>-0.57178198380148959</v>
      </c>
    </row>
    <row r="544" spans="1:3" x14ac:dyDescent="0.25">
      <c r="A544" s="1">
        <f t="shared" si="8"/>
        <v>2.7100000000000263E-2</v>
      </c>
      <c r="B544" s="1">
        <f>Sheet1!$B$5*SIN(Sheet1!$B$10*A544)</f>
        <v>-7.7973407511072761</v>
      </c>
      <c r="C544" s="1">
        <f>Sheet1!$B$5*SIN(Sheet1!$B$10*A544+Sheet1!$B$12)*Sheet1!$B$11</f>
        <v>-0.54380879565858242</v>
      </c>
    </row>
    <row r="545" spans="1:3" x14ac:dyDescent="0.25">
      <c r="A545" s="1">
        <f t="shared" si="8"/>
        <v>2.7150000000000264E-2</v>
      </c>
      <c r="B545" s="1">
        <f>Sheet1!$B$5*SIN(Sheet1!$B$10*A545)</f>
        <v>-7.7807160446109309</v>
      </c>
      <c r="C545" s="1">
        <f>Sheet1!$B$5*SIN(Sheet1!$B$10*A545+Sheet1!$B$12)*Sheet1!$B$11</f>
        <v>-0.51579046986357202</v>
      </c>
    </row>
    <row r="546" spans="1:3" x14ac:dyDescent="0.25">
      <c r="A546" s="1">
        <f t="shared" si="8"/>
        <v>2.7200000000000266E-2</v>
      </c>
      <c r="B546" s="1">
        <f>Sheet1!$B$5*SIN(Sheet1!$B$10*A546)</f>
        <v>-7.7634455169055565</v>
      </c>
      <c r="C546" s="1">
        <f>Sheet1!$B$5*SIN(Sheet1!$B$10*A546+Sheet1!$B$12)*Sheet1!$B$11</f>
        <v>-0.48772933201592494</v>
      </c>
    </row>
    <row r="547" spans="1:3" x14ac:dyDescent="0.25">
      <c r="A547" s="1">
        <f t="shared" si="8"/>
        <v>2.7250000000000267E-2</v>
      </c>
      <c r="B547" s="1">
        <f>Sheet1!$B$5*SIN(Sheet1!$B$10*A547)</f>
        <v>-7.7455306014932876</v>
      </c>
      <c r="C547" s="1">
        <f>Sheet1!$B$5*SIN(Sheet1!$B$10*A547+Sheet1!$B$12)*Sheet1!$B$11</f>
        <v>-0.45962771126862229</v>
      </c>
    </row>
    <row r="548" spans="1:3" x14ac:dyDescent="0.25">
      <c r="A548" s="1">
        <f t="shared" si="8"/>
        <v>2.7300000000000268E-2</v>
      </c>
      <c r="B548" s="1">
        <f>Sheet1!$B$5*SIN(Sheet1!$B$10*A548)</f>
        <v>-7.7269727853622499</v>
      </c>
      <c r="C548" s="1">
        <f>Sheet1!$B$5*SIN(Sheet1!$B$10*A548+Sheet1!$B$12)*Sheet1!$B$11</f>
        <v>-0.43148794013484476</v>
      </c>
    </row>
    <row r="549" spans="1:3" x14ac:dyDescent="0.25">
      <c r="A549" s="1">
        <f t="shared" si="8"/>
        <v>2.735000000000027E-2</v>
      </c>
      <c r="B549" s="1">
        <f>Sheet1!$B$5*SIN(Sheet1!$B$10*A549)</f>
        <v>-7.7077736088631177</v>
      </c>
      <c r="C549" s="1">
        <f>Sheet1!$B$5*SIN(Sheet1!$B$10*A549+Sheet1!$B$12)*Sheet1!$B$11</f>
        <v>-0.40331235429434564</v>
      </c>
    </row>
    <row r="550" spans="1:3" x14ac:dyDescent="0.25">
      <c r="A550" s="1">
        <f t="shared" si="8"/>
        <v>2.7400000000000271E-2</v>
      </c>
      <c r="B550" s="1">
        <f>Sheet1!$B$5*SIN(Sheet1!$B$10*A550)</f>
        <v>-7.6879346655812828</v>
      </c>
      <c r="C550" s="1">
        <f>Sheet1!$B$5*SIN(Sheet1!$B$10*A550+Sheet1!$B$12)*Sheet1!$B$11</f>
        <v>-0.37510329239961515</v>
      </c>
    </row>
    <row r="551" spans="1:3" x14ac:dyDescent="0.25">
      <c r="A551" s="1">
        <f t="shared" si="8"/>
        <v>2.7450000000000273E-2</v>
      </c>
      <c r="B551" s="1">
        <f>Sheet1!$B$5*SIN(Sheet1!$B$10*A551)</f>
        <v>-7.6674576022045589</v>
      </c>
      <c r="C551" s="1">
        <f>Sheet1!$B$5*SIN(Sheet1!$B$10*A551+Sheet1!$B$12)*Sheet1!$B$11</f>
        <v>-0.34686309588174474</v>
      </c>
    </row>
    <row r="552" spans="1:3" x14ac:dyDescent="0.25">
      <c r="A552" s="1">
        <f t="shared" si="8"/>
        <v>2.7500000000000274E-2</v>
      </c>
      <c r="B552" s="1">
        <f>Sheet1!$B$5*SIN(Sheet1!$B$10*A552)</f>
        <v>-7.6463441183865246</v>
      </c>
      <c r="C552" s="1">
        <f>Sheet1!$B$5*SIN(Sheet1!$B$10*A552+Sheet1!$B$12)*Sheet1!$B$11</f>
        <v>-0.31859410875609173</v>
      </c>
    </row>
    <row r="553" spans="1:3" x14ac:dyDescent="0.25">
      <c r="A553" s="1">
        <f t="shared" si="8"/>
        <v>2.7550000000000276E-2</v>
      </c>
      <c r="B553" s="1">
        <f>Sheet1!$B$5*SIN(Sheet1!$B$10*A553)</f>
        <v>-7.6245959666054253</v>
      </c>
      <c r="C553" s="1">
        <f>Sheet1!$B$5*SIN(Sheet1!$B$10*A553+Sheet1!$B$12)*Sheet1!$B$11</f>
        <v>-0.29029867742769827</v>
      </c>
    </row>
    <row r="554" spans="1:3" x14ac:dyDescent="0.25">
      <c r="A554" s="1">
        <f t="shared" si="8"/>
        <v>2.7600000000000277E-2</v>
      </c>
      <c r="B554" s="1">
        <f>Sheet1!$B$5*SIN(Sheet1!$B$10*A554)</f>
        <v>-7.602214952018735</v>
      </c>
      <c r="C554" s="1">
        <f>Sheet1!$B$5*SIN(Sheet1!$B$10*A554+Sheet1!$B$12)*Sheet1!$B$11</f>
        <v>-0.26197915049656578</v>
      </c>
    </row>
    <row r="555" spans="1:3" x14ac:dyDescent="0.25">
      <c r="A555" s="1">
        <f t="shared" si="8"/>
        <v>2.7650000000000279E-2</v>
      </c>
      <c r="B555" s="1">
        <f>Sheet1!$B$5*SIN(Sheet1!$B$10*A555)</f>
        <v>-7.5792029323133008</v>
      </c>
      <c r="C555" s="1">
        <f>Sheet1!$B$5*SIN(Sheet1!$B$10*A555+Sheet1!$B$12)*Sheet1!$B$11</f>
        <v>-0.23363787856269264</v>
      </c>
    </row>
    <row r="556" spans="1:3" x14ac:dyDescent="0.25">
      <c r="A556" s="1">
        <f t="shared" si="8"/>
        <v>2.770000000000028E-2</v>
      </c>
      <c r="B556" s="1">
        <f>Sheet1!$B$5*SIN(Sheet1!$B$10*A556)</f>
        <v>-7.555561817551169</v>
      </c>
      <c r="C556" s="1">
        <f>Sheet1!$B$5*SIN(Sheet1!$B$10*A556+Sheet1!$B$12)*Sheet1!$B$11</f>
        <v>-0.20527721403097327</v>
      </c>
    </row>
    <row r="557" spans="1:3" x14ac:dyDescent="0.25">
      <c r="A557" s="1">
        <f t="shared" si="8"/>
        <v>2.7750000000000281E-2</v>
      </c>
      <c r="B557" s="1">
        <f>Sheet1!$B$5*SIN(Sheet1!$B$10*A557)</f>
        <v>-7.5312935700110364</v>
      </c>
      <c r="C557" s="1">
        <f>Sheet1!$B$5*SIN(Sheet1!$B$10*A557+Sheet1!$B$12)*Sheet1!$B$11</f>
        <v>-0.17689951091594761</v>
      </c>
    </row>
    <row r="558" spans="1:3" x14ac:dyDescent="0.25">
      <c r="A558" s="1">
        <f t="shared" si="8"/>
        <v>2.7800000000000283E-2</v>
      </c>
      <c r="B558" s="1">
        <f>Sheet1!$B$5*SIN(Sheet1!$B$10*A558)</f>
        <v>-7.5064002040253675</v>
      </c>
      <c r="C558" s="1">
        <f>Sheet1!$B$5*SIN(Sheet1!$B$10*A558+Sheet1!$B$12)*Sheet1!$B$11</f>
        <v>-0.14850712464638904</v>
      </c>
    </row>
    <row r="559" spans="1:3" x14ac:dyDescent="0.25">
      <c r="A559" s="1">
        <f t="shared" si="8"/>
        <v>2.7850000000000284E-2</v>
      </c>
      <c r="B559" s="1">
        <f>Sheet1!$B$5*SIN(Sheet1!$B$10*A559)</f>
        <v>-7.4808837858132176</v>
      </c>
      <c r="C559" s="1">
        <f>Sheet1!$B$5*SIN(Sheet1!$B$10*A559+Sheet1!$B$12)*Sheet1!$B$11</f>
        <v>-0.12010241186983051</v>
      </c>
    </row>
    <row r="560" spans="1:3" x14ac:dyDescent="0.25">
      <c r="A560" s="1">
        <f t="shared" si="8"/>
        <v>2.7900000000000286E-2</v>
      </c>
      <c r="B560" s="1">
        <f>Sheet1!$B$5*SIN(Sheet1!$B$10*A560)</f>
        <v>-7.4547464333087117</v>
      </c>
      <c r="C560" s="1">
        <f>Sheet1!$B$5*SIN(Sheet1!$B$10*A560+Sheet1!$B$12)*Sheet1!$B$11</f>
        <v>-9.1687730256933955E-2</v>
      </c>
    </row>
    <row r="561" spans="1:3" x14ac:dyDescent="0.25">
      <c r="A561" s="1">
        <f t="shared" si="8"/>
        <v>2.7950000000000287E-2</v>
      </c>
      <c r="B561" s="1">
        <f>Sheet1!$B$5*SIN(Sheet1!$B$10*A561)</f>
        <v>-7.4279903159852667</v>
      </c>
      <c r="C561" s="1">
        <f>Sheet1!$B$5*SIN(Sheet1!$B$10*A561+Sheet1!$B$12)*Sheet1!$B$11</f>
        <v>-6.3265438305808219E-2</v>
      </c>
    </row>
    <row r="562" spans="1:3" x14ac:dyDescent="0.25">
      <c r="A562" s="1">
        <f t="shared" si="8"/>
        <v>2.8000000000000289E-2</v>
      </c>
      <c r="B562" s="1">
        <f>Sheet1!$B$5*SIN(Sheet1!$B$10*A562)</f>
        <v>-7.4006176546755036</v>
      </c>
      <c r="C562" s="1">
        <f>Sheet1!$B$5*SIN(Sheet1!$B$10*A562+Sheet1!$B$12)*Sheet1!$B$11</f>
        <v>-3.4837895146224901E-2</v>
      </c>
    </row>
    <row r="563" spans="1:3" x14ac:dyDescent="0.25">
      <c r="A563" s="1">
        <f t="shared" si="8"/>
        <v>2.805000000000029E-2</v>
      </c>
      <c r="B563" s="1">
        <f>Sheet1!$B$5*SIN(Sheet1!$B$10*A563)</f>
        <v>-7.3726307213869298</v>
      </c>
      <c r="C563" s="1">
        <f>Sheet1!$B$5*SIN(Sheet1!$B$10*A563+Sheet1!$B$12)*Sheet1!$B$11</f>
        <v>-6.4074603438371881E-3</v>
      </c>
    </row>
    <row r="564" spans="1:3" x14ac:dyDescent="0.25">
      <c r="A564" s="1">
        <f t="shared" si="8"/>
        <v>2.8100000000000291E-2</v>
      </c>
      <c r="B564" s="1">
        <f>Sheet1!$B$5*SIN(Sheet1!$B$10*A564)</f>
        <v>-7.3440318391133337</v>
      </c>
      <c r="C564" s="1">
        <f>Sheet1!$B$5*SIN(Sheet1!$B$10*A564+Sheet1!$B$12)*Sheet1!$B$11</f>
        <v>2.2023506295692805E-2</v>
      </c>
    </row>
    <row r="565" spans="1:3" x14ac:dyDescent="0.25">
      <c r="A565" s="1">
        <f t="shared" si="8"/>
        <v>2.8150000000000293E-2</v>
      </c>
      <c r="B565" s="1">
        <f>Sheet1!$B$5*SIN(Sheet1!$B$10*A565)</f>
        <v>-7.3148233816419959</v>
      </c>
      <c r="C565" s="1">
        <f>Sheet1!$B$5*SIN(Sheet1!$B$10*A565+Sheet1!$B$12)*Sheet1!$B$11</f>
        <v>5.0452644922553462E-2</v>
      </c>
    </row>
    <row r="566" spans="1:3" x14ac:dyDescent="0.25">
      <c r="A566" s="1">
        <f t="shared" si="8"/>
        <v>2.8200000000000294E-2</v>
      </c>
      <c r="B566" s="1">
        <f>Sheet1!$B$5*SIN(Sheet1!$B$10*A566)</f>
        <v>-7.2850077733566305</v>
      </c>
      <c r="C566" s="1">
        <f>Sheet1!$B$5*SIN(Sheet1!$B$10*A566+Sheet1!$B$12)*Sheet1!$B$11</f>
        <v>7.887759583867994E-2</v>
      </c>
    </row>
    <row r="567" spans="1:3" x14ac:dyDescent="0.25">
      <c r="A567" s="1">
        <f t="shared" si="8"/>
        <v>2.8250000000000296E-2</v>
      </c>
      <c r="B567" s="1">
        <f>Sheet1!$B$5*SIN(Sheet1!$B$10*A567)</f>
        <v>-7.2545874890361821</v>
      </c>
      <c r="C567" s="1">
        <f>Sheet1!$B$5*SIN(Sheet1!$B$10*A567+Sheet1!$B$12)*Sheet1!$B$11</f>
        <v>0.10729599969358251</v>
      </c>
    </row>
    <row r="568" spans="1:3" x14ac:dyDescent="0.25">
      <c r="A568" s="1">
        <f t="shared" si="8"/>
        <v>2.8300000000000297E-2</v>
      </c>
      <c r="B568" s="1">
        <f>Sheet1!$B$5*SIN(Sheet1!$B$10*A568)</f>
        <v>-7.2235650536493869</v>
      </c>
      <c r="C568" s="1">
        <f>Sheet1!$B$5*SIN(Sheet1!$B$10*A568+Sheet1!$B$12)*Sheet1!$B$11</f>
        <v>0.1357054976802014</v>
      </c>
    </row>
    <row r="569" spans="1:3" x14ac:dyDescent="0.25">
      <c r="A569" s="1">
        <f t="shared" si="8"/>
        <v>2.8350000000000299E-2</v>
      </c>
      <c r="B569" s="1">
        <f>Sheet1!$B$5*SIN(Sheet1!$B$10*A569)</f>
        <v>-7.1919430421452155</v>
      </c>
      <c r="C569" s="1">
        <f>Sheet1!$B$5*SIN(Sheet1!$B$10*A569+Sheet1!$B$12)*Sheet1!$B$11</f>
        <v>0.16410373173068321</v>
      </c>
    </row>
    <row r="570" spans="1:3" x14ac:dyDescent="0.25">
      <c r="A570" s="1">
        <f t="shared" si="8"/>
        <v>2.84000000000003E-2</v>
      </c>
      <c r="B570" s="1">
        <f>Sheet1!$B$5*SIN(Sheet1!$B$10*A570)</f>
        <v>-7.1597240792391235</v>
      </c>
      <c r="C570" s="1">
        <f>Sheet1!$B$5*SIN(Sheet1!$B$10*A570+Sheet1!$B$12)*Sheet1!$B$11</f>
        <v>0.1924883447121295</v>
      </c>
    </row>
    <row r="571" spans="1:3" x14ac:dyDescent="0.25">
      <c r="A571" s="1">
        <f t="shared" si="8"/>
        <v>2.8450000000000301E-2</v>
      </c>
      <c r="B571" s="1">
        <f>Sheet1!$B$5*SIN(Sheet1!$B$10*A571)</f>
        <v>-7.1269108391952152</v>
      </c>
      <c r="C571" s="1">
        <f>Sheet1!$B$5*SIN(Sheet1!$B$10*A571+Sheet1!$B$12)*Sheet1!$B$11</f>
        <v>0.22085698062221198</v>
      </c>
    </row>
    <row r="572" spans="1:3" x14ac:dyDescent="0.25">
      <c r="A572" s="1">
        <f t="shared" si="8"/>
        <v>2.8500000000000303E-2</v>
      </c>
      <c r="B572" s="1">
        <f>Sheet1!$B$5*SIN(Sheet1!$B$10*A572)</f>
        <v>-7.093506045604248</v>
      </c>
      <c r="C572" s="1">
        <f>Sheet1!$B$5*SIN(Sheet1!$B$10*A572+Sheet1!$B$12)*Sheet1!$B$11</f>
        <v>0.24920728478474957</v>
      </c>
    </row>
    <row r="573" spans="1:3" x14ac:dyDescent="0.25">
      <c r="A573" s="1">
        <f t="shared" si="8"/>
        <v>2.8550000000000304E-2</v>
      </c>
      <c r="B573" s="1">
        <f>Sheet1!$B$5*SIN(Sheet1!$B$10*A573)</f>
        <v>-7.0595124711575892</v>
      </c>
      <c r="C573" s="1">
        <f>Sheet1!$B$5*SIN(Sheet1!$B$10*A573+Sheet1!$B$12)*Sheet1!$B$11</f>
        <v>0.27753690404514758</v>
      </c>
    </row>
    <row r="574" spans="1:3" x14ac:dyDescent="0.25">
      <c r="A574" s="1">
        <f t="shared" si="8"/>
        <v>2.8600000000000306E-2</v>
      </c>
      <c r="B574" s="1">
        <f>Sheet1!$B$5*SIN(Sheet1!$B$10*A574)</f>
        <v>-7.0249329374170664</v>
      </c>
      <c r="C574" s="1">
        <f>Sheet1!$B$5*SIN(Sheet1!$B$10*A574+Sheet1!$B$12)*Sheet1!$B$11</f>
        <v>0.30584348696571045</v>
      </c>
    </row>
    <row r="575" spans="1:3" x14ac:dyDescent="0.25">
      <c r="A575" s="1">
        <f t="shared" si="8"/>
        <v>2.8650000000000307E-2</v>
      </c>
      <c r="B575" s="1">
        <f>Sheet1!$B$5*SIN(Sheet1!$B$10*A575)</f>
        <v>-6.989770314580757</v>
      </c>
      <c r="C575" s="1">
        <f>Sheet1!$B$5*SIN(Sheet1!$B$10*A575+Sheet1!$B$12)*Sheet1!$B$11</f>
        <v>0.33412468402084006</v>
      </c>
    </row>
    <row r="576" spans="1:3" x14ac:dyDescent="0.25">
      <c r="A576" s="1">
        <f t="shared" si="8"/>
        <v>2.8700000000000309E-2</v>
      </c>
      <c r="B576" s="1">
        <f>Sheet1!$B$5*SIN(Sheet1!$B$10*A576)</f>
        <v>-6.9540275212447789</v>
      </c>
      <c r="C576" s="1">
        <f>Sheet1!$B$5*SIN(Sheet1!$B$10*A576+Sheet1!$B$12)*Sheet1!$B$11</f>
        <v>0.36237814779201943</v>
      </c>
    </row>
    <row r="577" spans="1:3" x14ac:dyDescent="0.25">
      <c r="A577" s="1">
        <f t="shared" si="8"/>
        <v>2.875000000000031E-2</v>
      </c>
      <c r="B577" s="1">
        <f>Sheet1!$B$5*SIN(Sheet1!$B$10*A577)</f>
        <v>-6.9177075241610124</v>
      </c>
      <c r="C577" s="1">
        <f>Sheet1!$B$5*SIN(Sheet1!$B$10*A577+Sheet1!$B$12)*Sheet1!$B$11</f>
        <v>0.39060153316267737</v>
      </c>
    </row>
    <row r="578" spans="1:3" x14ac:dyDescent="0.25">
      <c r="A578" s="1">
        <f t="shared" si="8"/>
        <v>2.8800000000000311E-2</v>
      </c>
      <c r="B578" s="1">
        <f>Sheet1!$B$5*SIN(Sheet1!$B$10*A578)</f>
        <v>-6.8808133379908778</v>
      </c>
      <c r="C578" s="1">
        <f>Sheet1!$B$5*SIN(Sheet1!$B$10*A578+Sheet1!$B$12)*Sheet1!$B$11</f>
        <v>0.41879249751282865</v>
      </c>
    </row>
    <row r="579" spans="1:3" x14ac:dyDescent="0.25">
      <c r="A579" s="1">
        <f t="shared" si="8"/>
        <v>2.8850000000000313E-2</v>
      </c>
      <c r="B579" s="1">
        <f>Sheet1!$B$5*SIN(Sheet1!$B$10*A579)</f>
        <v>-6.8433480250550831</v>
      </c>
      <c r="C579" s="1">
        <f>Sheet1!$B$5*SIN(Sheet1!$B$10*A579+Sheet1!$B$12)*Sheet1!$B$11</f>
        <v>0.44694870091353994</v>
      </c>
    </row>
    <row r="580" spans="1:3" x14ac:dyDescent="0.25">
      <c r="A580" s="1">
        <f t="shared" ref="A580:A643" si="9">A579+$N$2</f>
        <v>2.8900000000000314E-2</v>
      </c>
      <c r="B580" s="1">
        <f>Sheet1!$B$5*SIN(Sheet1!$B$10*A580)</f>
        <v>-6.8053146950794696</v>
      </c>
      <c r="C580" s="1">
        <f>Sheet1!$B$5*SIN(Sheet1!$B$10*A580+Sheet1!$B$12)*Sheet1!$B$11</f>
        <v>0.4750678063211175</v>
      </c>
    </row>
    <row r="581" spans="1:3" x14ac:dyDescent="0.25">
      <c r="A581" s="1">
        <f t="shared" si="9"/>
        <v>2.8950000000000316E-2</v>
      </c>
      <c r="B581" s="1">
        <f>Sheet1!$B$5*SIN(Sheet1!$B$10*A581)</f>
        <v>-6.7667165049368698</v>
      </c>
      <c r="C581" s="1">
        <f>Sheet1!$B$5*SIN(Sheet1!$B$10*A581+Sheet1!$B$12)*Sheet1!$B$11</f>
        <v>0.5031474797711103</v>
      </c>
    </row>
    <row r="582" spans="1:3" x14ac:dyDescent="0.25">
      <c r="A582" s="1">
        <f t="shared" si="9"/>
        <v>2.9000000000000317E-2</v>
      </c>
      <c r="B582" s="1">
        <f>Sheet1!$B$5*SIN(Sheet1!$B$10*A582)</f>
        <v>-6.7275566583851036</v>
      </c>
      <c r="C582" s="1">
        <f>Sheet1!$B$5*SIN(Sheet1!$B$10*A582+Sheet1!$B$12)*Sheet1!$B$11</f>
        <v>0.53118539057202485</v>
      </c>
    </row>
    <row r="583" spans="1:3" x14ac:dyDescent="0.25">
      <c r="A583" s="1">
        <f t="shared" si="9"/>
        <v>2.9050000000000319E-2</v>
      </c>
      <c r="B583" s="1">
        <f>Sheet1!$B$5*SIN(Sheet1!$B$10*A583)</f>
        <v>-6.6878384058010321</v>
      </c>
      <c r="C583" s="1">
        <f>Sheet1!$B$5*SIN(Sheet1!$B$10*A583+Sheet1!$B$12)*Sheet1!$B$11</f>
        <v>0.55917921149880079</v>
      </c>
    </row>
    <row r="584" spans="1:3" x14ac:dyDescent="0.25">
      <c r="A584" s="1">
        <f t="shared" si="9"/>
        <v>2.910000000000032E-2</v>
      </c>
      <c r="B584" s="1">
        <f>Sheet1!$B$5*SIN(Sheet1!$B$10*A584)</f>
        <v>-6.6475650439107943</v>
      </c>
      <c r="C584" s="1">
        <f>Sheet1!$B$5*SIN(Sheet1!$B$10*A584+Sheet1!$B$12)*Sheet1!$B$11</f>
        <v>0.58712661898594409</v>
      </c>
    </row>
    <row r="585" spans="1:3" x14ac:dyDescent="0.25">
      <c r="A585" s="1">
        <f t="shared" si="9"/>
        <v>2.9150000000000321E-2</v>
      </c>
      <c r="B585" s="1">
        <f>Sheet1!$B$5*SIN(Sheet1!$B$10*A585)</f>
        <v>-6.6067399155161395</v>
      </c>
      <c r="C585" s="1">
        <f>Sheet1!$B$5*SIN(Sheet1!$B$10*A585+Sheet1!$B$12)*Sheet1!$B$11</f>
        <v>0.61502529332041167</v>
      </c>
    </row>
    <row r="586" spans="1:3" x14ac:dyDescent="0.25">
      <c r="A586" s="1">
        <f t="shared" si="9"/>
        <v>2.9200000000000323E-2</v>
      </c>
      <c r="B586" s="1">
        <f>Sheet1!$B$5*SIN(Sheet1!$B$10*A586)</f>
        <v>-6.5653664092169963</v>
      </c>
      <c r="C586" s="1">
        <f>Sheet1!$B$5*SIN(Sheet1!$B$10*A586+Sheet1!$B$12)*Sheet1!$B$11</f>
        <v>0.64287291883414355</v>
      </c>
    </row>
    <row r="587" spans="1:3" x14ac:dyDescent="0.25">
      <c r="A587" s="1">
        <f t="shared" si="9"/>
        <v>2.9250000000000324E-2</v>
      </c>
      <c r="B587" s="1">
        <f>Sheet1!$B$5*SIN(Sheet1!$B$10*A587)</f>
        <v>-6.5234479591301806</v>
      </c>
      <c r="C587" s="1">
        <f>Sheet1!$B$5*SIN(Sheet1!$B$10*A587+Sheet1!$B$12)*Sheet1!$B$11</f>
        <v>0.67066718409629034</v>
      </c>
    </row>
    <row r="588" spans="1:3" x14ac:dyDescent="0.25">
      <c r="A588" s="1">
        <f t="shared" si="9"/>
        <v>2.9300000000000326E-2</v>
      </c>
      <c r="B588" s="1">
        <f>Sheet1!$B$5*SIN(Sheet1!$B$10*A588)</f>
        <v>-6.4809880446043779</v>
      </c>
      <c r="C588" s="1">
        <f>Sheet1!$B$5*SIN(Sheet1!$B$10*A588+Sheet1!$B$12)*Sheet1!$B$11</f>
        <v>0.69840578210503679</v>
      </c>
    </row>
    <row r="589" spans="1:3" x14ac:dyDescent="0.25">
      <c r="A589" s="1">
        <f t="shared" si="9"/>
        <v>2.9350000000000327E-2</v>
      </c>
      <c r="B589" s="1">
        <f>Sheet1!$B$5*SIN(Sheet1!$B$10*A589)</f>
        <v>-6.4379901899313392</v>
      </c>
      <c r="C589" s="1">
        <f>Sheet1!$B$5*SIN(Sheet1!$B$10*A589+Sheet1!$B$12)*Sheet1!$B$11</f>
        <v>0.72608641047911138</v>
      </c>
    </row>
    <row r="590" spans="1:3" x14ac:dyDescent="0.25">
      <c r="A590" s="1">
        <f t="shared" si="9"/>
        <v>2.9400000000000329E-2</v>
      </c>
      <c r="B590" s="1">
        <f>Sheet1!$B$5*SIN(Sheet1!$B$10*A590)</f>
        <v>-6.3944579640533386</v>
      </c>
      <c r="C590" s="1">
        <f>Sheet1!$B$5*SIN(Sheet1!$B$10*A590+Sheet1!$B$12)*Sheet1!$B$11</f>
        <v>0.753706771648884</v>
      </c>
    </row>
    <row r="591" spans="1:3" x14ac:dyDescent="0.25">
      <c r="A591" s="1">
        <f t="shared" si="9"/>
        <v>2.945000000000033E-2</v>
      </c>
      <c r="B591" s="1">
        <f>Sheet1!$B$5*SIN(Sheet1!$B$10*A591)</f>
        <v>-6.3503949802669748</v>
      </c>
      <c r="C591" s="1">
        <f>Sheet1!$B$5*SIN(Sheet1!$B$10*A591+Sheet1!$B$12)*Sheet1!$B$11</f>
        <v>0.78126457304706598</v>
      </c>
    </row>
    <row r="592" spans="1:3" x14ac:dyDescent="0.25">
      <c r="A592" s="1">
        <f t="shared" si="9"/>
        <v>2.9500000000000332E-2</v>
      </c>
      <c r="B592" s="1">
        <f>Sheet1!$B$5*SIN(Sheet1!$B$10*A592)</f>
        <v>-6.3058048959232211</v>
      </c>
      <c r="C592" s="1">
        <f>Sheet1!$B$5*SIN(Sheet1!$B$10*A592+Sheet1!$B$12)*Sheet1!$B$11</f>
        <v>0.80875752729902095</v>
      </c>
    </row>
    <row r="593" spans="1:3" x14ac:dyDescent="0.25">
      <c r="A593" s="1">
        <f t="shared" si="9"/>
        <v>2.9550000000000333E-2</v>
      </c>
      <c r="B593" s="1">
        <f>Sheet1!$B$5*SIN(Sheet1!$B$10*A593)</f>
        <v>-6.2606914121238892</v>
      </c>
      <c r="C593" s="1">
        <f>Sheet1!$B$5*SIN(Sheet1!$B$10*A593+Sheet1!$B$12)*Sheet1!$B$11</f>
        <v>0.8361833524125909</v>
      </c>
    </row>
    <row r="594" spans="1:3" x14ac:dyDescent="0.25">
      <c r="A594" s="1">
        <f t="shared" si="9"/>
        <v>2.9600000000000334E-2</v>
      </c>
      <c r="B594" s="1">
        <f>Sheet1!$B$5*SIN(Sheet1!$B$10*A594)</f>
        <v>-6.2150582734143924</v>
      </c>
      <c r="C594" s="1">
        <f>Sheet1!$B$5*SIN(Sheet1!$B$10*A594+Sheet1!$B$12)*Sheet1!$B$11</f>
        <v>0.86353977196752962</v>
      </c>
    </row>
    <row r="595" spans="1:3" x14ac:dyDescent="0.25">
      <c r="A595" s="1">
        <f t="shared" si="9"/>
        <v>2.9650000000000336E-2</v>
      </c>
      <c r="B595" s="1">
        <f>Sheet1!$B$5*SIN(Sheet1!$B$10*A595)</f>
        <v>-6.1689092674729746</v>
      </c>
      <c r="C595" s="1">
        <f>Sheet1!$B$5*SIN(Sheet1!$B$10*A595+Sheet1!$B$12)*Sheet1!$B$11</f>
        <v>0.89082451530444162</v>
      </c>
    </row>
    <row r="596" spans="1:3" x14ac:dyDescent="0.25">
      <c r="A596" s="1">
        <f t="shared" si="9"/>
        <v>2.9700000000000337E-2</v>
      </c>
      <c r="B596" s="1">
        <f>Sheet1!$B$5*SIN(Sheet1!$B$10*A596)</f>
        <v>-6.1222482247962864</v>
      </c>
      <c r="C596" s="1">
        <f>Sheet1!$B$5*SIN(Sheet1!$B$10*A596+Sheet1!$B$12)*Sheet1!$B$11</f>
        <v>0.91803531771327351</v>
      </c>
    </row>
    <row r="597" spans="1:3" x14ac:dyDescent="0.25">
      <c r="A597" s="1">
        <f t="shared" si="9"/>
        <v>2.9750000000000339E-2</v>
      </c>
      <c r="B597" s="1">
        <f>Sheet1!$B$5*SIN(Sheet1!$B$10*A597)</f>
        <v>-6.0750790183814773</v>
      </c>
      <c r="C597" s="1">
        <f>Sheet1!$B$5*SIN(Sheet1!$B$10*A597+Sheet1!$B$12)*Sheet1!$B$11</f>
        <v>0.94516992062126004</v>
      </c>
    </row>
    <row r="598" spans="1:3" x14ac:dyDescent="0.25">
      <c r="A598" s="1">
        <f t="shared" si="9"/>
        <v>2.980000000000034E-2</v>
      </c>
      <c r="B598" s="1">
        <f>Sheet1!$B$5*SIN(Sheet1!$B$10*A598)</f>
        <v>-6.0274055634046917</v>
      </c>
      <c r="C598" s="1">
        <f>Sheet1!$B$5*SIN(Sheet1!$B$10*A598+Sheet1!$B$12)*Sheet1!$B$11</f>
        <v>0.97222607178041343</v>
      </c>
    </row>
    <row r="599" spans="1:3" x14ac:dyDescent="0.25">
      <c r="A599" s="1">
        <f t="shared" si="9"/>
        <v>2.9850000000000342E-2</v>
      </c>
      <c r="B599" s="1">
        <f>Sheet1!$B$5*SIN(Sheet1!$B$10*A599)</f>
        <v>-5.9792318168961351</v>
      </c>
      <c r="C599" s="1">
        <f>Sheet1!$B$5*SIN(Sheet1!$B$10*A599+Sheet1!$B$12)*Sheet1!$B$11</f>
        <v>0.99920152545445495</v>
      </c>
    </row>
    <row r="600" spans="1:3" x14ac:dyDescent="0.25">
      <c r="A600" s="1">
        <f t="shared" si="9"/>
        <v>2.9900000000000343E-2</v>
      </c>
      <c r="B600" s="1">
        <f>Sheet1!$B$5*SIN(Sheet1!$B$10*A600)</f>
        <v>-5.9305617774115902</v>
      </c>
      <c r="C600" s="1">
        <f>Sheet1!$B$5*SIN(Sheet1!$B$10*A600+Sheet1!$B$12)*Sheet1!$B$11</f>
        <v>1.026094042605239</v>
      </c>
    </row>
    <row r="601" spans="1:3" x14ac:dyDescent="0.25">
      <c r="A601" s="1">
        <f t="shared" si="9"/>
        <v>2.9950000000000344E-2</v>
      </c>
      <c r="B601" s="1">
        <f>Sheet1!$B$5*SIN(Sheet1!$B$10*A601)</f>
        <v>-5.8813994847005659</v>
      </c>
      <c r="C601" s="1">
        <f>Sheet1!$B$5*SIN(Sheet1!$B$10*A601+Sheet1!$B$12)*Sheet1!$B$11</f>
        <v>1.0529013910785681</v>
      </c>
    </row>
    <row r="602" spans="1:3" x14ac:dyDescent="0.25">
      <c r="A602" s="1">
        <f t="shared" si="9"/>
        <v>3.0000000000000346E-2</v>
      </c>
      <c r="B602" s="1">
        <f>Sheet1!$B$5*SIN(Sheet1!$B$10*A602)</f>
        <v>-5.8317490193709469</v>
      </c>
      <c r="C602" s="1">
        <f>Sheet1!$B$5*SIN(Sheet1!$B$10*A602+Sheet1!$B$12)*Sheet1!$B$11</f>
        <v>1.0796213457894879</v>
      </c>
    </row>
    <row r="603" spans="1:3" x14ac:dyDescent="0.25">
      <c r="A603" s="1">
        <f t="shared" si="9"/>
        <v>3.0050000000000347E-2</v>
      </c>
      <c r="B603" s="1">
        <f>Sheet1!$B$5*SIN(Sheet1!$B$10*A603)</f>
        <v>-5.7816145025503269</v>
      </c>
      <c r="C603" s="1">
        <f>Sheet1!$B$5*SIN(Sheet1!$B$10*A603+Sheet1!$B$12)*Sheet1!$B$11</f>
        <v>1.1062516889069713</v>
      </c>
    </row>
    <row r="604" spans="1:3" x14ac:dyDescent="0.25">
      <c r="A604" s="1">
        <f t="shared" si="9"/>
        <v>3.0100000000000349E-2</v>
      </c>
      <c r="B604" s="1">
        <f>Sheet1!$B$5*SIN(Sheet1!$B$10*A604)</f>
        <v>-5.7310000955439273</v>
      </c>
      <c r="C604" s="1">
        <f>Sheet1!$B$5*SIN(Sheet1!$B$10*A604+Sheet1!$B$12)*Sheet1!$B$11</f>
        <v>1.1327902100379994</v>
      </c>
    </row>
    <row r="605" spans="1:3" x14ac:dyDescent="0.25">
      <c r="A605" s="1">
        <f t="shared" si="9"/>
        <v>3.015000000000035E-2</v>
      </c>
      <c r="B605" s="1">
        <f>Sheet1!$B$5*SIN(Sheet1!$B$10*A605)</f>
        <v>-5.6799099994891842</v>
      </c>
      <c r="C605" s="1">
        <f>Sheet1!$B$5*SIN(Sheet1!$B$10*A605+Sheet1!$B$12)*Sheet1!$B$11</f>
        <v>1.1592347064110502</v>
      </c>
    </row>
    <row r="606" spans="1:3" x14ac:dyDescent="0.25">
      <c r="A606" s="1">
        <f t="shared" si="9"/>
        <v>3.0200000000000352E-2</v>
      </c>
      <c r="B606" s="1">
        <f>Sheet1!$B$5*SIN(Sheet1!$B$10*A606)</f>
        <v>-5.6283484550070746</v>
      </c>
      <c r="C606" s="1">
        <f>Sheet1!$B$5*SIN(Sheet1!$B$10*A606+Sheet1!$B$12)*Sheet1!$B$11</f>
        <v>1.1855829830589046</v>
      </c>
    </row>
    <row r="607" spans="1:3" x14ac:dyDescent="0.25">
      <c r="A607" s="1">
        <f t="shared" si="9"/>
        <v>3.0250000000000353E-2</v>
      </c>
      <c r="B607" s="1">
        <f>Sheet1!$B$5*SIN(Sheet1!$B$10*A607)</f>
        <v>-5.5763197418500958</v>
      </c>
      <c r="C607" s="1">
        <f>Sheet1!$B$5*SIN(Sheet1!$B$10*A607+Sheet1!$B$12)*Sheet1!$B$11</f>
        <v>1.2118328530008549</v>
      </c>
    </row>
    <row r="608" spans="1:3" x14ac:dyDescent="0.25">
      <c r="A608" s="1">
        <f t="shared" si="9"/>
        <v>3.0300000000000354E-2</v>
      </c>
      <c r="B608" s="1">
        <f>Sheet1!$B$5*SIN(Sheet1!$B$10*A608)</f>
        <v>-5.5238281785470722</v>
      </c>
      <c r="C608" s="1">
        <f>Sheet1!$B$5*SIN(Sheet1!$B$10*A608+Sheet1!$B$12)*Sheet1!$B$11</f>
        <v>1.2379821374242204</v>
      </c>
    </row>
    <row r="609" spans="1:3" x14ac:dyDescent="0.25">
      <c r="A609" s="1">
        <f t="shared" si="9"/>
        <v>3.0350000000000356E-2</v>
      </c>
      <c r="B609" s="1">
        <f>Sheet1!$B$5*SIN(Sheet1!$B$10*A609)</f>
        <v>-5.4708781220446658</v>
      </c>
      <c r="C609" s="1">
        <f>Sheet1!$B$5*SIN(Sheet1!$B$10*A609+Sheet1!$B$12)*Sheet1!$B$11</f>
        <v>1.2640286658652156</v>
      </c>
    </row>
    <row r="610" spans="1:3" x14ac:dyDescent="0.25">
      <c r="A610" s="1">
        <f t="shared" si="9"/>
        <v>3.0400000000000357E-2</v>
      </c>
      <c r="B610" s="1">
        <f>Sheet1!$B$5*SIN(Sheet1!$B$10*A610)</f>
        <v>-5.417473967345777</v>
      </c>
      <c r="C610" s="1">
        <f>Sheet1!$B$5*SIN(Sheet1!$B$10*A610+Sheet1!$B$12)*Sheet1!$B$11</f>
        <v>1.2899702763890735</v>
      </c>
    </row>
    <row r="611" spans="1:3" x14ac:dyDescent="0.25">
      <c r="A611" s="1">
        <f t="shared" si="9"/>
        <v>3.0450000000000359E-2</v>
      </c>
      <c r="B611" s="1">
        <f>Sheet1!$B$5*SIN(Sheet1!$B$10*A611)</f>
        <v>-5.363620147144708</v>
      </c>
      <c r="C611" s="1">
        <f>Sheet1!$B$5*SIN(Sheet1!$B$10*A611+Sheet1!$B$12)*Sheet1!$B$11</f>
        <v>1.3158048157695126</v>
      </c>
    </row>
    <row r="612" spans="1:3" x14ac:dyDescent="0.25">
      <c r="A612" s="1">
        <f t="shared" si="9"/>
        <v>3.050000000000036E-2</v>
      </c>
      <c r="B612" s="1">
        <f>Sheet1!$B$5*SIN(Sheet1!$B$10*A612)</f>
        <v>-5.309321131459277</v>
      </c>
      <c r="C612" s="1">
        <f>Sheet1!$B$5*SIN(Sheet1!$B$10*A612+Sheet1!$B$12)*Sheet1!$B$11</f>
        <v>1.3415301396674522</v>
      </c>
    </row>
    <row r="613" spans="1:3" x14ac:dyDescent="0.25">
      <c r="A613" s="1">
        <f t="shared" si="9"/>
        <v>3.0550000000000362E-2</v>
      </c>
      <c r="B613" s="1">
        <f>Sheet1!$B$5*SIN(Sheet1!$B$10*A613)</f>
        <v>-5.2545814272597511</v>
      </c>
      <c r="C613" s="1">
        <f>Sheet1!$B$5*SIN(Sheet1!$B$10*A613+Sheet1!$B$12)*Sheet1!$B$11</f>
        <v>1.3671441128090158</v>
      </c>
    </row>
    <row r="614" spans="1:3" x14ac:dyDescent="0.25">
      <c r="A614" s="1">
        <f t="shared" si="9"/>
        <v>3.0600000000000363E-2</v>
      </c>
      <c r="B614" s="1">
        <f>Sheet1!$B$5*SIN(Sheet1!$B$10*A614)</f>
        <v>-5.1994055780948001</v>
      </c>
      <c r="C614" s="1">
        <f>Sheet1!$B$5*SIN(Sheet1!$B$10*A614+Sheet1!$B$12)*Sheet1!$B$11</f>
        <v>1.3926446091627376</v>
      </c>
    </row>
    <row r="615" spans="1:3" x14ac:dyDescent="0.25">
      <c r="A615" s="1">
        <f t="shared" si="9"/>
        <v>3.0650000000000364E-2</v>
      </c>
      <c r="B615" s="1">
        <f>Sheet1!$B$5*SIN(Sheet1!$B$10*A615)</f>
        <v>-5.1437981637143251</v>
      </c>
      <c r="C615" s="1">
        <f>Sheet1!$B$5*SIN(Sheet1!$B$10*A615+Sheet1!$B$12)*Sheet1!$B$11</f>
        <v>1.4180295121160471</v>
      </c>
    </row>
    <row r="616" spans="1:3" x14ac:dyDescent="0.25">
      <c r="A616" s="1">
        <f t="shared" si="9"/>
        <v>3.0700000000000366E-2</v>
      </c>
      <c r="B616" s="1">
        <f>Sheet1!$B$5*SIN(Sheet1!$B$10*A616)</f>
        <v>-5.0877637996893688</v>
      </c>
      <c r="C616" s="1">
        <f>Sheet1!$B$5*SIN(Sheet1!$B$10*A616+Sheet1!$B$12)*Sheet1!$B$11</f>
        <v>1.4432967146509448</v>
      </c>
    </row>
    <row r="617" spans="1:3" x14ac:dyDescent="0.25">
      <c r="A617" s="1">
        <f t="shared" si="9"/>
        <v>3.0750000000000367E-2</v>
      </c>
      <c r="B617" s="1">
        <f>Sheet1!$B$5*SIN(Sheet1!$B$10*A617)</f>
        <v>-5.0313071370289686</v>
      </c>
      <c r="C617" s="1">
        <f>Sheet1!$B$5*SIN(Sheet1!$B$10*A617+Sheet1!$B$12)*Sheet1!$B$11</f>
        <v>1.4684441195189102</v>
      </c>
    </row>
    <row r="618" spans="1:3" x14ac:dyDescent="0.25">
      <c r="A618" s="1">
        <f t="shared" si="9"/>
        <v>3.0800000000000369E-2</v>
      </c>
      <c r="B618" s="1">
        <f>Sheet1!$B$5*SIN(Sheet1!$B$10*A618)</f>
        <v>-4.9744328617941456</v>
      </c>
      <c r="C618" s="1">
        <f>Sheet1!$B$5*SIN(Sheet1!$B$10*A618+Sheet1!$B$12)*Sheet1!$B$11</f>
        <v>1.4934696394149498</v>
      </c>
    </row>
    <row r="619" spans="1:3" x14ac:dyDescent="0.25">
      <c r="A619" s="1">
        <f t="shared" si="9"/>
        <v>3.085000000000037E-2</v>
      </c>
      <c r="B619" s="1">
        <f>Sheet1!$B$5*SIN(Sheet1!$B$10*A619)</f>
        <v>-4.9171456947089354</v>
      </c>
      <c r="C619" s="1">
        <f>Sheet1!$B$5*SIN(Sheet1!$B$10*A619+Sheet1!$B$12)*Sheet1!$B$11</f>
        <v>1.5183711971508684</v>
      </c>
    </row>
    <row r="620" spans="1:3" x14ac:dyDescent="0.25">
      <c r="A620" s="1">
        <f t="shared" si="9"/>
        <v>3.0900000000000372E-2</v>
      </c>
      <c r="B620" s="1">
        <f>Sheet1!$B$5*SIN(Sheet1!$B$10*A620)</f>
        <v>-4.8594503907685338</v>
      </c>
      <c r="C620" s="1">
        <f>Sheet1!$B$5*SIN(Sheet1!$B$10*A620+Sheet1!$B$12)*Sheet1!$B$11</f>
        <v>1.5431467258276774</v>
      </c>
    </row>
    <row r="621" spans="1:3" x14ac:dyDescent="0.25">
      <c r="A621" s="1">
        <f t="shared" si="9"/>
        <v>3.0950000000000373E-2</v>
      </c>
      <c r="B621" s="1">
        <f>Sheet1!$B$5*SIN(Sheet1!$B$10*A621)</f>
        <v>-4.8013517388446632</v>
      </c>
      <c r="C621" s="1">
        <f>Sheet1!$B$5*SIN(Sheet1!$B$10*A621+Sheet1!$B$12)*Sheet1!$B$11</f>
        <v>1.5677941690071482</v>
      </c>
    </row>
    <row r="622" spans="1:3" x14ac:dyDescent="0.25">
      <c r="A622" s="1">
        <f t="shared" si="9"/>
        <v>3.1000000000000374E-2</v>
      </c>
      <c r="B622" s="1">
        <f>Sheet1!$B$5*SIN(Sheet1!$B$10*A622)</f>
        <v>-4.7428545612880324</v>
      </c>
      <c r="C622" s="1">
        <f>Sheet1!$B$5*SIN(Sheet1!$B$10*A622+Sheet1!$B$12)*Sheet1!$B$11</f>
        <v>1.5923114808825209</v>
      </c>
    </row>
    <row r="623" spans="1:3" x14ac:dyDescent="0.25">
      <c r="A623" s="1">
        <f t="shared" si="9"/>
        <v>3.1050000000000376E-2</v>
      </c>
      <c r="B623" s="1">
        <f>Sheet1!$B$5*SIN(Sheet1!$B$10*A623)</f>
        <v>-4.6839637135281169</v>
      </c>
      <c r="C623" s="1">
        <f>Sheet1!$B$5*SIN(Sheet1!$B$10*A623+Sheet1!$B$12)*Sheet1!$B$11</f>
        <v>1.6166966264482843</v>
      </c>
    </row>
    <row r="624" spans="1:3" x14ac:dyDescent="0.25">
      <c r="A624" s="1">
        <f t="shared" si="9"/>
        <v>3.1100000000000377E-2</v>
      </c>
      <c r="B624" s="1">
        <f>Sheet1!$B$5*SIN(Sheet1!$B$10*A624)</f>
        <v>-4.6246840836700978</v>
      </c>
      <c r="C624" s="1">
        <f>Sheet1!$B$5*SIN(Sheet1!$B$10*A624+Sheet1!$B$12)*Sheet1!$B$11</f>
        <v>1.6409475816691046</v>
      </c>
    </row>
    <row r="625" spans="1:3" x14ac:dyDescent="0.25">
      <c r="A625" s="1">
        <f t="shared" si="9"/>
        <v>3.1150000000000379E-2</v>
      </c>
      <c r="B625" s="1">
        <f>Sheet1!$B$5*SIN(Sheet1!$B$10*A625)</f>
        <v>-4.5650205920891826</v>
      </c>
      <c r="C625" s="1">
        <f>Sheet1!$B$5*SIN(Sheet1!$B$10*A625+Sheet1!$B$12)*Sheet1!$B$11</f>
        <v>1.6650623336478183</v>
      </c>
    </row>
    <row r="626" spans="1:3" x14ac:dyDescent="0.25">
      <c r="A626" s="1">
        <f t="shared" si="9"/>
        <v>3.120000000000038E-2</v>
      </c>
      <c r="B626" s="1">
        <f>Sheet1!$B$5*SIN(Sheet1!$B$10*A626)</f>
        <v>-4.5049781910221522</v>
      </c>
      <c r="C626" s="1">
        <f>Sheet1!$B$5*SIN(Sheet1!$B$10*A626+Sheet1!$B$12)*Sheet1!$B$11</f>
        <v>1.6890388807925267</v>
      </c>
    </row>
    <row r="627" spans="1:3" x14ac:dyDescent="0.25">
      <c r="A627" s="1">
        <f t="shared" si="9"/>
        <v>3.1250000000000382E-2</v>
      </c>
      <c r="B627" s="1">
        <f>Sheet1!$B$5*SIN(Sheet1!$B$10*A627)</f>
        <v>-4.4445618641563573</v>
      </c>
      <c r="C627" s="1">
        <f>Sheet1!$B$5*SIN(Sheet1!$B$10*A627+Sheet1!$B$12)*Sheet1!$B$11</f>
        <v>1.7128752329827042</v>
      </c>
    </row>
    <row r="628" spans="1:3" x14ac:dyDescent="0.25">
      <c r="A628" s="1">
        <f t="shared" si="9"/>
        <v>3.1300000000000383E-2</v>
      </c>
      <c r="B628" s="1">
        <f>Sheet1!$B$5*SIN(Sheet1!$B$10*A628)</f>
        <v>-4.3837766262160152</v>
      </c>
      <c r="C628" s="1">
        <f>Sheet1!$B$5*SIN(Sheet1!$B$10*A628+Sheet1!$B$12)*Sheet1!$B$11</f>
        <v>1.7365694117344035</v>
      </c>
    </row>
    <row r="629" spans="1:3" x14ac:dyDescent="0.25">
      <c r="A629" s="1">
        <f t="shared" si="9"/>
        <v>3.1350000000000385E-2</v>
      </c>
      <c r="B629" s="1">
        <f>Sheet1!$B$5*SIN(Sheet1!$B$10*A629)</f>
        <v>-4.3226275225460169</v>
      </c>
      <c r="C629" s="1">
        <f>Sheet1!$B$5*SIN(Sheet1!$B$10*A629+Sheet1!$B$12)*Sheet1!$B$11</f>
        <v>1.7601194503644664</v>
      </c>
    </row>
    <row r="630" spans="1:3" x14ac:dyDescent="0.25">
      <c r="A630" s="1">
        <f t="shared" si="9"/>
        <v>3.1400000000000386E-2</v>
      </c>
      <c r="B630" s="1">
        <f>Sheet1!$B$5*SIN(Sheet1!$B$10*A630)</f>
        <v>-4.2611196286931055</v>
      </c>
      <c r="C630" s="1">
        <f>Sheet1!$B$5*SIN(Sheet1!$B$10*A630+Sheet1!$B$12)*Sheet1!$B$11</f>
        <v>1.7835233941537827</v>
      </c>
    </row>
    <row r="631" spans="1:3" x14ac:dyDescent="0.25">
      <c r="A631" s="1">
        <f t="shared" si="9"/>
        <v>3.1450000000000387E-2</v>
      </c>
      <c r="B631" s="1">
        <f>Sheet1!$B$5*SIN(Sheet1!$B$10*A631)</f>
        <v>-4.1992580499846364</v>
      </c>
      <c r="C631" s="1">
        <f>Sheet1!$B$5*SIN(Sheet1!$B$10*A631+Sheet1!$B$12)*Sheet1!$B$11</f>
        <v>1.8067793005095074</v>
      </c>
    </row>
    <row r="632" spans="1:3" x14ac:dyDescent="0.25">
      <c r="A632" s="1">
        <f t="shared" si="9"/>
        <v>3.1500000000000389E-2</v>
      </c>
      <c r="B632" s="1">
        <f>Sheet1!$B$5*SIN(Sheet1!$B$10*A632)</f>
        <v>-4.1370479211047719</v>
      </c>
      <c r="C632" s="1">
        <f>Sheet1!$B$5*SIN(Sheet1!$B$10*A632+Sheet1!$B$12)*Sheet1!$B$11</f>
        <v>1.8298852391263227</v>
      </c>
    </row>
    <row r="633" spans="1:3" x14ac:dyDescent="0.25">
      <c r="A633" s="1">
        <f t="shared" si="9"/>
        <v>3.155000000000039E-2</v>
      </c>
      <c r="B633" s="1">
        <f>Sheet1!$B$5*SIN(Sheet1!$B$10*A633)</f>
        <v>-4.0744944056683421</v>
      </c>
      <c r="C633" s="1">
        <f>Sheet1!$B$5*SIN(Sheet1!$B$10*A633+Sheet1!$B$12)*Sheet1!$B$11</f>
        <v>1.8528392921466483</v>
      </c>
    </row>
    <row r="634" spans="1:3" x14ac:dyDescent="0.25">
      <c r="A634" s="1">
        <f t="shared" si="9"/>
        <v>3.1600000000000392E-2</v>
      </c>
      <c r="B634" s="1">
        <f>Sheet1!$B$5*SIN(Sheet1!$B$10*A634)</f>
        <v>-4.0116026957921953</v>
      </c>
      <c r="C634" s="1">
        <f>Sheet1!$B$5*SIN(Sheet1!$B$10*A634+Sheet1!$B$12)*Sheet1!$B$11</f>
        <v>1.8756395543198465</v>
      </c>
    </row>
    <row r="635" spans="1:3" x14ac:dyDescent="0.25">
      <c r="A635" s="1">
        <f t="shared" si="9"/>
        <v>3.1650000000000393E-2</v>
      </c>
      <c r="B635" s="1">
        <f>Sheet1!$B$5*SIN(Sheet1!$B$10*A635)</f>
        <v>-3.9483780116642846</v>
      </c>
      <c r="C635" s="1">
        <f>Sheet1!$B$5*SIN(Sheet1!$B$10*A635+Sheet1!$B$12)*Sheet1!$B$11</f>
        <v>1.8982841331603373</v>
      </c>
    </row>
    <row r="636" spans="1:3" x14ac:dyDescent="0.25">
      <c r="A636" s="1">
        <f t="shared" si="9"/>
        <v>3.1700000000000395E-2</v>
      </c>
      <c r="B636" s="1">
        <f>Sheet1!$B$5*SIN(Sheet1!$B$10*A636)</f>
        <v>-3.8848256011103564</v>
      </c>
      <c r="C636" s="1">
        <f>Sheet1!$B$5*SIN(Sheet1!$B$10*A636+Sheet1!$B$12)*Sheet1!$B$11</f>
        <v>1.9207711491046968</v>
      </c>
    </row>
    <row r="637" spans="1:3" x14ac:dyDescent="0.25">
      <c r="A637" s="1">
        <f t="shared" si="9"/>
        <v>3.1750000000000396E-2</v>
      </c>
      <c r="B637" s="1">
        <f>Sheet1!$B$5*SIN(Sheet1!$B$10*A637)</f>
        <v>-3.8209507391583508</v>
      </c>
      <c r="C637" s="1">
        <f>Sheet1!$B$5*SIN(Sheet1!$B$10*A637+Sheet1!$B$12)*Sheet1!$B$11</f>
        <v>1.9430987356676639</v>
      </c>
    </row>
    <row r="638" spans="1:3" x14ac:dyDescent="0.25">
      <c r="A638" s="1">
        <f t="shared" si="9"/>
        <v>3.1800000000000397E-2</v>
      </c>
      <c r="B638" s="1">
        <f>Sheet1!$B$5*SIN(Sheet1!$B$10*A638)</f>
        <v>-3.7567587276006003</v>
      </c>
      <c r="C638" s="1">
        <f>Sheet1!$B$5*SIN(Sheet1!$B$10*A638+Sheet1!$B$12)*Sheet1!$B$11</f>
        <v>1.9652650395970568</v>
      </c>
    </row>
    <row r="639" spans="1:3" x14ac:dyDescent="0.25">
      <c r="A639" s="1">
        <f t="shared" si="9"/>
        <v>3.1850000000000399E-2</v>
      </c>
      <c r="B639" s="1">
        <f>Sheet1!$B$5*SIN(Sheet1!$B$10*A639)</f>
        <v>-3.6922548945537184</v>
      </c>
      <c r="C639" s="1">
        <f>Sheet1!$B$5*SIN(Sheet1!$B$10*A639+Sheet1!$B$12)*Sheet1!$B$11</f>
        <v>1.9872682210276171</v>
      </c>
    </row>
    <row r="640" spans="1:3" x14ac:dyDescent="0.25">
      <c r="A640" s="1">
        <f t="shared" si="9"/>
        <v>3.19000000000004E-2</v>
      </c>
      <c r="B640" s="1">
        <f>Sheet1!$B$5*SIN(Sheet1!$B$10*A640)</f>
        <v>-3.6274445940163984</v>
      </c>
      <c r="C640" s="1">
        <f>Sheet1!$B$5*SIN(Sheet1!$B$10*A640+Sheet1!$B$12)*Sheet1!$B$11</f>
        <v>2.0091064536336973</v>
      </c>
    </row>
    <row r="641" spans="1:3" x14ac:dyDescent="0.25">
      <c r="A641" s="1">
        <f t="shared" si="9"/>
        <v>3.1950000000000402E-2</v>
      </c>
      <c r="B641" s="1">
        <f>Sheet1!$B$5*SIN(Sheet1!$B$10*A641)</f>
        <v>-3.5623332054249692</v>
      </c>
      <c r="C641" s="1">
        <f>Sheet1!$B$5*SIN(Sheet1!$B$10*A641+Sheet1!$B$12)*Sheet1!$B$11</f>
        <v>2.0307779247808684</v>
      </c>
    </row>
    <row r="642" spans="1:3" x14ac:dyDescent="0.25">
      <c r="A642" s="1">
        <f t="shared" si="9"/>
        <v>3.2000000000000403E-2</v>
      </c>
      <c r="B642" s="1">
        <f>Sheet1!$B$5*SIN(Sheet1!$B$10*A642)</f>
        <v>-3.4969261332069363</v>
      </c>
      <c r="C642" s="1">
        <f>Sheet1!$B$5*SIN(Sheet1!$B$10*A642+Sheet1!$B$12)*Sheet1!$B$11</f>
        <v>2.0522808356763651</v>
      </c>
    </row>
    <row r="643" spans="1:3" x14ac:dyDescent="0.25">
      <c r="A643" s="1">
        <f t="shared" si="9"/>
        <v>3.2050000000000405E-2</v>
      </c>
      <c r="B643" s="1">
        <f>Sheet1!$B$5*SIN(Sheet1!$B$10*A643)</f>
        <v>-3.4312288063323475</v>
      </c>
      <c r="C643" s="1">
        <f>Sheet1!$B$5*SIN(Sheet1!$B$10*A643+Sheet1!$B$12)*Sheet1!$B$11</f>
        <v>2.0736134015184073</v>
      </c>
    </row>
    <row r="644" spans="1:3" x14ac:dyDescent="0.25">
      <c r="A644" s="1">
        <f t="shared" ref="A644:A707" si="10">A643+$N$2</f>
        <v>3.2100000000000406E-2</v>
      </c>
      <c r="B644" s="1">
        <f>Sheet1!$B$5*SIN(Sheet1!$B$10*A644)</f>
        <v>-3.365246677863226</v>
      </c>
      <c r="C644" s="1">
        <f>Sheet1!$B$5*SIN(Sheet1!$B$10*A644+Sheet1!$B$12)*Sheet1!$B$11</f>
        <v>2.0947738516443186</v>
      </c>
    </row>
    <row r="645" spans="1:3" x14ac:dyDescent="0.25">
      <c r="A645" s="1">
        <f t="shared" si="10"/>
        <v>3.2150000000000407E-2</v>
      </c>
      <c r="B645" s="1">
        <f>Sheet1!$B$5*SIN(Sheet1!$B$10*A645)</f>
        <v>-3.298985224500897</v>
      </c>
      <c r="C645" s="1">
        <f>Sheet1!$B$5*SIN(Sheet1!$B$10*A645+Sheet1!$B$12)*Sheet1!$B$11</f>
        <v>2.115760429677513</v>
      </c>
    </row>
    <row r="646" spans="1:3" x14ac:dyDescent="0.25">
      <c r="A646" s="1">
        <f t="shared" si="10"/>
        <v>3.2200000000000409E-2</v>
      </c>
      <c r="B646" s="1">
        <f>Sheet1!$B$5*SIN(Sheet1!$B$10*A646)</f>
        <v>-3.232449946131462</v>
      </c>
      <c r="C646" s="1">
        <f>Sheet1!$B$5*SIN(Sheet1!$B$10*A646+Sheet1!$B$12)*Sheet1!$B$11</f>
        <v>2.13657139367327</v>
      </c>
    </row>
    <row r="647" spans="1:3" x14ac:dyDescent="0.25">
      <c r="A647" s="1">
        <f t="shared" si="10"/>
        <v>3.225000000000041E-2</v>
      </c>
      <c r="B647" s="1">
        <f>Sheet1!$B$5*SIN(Sheet1!$B$10*A647)</f>
        <v>-3.1656463653692364</v>
      </c>
      <c r="C647" s="1">
        <f>Sheet1!$B$5*SIN(Sheet1!$B$10*A647+Sheet1!$B$12)*Sheet1!$B$11</f>
        <v>2.1572050162633394</v>
      </c>
    </row>
    <row r="648" spans="1:3" x14ac:dyDescent="0.25">
      <c r="A648" s="1">
        <f t="shared" si="10"/>
        <v>3.2300000000000412E-2</v>
      </c>
      <c r="B648" s="1">
        <f>Sheet1!$B$5*SIN(Sheet1!$B$10*A648)</f>
        <v>-3.0985800270984121</v>
      </c>
      <c r="C648" s="1">
        <f>Sheet1!$B$5*SIN(Sheet1!$B$10*A648+Sheet1!$B$12)*Sheet1!$B$11</f>
        <v>2.1776595847992901</v>
      </c>
    </row>
    <row r="649" spans="1:3" x14ac:dyDescent="0.25">
      <c r="A649" s="1">
        <f t="shared" si="10"/>
        <v>3.2350000000000413E-2</v>
      </c>
      <c r="B649" s="1">
        <f>Sheet1!$B$5*SIN(Sheet1!$B$10*A649)</f>
        <v>-3.0312564980127639</v>
      </c>
      <c r="C649" s="1">
        <f>Sheet1!$B$5*SIN(Sheet1!$B$10*A649+Sheet1!$B$12)*Sheet1!$B$11</f>
        <v>2.197933401494685</v>
      </c>
    </row>
    <row r="650" spans="1:3" x14ac:dyDescent="0.25">
      <c r="A650" s="1">
        <f t="shared" si="10"/>
        <v>3.2400000000000415E-2</v>
      </c>
      <c r="B650" s="1">
        <f>Sheet1!$B$5*SIN(Sheet1!$B$10*A650)</f>
        <v>-2.9636813661536432</v>
      </c>
      <c r="C650" s="1">
        <f>Sheet1!$B$5*SIN(Sheet1!$B$10*A650+Sheet1!$B$12)*Sheet1!$B$11</f>
        <v>2.2180247835659932</v>
      </c>
    </row>
    <row r="651" spans="1:3" x14ac:dyDescent="0.25">
      <c r="A651" s="1">
        <f t="shared" si="10"/>
        <v>3.2450000000000416E-2</v>
      </c>
      <c r="B651" s="1">
        <f>Sheet1!$B$5*SIN(Sheet1!$B$10*A651)</f>
        <v>-2.8958602404461353</v>
      </c>
      <c r="C651" s="1">
        <f>Sheet1!$B$5*SIN(Sheet1!$B$10*A651+Sheet1!$B$12)*Sheet1!$B$11</f>
        <v>2.2379320633722659</v>
      </c>
    </row>
    <row r="652" spans="1:3" x14ac:dyDescent="0.25">
      <c r="A652" s="1">
        <f t="shared" si="10"/>
        <v>3.2500000000000417E-2</v>
      </c>
      <c r="B652" s="1">
        <f>Sheet1!$B$5*SIN(Sheet1!$B$10*A652)</f>
        <v>-2.8277987502334851</v>
      </c>
      <c r="C652" s="1">
        <f>Sheet1!$B$5*SIN(Sheet1!$B$10*A652+Sheet1!$B$12)*Sheet1!$B$11</f>
        <v>2.2576535885535685</v>
      </c>
    </row>
    <row r="653" spans="1:3" x14ac:dyDescent="0.25">
      <c r="A653" s="1">
        <f t="shared" si="10"/>
        <v>3.2550000000000419E-2</v>
      </c>
      <c r="B653" s="1">
        <f>Sheet1!$B$5*SIN(Sheet1!$B$10*A653)</f>
        <v>-2.7595025448098891</v>
      </c>
      <c r="C653" s="1">
        <f>Sheet1!$B$5*SIN(Sheet1!$B$10*A653+Sheet1!$B$12)*Sheet1!$B$11</f>
        <v>2.2771877221681089</v>
      </c>
    </row>
    <row r="654" spans="1:3" x14ac:dyDescent="0.25">
      <c r="A654" s="1">
        <f t="shared" si="10"/>
        <v>3.260000000000042E-2</v>
      </c>
      <c r="B654" s="1">
        <f>Sheet1!$B$5*SIN(Sheet1!$B$10*A654)</f>
        <v>-2.6909772929515379</v>
      </c>
      <c r="C654" s="1">
        <f>Sheet1!$B$5*SIN(Sheet1!$B$10*A654+Sheet1!$B$12)*Sheet1!$B$11</f>
        <v>2.2965328428281238</v>
      </c>
    </row>
    <row r="655" spans="1:3" x14ac:dyDescent="0.25">
      <c r="A655" s="1">
        <f t="shared" si="10"/>
        <v>3.2650000000000422E-2</v>
      </c>
      <c r="B655" s="1">
        <f>Sheet1!$B$5*SIN(Sheet1!$B$10*A655)</f>
        <v>-2.6222286824461425</v>
      </c>
      <c r="C655" s="1">
        <f>Sheet1!$B$5*SIN(Sheet1!$B$10*A655+Sheet1!$B$12)*Sheet1!$B$11</f>
        <v>2.3156873448344486</v>
      </c>
    </row>
    <row r="656" spans="1:3" x14ac:dyDescent="0.25">
      <c r="A656" s="1">
        <f t="shared" si="10"/>
        <v>3.2700000000000423E-2</v>
      </c>
      <c r="B656" s="1">
        <f>Sheet1!$B$5*SIN(Sheet1!$B$10*A656)</f>
        <v>-2.5532624196207818</v>
      </c>
      <c r="C656" s="1">
        <f>Sheet1!$B$5*SIN(Sheet1!$B$10*A656+Sheet1!$B$12)*Sheet1!$B$11</f>
        <v>2.3346496383098145</v>
      </c>
    </row>
    <row r="657" spans="1:3" x14ac:dyDescent="0.25">
      <c r="A657" s="1">
        <f t="shared" si="10"/>
        <v>3.2750000000000425E-2</v>
      </c>
      <c r="B657" s="1">
        <f>Sheet1!$B$5*SIN(Sheet1!$B$10*A657)</f>
        <v>-2.484084228868312</v>
      </c>
      <c r="C657" s="1">
        <f>Sheet1!$B$5*SIN(Sheet1!$B$10*A657+Sheet1!$B$12)*Sheet1!$B$11</f>
        <v>2.3534181493307851</v>
      </c>
    </row>
    <row r="658" spans="1:3" x14ac:dyDescent="0.25">
      <c r="A658" s="1">
        <f t="shared" si="10"/>
        <v>3.2800000000000426E-2</v>
      </c>
      <c r="B658" s="1">
        <f>Sheet1!$B$5*SIN(Sheet1!$B$10*A658)</f>
        <v>-2.4146998521721739</v>
      </c>
      <c r="C658" s="1">
        <f>Sheet1!$B$5*SIN(Sheet1!$B$10*A658+Sheet1!$B$12)*Sheet1!$B$11</f>
        <v>2.3719913200584153</v>
      </c>
    </row>
    <row r="659" spans="1:3" x14ac:dyDescent="0.25">
      <c r="A659" s="1">
        <f t="shared" si="10"/>
        <v>3.2850000000000427E-2</v>
      </c>
      <c r="B659" s="1">
        <f>Sheet1!$B$5*SIN(Sheet1!$B$10*A659)</f>
        <v>-2.3451150486298458</v>
      </c>
      <c r="C659" s="1">
        <f>Sheet1!$B$5*SIN(Sheet1!$B$10*A659+Sheet1!$B$12)*Sheet1!$B$11</f>
        <v>2.3903676088675461</v>
      </c>
    </row>
    <row r="660" spans="1:3" x14ac:dyDescent="0.25">
      <c r="A660" s="1">
        <f t="shared" si="10"/>
        <v>3.2900000000000429E-2</v>
      </c>
      <c r="B660" s="1">
        <f>Sheet1!$B$5*SIN(Sheet1!$B$10*A660)</f>
        <v>-2.2753355939747677</v>
      </c>
      <c r="C660" s="1">
        <f>Sheet1!$B$5*SIN(Sheet1!$B$10*A660+Sheet1!$B$12)*Sheet1!$B$11</f>
        <v>2.4085454904747814</v>
      </c>
    </row>
    <row r="661" spans="1:3" x14ac:dyDescent="0.25">
      <c r="A661" s="1">
        <f t="shared" si="10"/>
        <v>3.295000000000043E-2</v>
      </c>
      <c r="B661" s="1">
        <f>Sheet1!$B$5*SIN(Sheet1!$B$10*A661)</f>
        <v>-2.2053672800969943</v>
      </c>
      <c r="C661" s="1">
        <f>Sheet1!$B$5*SIN(Sheet1!$B$10*A661+Sheet1!$B$12)*Sheet1!$B$11</f>
        <v>2.4265234560650661</v>
      </c>
    </row>
    <row r="662" spans="1:3" x14ac:dyDescent="0.25">
      <c r="A662" s="1">
        <f t="shared" si="10"/>
        <v>3.3000000000000432E-2</v>
      </c>
      <c r="B662" s="1">
        <f>Sheet1!$B$5*SIN(Sheet1!$B$10*A662)</f>
        <v>-2.1352159145623975</v>
      </c>
      <c r="C662" s="1">
        <f>Sheet1!$B$5*SIN(Sheet1!$B$10*A662+Sheet1!$B$12)*Sheet1!$B$11</f>
        <v>2.4443000134169379</v>
      </c>
    </row>
    <row r="663" spans="1:3" x14ac:dyDescent="0.25">
      <c r="A663" s="1">
        <f t="shared" si="10"/>
        <v>3.3050000000000433E-2</v>
      </c>
      <c r="B663" s="1">
        <f>Sheet1!$B$5*SIN(Sheet1!$B$10*A663)</f>
        <v>-2.0648873201306754</v>
      </c>
      <c r="C663" s="1">
        <f>Sheet1!$B$5*SIN(Sheet1!$B$10*A663+Sheet1!$B$12)*Sheet1!$B$11</f>
        <v>2.4618736870263787</v>
      </c>
    </row>
    <row r="664" spans="1:3" x14ac:dyDescent="0.25">
      <c r="A664" s="1">
        <f t="shared" si="10"/>
        <v>3.3100000000000435E-2</v>
      </c>
      <c r="B664" s="1">
        <f>Sheet1!$B$5*SIN(Sheet1!$B$10*A664)</f>
        <v>-1.9943873342719938</v>
      </c>
      <c r="C664" s="1">
        <f>Sheet1!$B$5*SIN(Sheet1!$B$10*A664+Sheet1!$B$12)*Sheet1!$B$11</f>
        <v>2.4792430182292984</v>
      </c>
    </row>
    <row r="665" spans="1:3" x14ac:dyDescent="0.25">
      <c r="A665" s="1">
        <f t="shared" si="10"/>
        <v>3.3150000000000436E-2</v>
      </c>
      <c r="B665" s="1">
        <f>Sheet1!$B$5*SIN(Sheet1!$B$10*A665)</f>
        <v>-1.9237218086825074</v>
      </c>
      <c r="C665" s="1">
        <f>Sheet1!$B$5*SIN(Sheet1!$B$10*A665+Sheet1!$B$12)*Sheet1!$B$11</f>
        <v>2.49640656532259</v>
      </c>
    </row>
    <row r="666" spans="1:3" x14ac:dyDescent="0.25">
      <c r="A666" s="1">
        <f t="shared" si="10"/>
        <v>3.3200000000000437E-2</v>
      </c>
      <c r="B666" s="1">
        <f>Sheet1!$B$5*SIN(Sheet1!$B$10*A666)</f>
        <v>-1.8528966087986316</v>
      </c>
      <c r="C666" s="1">
        <f>Sheet1!$B$5*SIN(Sheet1!$B$10*A666+Sheet1!$B$12)*Sheet1!$B$11</f>
        <v>2.5133629036838054</v>
      </c>
    </row>
    <row r="667" spans="1:3" x14ac:dyDescent="0.25">
      <c r="A667" s="1">
        <f t="shared" si="10"/>
        <v>3.3250000000000439E-2</v>
      </c>
      <c r="B667" s="1">
        <f>Sheet1!$B$5*SIN(Sheet1!$B$10*A667)</f>
        <v>-1.7819176133101744</v>
      </c>
      <c r="C667" s="1">
        <f>Sheet1!$B$5*SIN(Sheet1!$B$10*A667+Sheet1!$B$12)*Sheet1!$B$11</f>
        <v>2.5301106258894022</v>
      </c>
    </row>
    <row r="668" spans="1:3" x14ac:dyDescent="0.25">
      <c r="A668" s="1">
        <f t="shared" si="10"/>
        <v>3.330000000000044E-2</v>
      </c>
      <c r="B668" s="1">
        <f>Sheet1!$B$5*SIN(Sheet1!$B$10*A668)</f>
        <v>-1.7107907136724374</v>
      </c>
      <c r="C668" s="1">
        <f>Sheet1!$B$5*SIN(Sheet1!$B$10*A668+Sheet1!$B$12)*Sheet1!$B$11</f>
        <v>2.5466483418315584</v>
      </c>
    </row>
    <row r="669" spans="1:3" x14ac:dyDescent="0.25">
      <c r="A669" s="1">
        <f t="shared" si="10"/>
        <v>3.3350000000000442E-2</v>
      </c>
      <c r="B669" s="1">
        <f>Sheet1!$B$5*SIN(Sheet1!$B$10*A669)</f>
        <v>-1.6395218136171528</v>
      </c>
      <c r="C669" s="1">
        <f>Sheet1!$B$5*SIN(Sheet1!$B$10*A669+Sheet1!$B$12)*Sheet1!$B$11</f>
        <v>2.5629746788335708</v>
      </c>
    </row>
    <row r="670" spans="1:3" x14ac:dyDescent="0.25">
      <c r="A670" s="1">
        <f t="shared" si="10"/>
        <v>3.3400000000000443E-2</v>
      </c>
      <c r="B670" s="1">
        <f>Sheet1!$B$5*SIN(Sheet1!$B$10*A670)</f>
        <v>-1.568116828662512</v>
      </c>
      <c r="C670" s="1">
        <f>Sheet1!$B$5*SIN(Sheet1!$B$10*A670+Sheet1!$B$12)*Sheet1!$B$11</f>
        <v>2.5790882817637693</v>
      </c>
    </row>
    <row r="671" spans="1:3" x14ac:dyDescent="0.25">
      <c r="A671" s="1">
        <f t="shared" si="10"/>
        <v>3.3450000000000445E-2</v>
      </c>
      <c r="B671" s="1">
        <f>Sheet1!$B$5*SIN(Sheet1!$B$10*A671)</f>
        <v>-1.496581685622107</v>
      </c>
      <c r="C671" s="1">
        <f>Sheet1!$B$5*SIN(Sheet1!$B$10*A671+Sheet1!$B$12)*Sheet1!$B$11</f>
        <v>2.5949878131480104</v>
      </c>
    </row>
    <row r="672" spans="1:3" x14ac:dyDescent="0.25">
      <c r="A672" s="1">
        <f t="shared" si="10"/>
        <v>3.3500000000000446E-2</v>
      </c>
      <c r="B672" s="1">
        <f>Sheet1!$B$5*SIN(Sheet1!$B$10*A672)</f>
        <v>-1.4249223221130429</v>
      </c>
      <c r="C672" s="1">
        <f>Sheet1!$B$5*SIN(Sheet1!$B$10*A672+Sheet1!$B$12)*Sheet1!$B$11</f>
        <v>2.6106719532806855</v>
      </c>
    </row>
    <row r="673" spans="1:3" x14ac:dyDescent="0.25">
      <c r="A673" s="1">
        <f t="shared" si="10"/>
        <v>3.3550000000000448E-2</v>
      </c>
      <c r="B673" s="1">
        <f>Sheet1!$B$5*SIN(Sheet1!$B$10*A673)</f>
        <v>-1.3531446860630429</v>
      </c>
      <c r="C673" s="1">
        <f>Sheet1!$B$5*SIN(Sheet1!$B$10*A673+Sheet1!$B$12)*Sheet1!$B$11</f>
        <v>2.6261394003342708</v>
      </c>
    </row>
    <row r="674" spans="1:3" x14ac:dyDescent="0.25">
      <c r="A674" s="1">
        <f t="shared" si="10"/>
        <v>3.3600000000000449E-2</v>
      </c>
      <c r="B674" s="1">
        <f>Sheet1!$B$5*SIN(Sheet1!$B$10*A674)</f>
        <v>-1.2812547352168107</v>
      </c>
      <c r="C674" s="1">
        <f>Sheet1!$B$5*SIN(Sheet1!$B$10*A674+Sheet1!$B$12)*Sheet1!$B$11</f>
        <v>2.6413888704673676</v>
      </c>
    </row>
    <row r="675" spans="1:3" x14ac:dyDescent="0.25">
      <c r="A675" s="1">
        <f t="shared" si="10"/>
        <v>3.365000000000045E-2</v>
      </c>
      <c r="B675" s="1">
        <f>Sheet1!$B$5*SIN(Sheet1!$B$10*A675)</f>
        <v>-1.209258436641464</v>
      </c>
      <c r="C675" s="1">
        <f>Sheet1!$B$5*SIN(Sheet1!$B$10*A675+Sheet1!$B$12)*Sheet1!$B$11</f>
        <v>2.6564190979312721</v>
      </c>
    </row>
    <row r="676" spans="1:3" x14ac:dyDescent="0.25">
      <c r="A676" s="1">
        <f t="shared" si="10"/>
        <v>3.3700000000000452E-2</v>
      </c>
      <c r="B676" s="1">
        <f>Sheet1!$B$5*SIN(Sheet1!$B$10*A676)</f>
        <v>-1.1371617662313083</v>
      </c>
      <c r="C676" s="1">
        <f>Sheet1!$B$5*SIN(Sheet1!$B$10*A676+Sheet1!$B$12)*Sheet1!$B$11</f>
        <v>2.6712288351750346</v>
      </c>
    </row>
    <row r="677" spans="1:3" x14ac:dyDescent="0.25">
      <c r="A677" s="1">
        <f t="shared" si="10"/>
        <v>3.3750000000000453E-2</v>
      </c>
      <c r="B677" s="1">
        <f>Sheet1!$B$5*SIN(Sheet1!$B$10*A677)</f>
        <v>-1.0649707082117634</v>
      </c>
      <c r="C677" s="1">
        <f>Sheet1!$B$5*SIN(Sheet1!$B$10*A677+Sheet1!$B$12)*Sheet1!$B$11</f>
        <v>2.6858168529490185</v>
      </c>
    </row>
    <row r="678" spans="1:3" x14ac:dyDescent="0.25">
      <c r="A678" s="1">
        <f t="shared" si="10"/>
        <v>3.3800000000000455E-2</v>
      </c>
      <c r="B678" s="1">
        <f>Sheet1!$B$5*SIN(Sheet1!$B$10*A678)</f>
        <v>-0.99269125464271379</v>
      </c>
      <c r="C678" s="1">
        <f>Sheet1!$B$5*SIN(Sheet1!$B$10*A678+Sheet1!$B$12)*Sheet1!$B$11</f>
        <v>2.7001819404069161</v>
      </c>
    </row>
    <row r="679" spans="1:3" x14ac:dyDescent="0.25">
      <c r="A679" s="1">
        <f t="shared" si="10"/>
        <v>3.3850000000000456E-2</v>
      </c>
      <c r="B679" s="1">
        <f>Sheet1!$B$5*SIN(Sheet1!$B$10*A679)</f>
        <v>-0.92032940492109327</v>
      </c>
      <c r="C679" s="1">
        <f>Sheet1!$B$5*SIN(Sheet1!$B$10*A679+Sheet1!$B$12)*Sheet1!$B$11</f>
        <v>2.7143229052062616</v>
      </c>
    </row>
    <row r="680" spans="1:3" x14ac:dyDescent="0.25">
      <c r="A680" s="1">
        <f t="shared" si="10"/>
        <v>3.3900000000000458E-2</v>
      </c>
      <c r="B680" s="1">
        <f>Sheet1!$B$5*SIN(Sheet1!$B$10*A680)</f>
        <v>-0.84789116528296848</v>
      </c>
      <c r="C680" s="1">
        <f>Sheet1!$B$5*SIN(Sheet1!$B$10*A680+Sheet1!$B$12)*Sheet1!$B$11</f>
        <v>2.7282385736073982</v>
      </c>
    </row>
    <row r="681" spans="1:3" x14ac:dyDescent="0.25">
      <c r="A681" s="1">
        <f t="shared" si="10"/>
        <v>3.3950000000000459E-2</v>
      </c>
      <c r="B681" s="1">
        <f>Sheet1!$B$5*SIN(Sheet1!$B$10*A681)</f>
        <v>-0.77538254830498254</v>
      </c>
      <c r="C681" s="1">
        <f>Sheet1!$B$5*SIN(Sheet1!$B$10*A681+Sheet1!$B$12)*Sheet1!$B$11</f>
        <v>2.7419277905708972</v>
      </c>
    </row>
    <row r="682" spans="1:3" x14ac:dyDescent="0.25">
      <c r="A682" s="1">
        <f t="shared" si="10"/>
        <v>3.400000000000046E-2</v>
      </c>
      <c r="B682" s="1">
        <f>Sheet1!$B$5*SIN(Sheet1!$B$10*A682)</f>
        <v>-0.70280957240527375</v>
      </c>
      <c r="C682" s="1">
        <f>Sheet1!$B$5*SIN(Sheet1!$B$10*A682+Sheet1!$B$12)*Sheet1!$B$11</f>
        <v>2.7553894198534414</v>
      </c>
    </row>
    <row r="683" spans="1:3" x14ac:dyDescent="0.25">
      <c r="A683" s="1">
        <f t="shared" si="10"/>
        <v>3.4050000000000462E-2</v>
      </c>
      <c r="B683" s="1">
        <f>Sheet1!$B$5*SIN(Sheet1!$B$10*A683)</f>
        <v>-0.63017826134397947</v>
      </c>
      <c r="C683" s="1">
        <f>Sheet1!$B$5*SIN(Sheet1!$B$10*A683+Sheet1!$B$12)*Sheet1!$B$11</f>
        <v>2.7686223441021207</v>
      </c>
    </row>
    <row r="684" spans="1:3" x14ac:dyDescent="0.25">
      <c r="A684" s="1">
        <f t="shared" si="10"/>
        <v>3.4100000000000463E-2</v>
      </c>
      <c r="B684" s="1">
        <f>Sheet1!$B$5*SIN(Sheet1!$B$10*A684)</f>
        <v>-0.55749464372319024</v>
      </c>
      <c r="C684" s="1">
        <f>Sheet1!$B$5*SIN(Sheet1!$B$10*A684+Sheet1!$B$12)*Sheet1!$B$11</f>
        <v>2.7816254649471843</v>
      </c>
    </row>
    <row r="685" spans="1:3" x14ac:dyDescent="0.25">
      <c r="A685" s="1">
        <f t="shared" si="10"/>
        <v>3.4150000000000465E-2</v>
      </c>
      <c r="B685" s="1">
        <f>Sheet1!$B$5*SIN(Sheet1!$B$10*A685)</f>
        <v>-0.48476475248661582</v>
      </c>
      <c r="C685" s="1">
        <f>Sheet1!$B$5*SIN(Sheet1!$B$10*A685+Sheet1!$B$12)*Sheet1!$B$11</f>
        <v>2.7943977030932059</v>
      </c>
    </row>
    <row r="686" spans="1:3" x14ac:dyDescent="0.25">
      <c r="A686" s="1">
        <f t="shared" si="10"/>
        <v>3.4200000000000466E-2</v>
      </c>
      <c r="B686" s="1">
        <f>Sheet1!$B$5*SIN(Sheet1!$B$10*A686)</f>
        <v>-0.41199462441877721</v>
      </c>
      <c r="C686" s="1">
        <f>Sheet1!$B$5*SIN(Sheet1!$B$10*A686+Sheet1!$B$12)*Sheet1!$B$11</f>
        <v>2.8069379984086757</v>
      </c>
    </row>
    <row r="687" spans="1:3" x14ac:dyDescent="0.25">
      <c r="A687" s="1">
        <f t="shared" si="10"/>
        <v>3.4250000000000468E-2</v>
      </c>
      <c r="B687" s="1">
        <f>Sheet1!$B$5*SIN(Sheet1!$B$10*A687)</f>
        <v>-0.3391902996439935</v>
      </c>
      <c r="C687" s="1">
        <f>Sheet1!$B$5*SIN(Sheet1!$B$10*A687+Sheet1!$B$12)*Sheet1!$B$11</f>
        <v>2.819245310013982</v>
      </c>
    </row>
    <row r="688" spans="1:3" x14ac:dyDescent="0.25">
      <c r="A688" s="1">
        <f t="shared" si="10"/>
        <v>3.4300000000000469E-2</v>
      </c>
      <c r="B688" s="1">
        <f>Sheet1!$B$5*SIN(Sheet1!$B$10*A688)</f>
        <v>-0.26635782112497763</v>
      </c>
      <c r="C688" s="1">
        <f>Sheet1!$B$5*SIN(Sheet1!$B$10*A688+Sheet1!$B$12)*Sheet1!$B$11</f>
        <v>2.8313186163678141</v>
      </c>
    </row>
    <row r="689" spans="1:3" x14ac:dyDescent="0.25">
      <c r="A689" s="1">
        <f t="shared" si="10"/>
        <v>3.435000000000047E-2</v>
      </c>
      <c r="B689" s="1">
        <f>Sheet1!$B$5*SIN(Sheet1!$B$10*A689)</f>
        <v>-0.19350323416131066</v>
      </c>
      <c r="C689" s="1">
        <f>Sheet1!$B$5*SIN(Sheet1!$B$10*A689+Sheet1!$B$12)*Sheet1!$B$11</f>
        <v>2.8431569153519511</v>
      </c>
    </row>
    <row r="690" spans="1:3" x14ac:dyDescent="0.25">
      <c r="A690" s="1">
        <f t="shared" si="10"/>
        <v>3.4400000000000472E-2</v>
      </c>
      <c r="B690" s="1">
        <f>Sheet1!$B$5*SIN(Sheet1!$B$10*A690)</f>
        <v>-0.12063258588760795</v>
      </c>
      <c r="C690" s="1">
        <f>Sheet1!$B$5*SIN(Sheet1!$B$10*A690+Sheet1!$B$12)*Sheet1!$B$11</f>
        <v>2.8547592243544475</v>
      </c>
    </row>
    <row r="691" spans="1:3" x14ac:dyDescent="0.25">
      <c r="A691" s="1">
        <f t="shared" si="10"/>
        <v>3.4450000000000473E-2</v>
      </c>
      <c r="B691" s="1">
        <f>Sheet1!$B$5*SIN(Sheet1!$B$10*A691)</f>
        <v>-4.7751924771646963E-2</v>
      </c>
      <c r="C691" s="1">
        <f>Sheet1!$B$5*SIN(Sheet1!$B$10*A691+Sheet1!$B$12)*Sheet1!$B$11</f>
        <v>2.8661245803511806</v>
      </c>
    </row>
    <row r="692" spans="1:3" x14ac:dyDescent="0.25">
      <c r="A692" s="1">
        <f t="shared" si="10"/>
        <v>3.4500000000000475E-2</v>
      </c>
      <c r="B692" s="1">
        <f>Sheet1!$B$5*SIN(Sheet1!$B$10*A692)</f>
        <v>2.5132699887729312E-2</v>
      </c>
      <c r="C692" s="1">
        <f>Sheet1!$B$5*SIN(Sheet1!$B$10*A692+Sheet1!$B$12)*Sheet1!$B$11</f>
        <v>2.8772520399857915</v>
      </c>
    </row>
    <row r="693" spans="1:3" x14ac:dyDescent="0.25">
      <c r="A693" s="1">
        <f t="shared" si="10"/>
        <v>3.4550000000000476E-2</v>
      </c>
      <c r="B693" s="1">
        <f>Sheet1!$B$5*SIN(Sheet1!$B$10*A693)</f>
        <v>9.8015238462664273E-2</v>
      </c>
      <c r="C693" s="1">
        <f>Sheet1!$B$5*SIN(Sheet1!$B$10*A693+Sheet1!$B$12)*Sheet1!$B$11</f>
        <v>2.8881406796479854</v>
      </c>
    </row>
    <row r="694" spans="1:3" x14ac:dyDescent="0.25">
      <c r="A694" s="1">
        <f t="shared" si="10"/>
        <v>3.4600000000000478E-2</v>
      </c>
      <c r="B694" s="1">
        <f>Sheet1!$B$5*SIN(Sheet1!$B$10*A694)</f>
        <v>0.17088964149848057</v>
      </c>
      <c r="C694" s="1">
        <f>Sheet1!$B$5*SIN(Sheet1!$B$10*A694+Sheet1!$B$12)*Sheet1!$B$11</f>
        <v>2.898789595550197</v>
      </c>
    </row>
    <row r="695" spans="1:3" x14ac:dyDescent="0.25">
      <c r="A695" s="1">
        <f t="shared" si="10"/>
        <v>3.4650000000000479E-2</v>
      </c>
      <c r="B695" s="1">
        <f>Sheet1!$B$5*SIN(Sheet1!$B$10*A695)</f>
        <v>0.24374986021574499</v>
      </c>
      <c r="C695" s="1">
        <f>Sheet1!$B$5*SIN(Sheet1!$B$10*A695+Sheet1!$B$12)*Sheet1!$B$11</f>
        <v>2.9091979038026001</v>
      </c>
    </row>
    <row r="696" spans="1:3" x14ac:dyDescent="0.25">
      <c r="A696" s="1">
        <f t="shared" si="10"/>
        <v>3.470000000000048E-2</v>
      </c>
      <c r="B696" s="1">
        <f>Sheet1!$B$5*SIN(Sheet1!$B$10*A696)</f>
        <v>0.31658984701239085</v>
      </c>
      <c r="C696" s="1">
        <f>Sheet1!$B$5*SIN(Sheet1!$B$10*A696+Sheet1!$B$12)*Sheet1!$B$11</f>
        <v>2.9193647404864782</v>
      </c>
    </row>
    <row r="697" spans="1:3" x14ac:dyDescent="0.25">
      <c r="A697" s="1">
        <f t="shared" si="10"/>
        <v>3.4750000000000482E-2</v>
      </c>
      <c r="B697" s="1">
        <f>Sheet1!$B$5*SIN(Sheet1!$B$10*A697)</f>
        <v>0.38940355596563614</v>
      </c>
      <c r="C697" s="1">
        <f>Sheet1!$B$5*SIN(Sheet1!$B$10*A697+Sheet1!$B$12)*Sheet1!$B$11</f>
        <v>2.9292892617259301</v>
      </c>
    </row>
    <row r="698" spans="1:3" x14ac:dyDescent="0.25">
      <c r="A698" s="1">
        <f t="shared" si="10"/>
        <v>3.4800000000000483E-2</v>
      </c>
      <c r="B698" s="1">
        <f>Sheet1!$B$5*SIN(Sheet1!$B$10*A698)</f>
        <v>0.46218494333383353</v>
      </c>
      <c r="C698" s="1">
        <f>Sheet1!$B$5*SIN(Sheet1!$B$10*A698+Sheet1!$B$12)*Sheet1!$B$11</f>
        <v>2.9389706437579139</v>
      </c>
    </row>
    <row r="699" spans="1:3" x14ac:dyDescent="0.25">
      <c r="A699" s="1">
        <f t="shared" si="10"/>
        <v>3.4850000000000485E-2</v>
      </c>
      <c r="B699" s="1">
        <f>Sheet1!$B$5*SIN(Sheet1!$B$10*A699)</f>
        <v>0.53492796805813891</v>
      </c>
      <c r="C699" s="1">
        <f>Sheet1!$B$5*SIN(Sheet1!$B$10*A699+Sheet1!$B$12)*Sheet1!$B$11</f>
        <v>2.9484080830006274</v>
      </c>
    </row>
    <row r="700" spans="1:3" x14ac:dyDescent="0.25">
      <c r="A700" s="1">
        <f t="shared" si="10"/>
        <v>3.4900000000000486E-2</v>
      </c>
      <c r="B700" s="1">
        <f>Sheet1!$B$5*SIN(Sheet1!$B$10*A700)</f>
        <v>0.6076265922638866</v>
      </c>
      <c r="C700" s="1">
        <f>Sheet1!$B$5*SIN(Sheet1!$B$10*A700+Sheet1!$B$12)*Sheet1!$B$11</f>
        <v>2.9576007961201976</v>
      </c>
    </row>
    <row r="701" spans="1:3" x14ac:dyDescent="0.25">
      <c r="A701" s="1">
        <f t="shared" si="10"/>
        <v>3.4950000000000488E-2</v>
      </c>
      <c r="B701" s="1">
        <f>Sheet1!$B$5*SIN(Sheet1!$B$10*A701)</f>
        <v>0.68027478176180667</v>
      </c>
      <c r="C701" s="1">
        <f>Sheet1!$B$5*SIN(Sheet1!$B$10*A701+Sheet1!$B$12)*Sheet1!$B$11</f>
        <v>2.966548020095706</v>
      </c>
    </row>
    <row r="702" spans="1:3" x14ac:dyDescent="0.25">
      <c r="A702" s="1">
        <f t="shared" si="10"/>
        <v>3.5000000000000489E-2</v>
      </c>
      <c r="B702" s="1">
        <f>Sheet1!$B$5*SIN(Sheet1!$B$10*A702)</f>
        <v>0.75286650654882281</v>
      </c>
      <c r="C702" s="1">
        <f>Sheet1!$B$5*SIN(Sheet1!$B$10*A702+Sheet1!$B$12)*Sheet1!$B$11</f>
        <v>2.9752490122825184</v>
      </c>
    </row>
    <row r="703" spans="1:3" x14ac:dyDescent="0.25">
      <c r="A703" s="1">
        <f t="shared" si="10"/>
        <v>3.505000000000049E-2</v>
      </c>
      <c r="B703" s="1">
        <f>Sheet1!$B$5*SIN(Sheet1!$B$10*A703)</f>
        <v>0.82539574130861582</v>
      </c>
      <c r="C703" s="1">
        <f>Sheet1!$B$5*SIN(Sheet1!$B$10*A703+Sheet1!$B$12)*Sheet1!$B$11</f>
        <v>2.9837030504739341</v>
      </c>
    </row>
    <row r="704" spans="1:3" x14ac:dyDescent="0.25">
      <c r="A704" s="1">
        <f t="shared" si="10"/>
        <v>3.5100000000000492E-2</v>
      </c>
      <c r="B704" s="1">
        <f>Sheet1!$B$5*SIN(Sheet1!$B$10*A704)</f>
        <v>0.89785646591168555</v>
      </c>
      <c r="C704" s="1">
        <f>Sheet1!$B$5*SIN(Sheet1!$B$10*A704+Sheet1!$B$12)*Sheet1!$B$11</f>
        <v>2.9919094329611191</v>
      </c>
    </row>
    <row r="705" spans="1:3" x14ac:dyDescent="0.25">
      <c r="A705" s="1">
        <f t="shared" si="10"/>
        <v>3.5150000000000493E-2</v>
      </c>
      <c r="B705" s="1">
        <f>Sheet1!$B$5*SIN(Sheet1!$B$10*A705)</f>
        <v>0.97024266591509489</v>
      </c>
      <c r="C705" s="1">
        <f>Sheet1!$B$5*SIN(Sheet1!$B$10*A705+Sheet1!$B$12)*Sheet1!$B$11</f>
        <v>2.999867478591359</v>
      </c>
    </row>
    <row r="706" spans="1:3" x14ac:dyDescent="0.25">
      <c r="A706" s="1">
        <f t="shared" si="10"/>
        <v>3.5200000000000495E-2</v>
      </c>
      <c r="B706" s="1">
        <f>Sheet1!$B$5*SIN(Sheet1!$B$10*A706)</f>
        <v>1.0425483330616288</v>
      </c>
      <c r="C706" s="1">
        <f>Sheet1!$B$5*SIN(Sheet1!$B$10*A706+Sheet1!$B$12)*Sheet1!$B$11</f>
        <v>3.0075765268245913</v>
      </c>
    </row>
    <row r="707" spans="1:3" x14ac:dyDescent="0.25">
      <c r="A707" s="1">
        <f t="shared" si="10"/>
        <v>3.5250000000000496E-2</v>
      </c>
      <c r="B707" s="1">
        <f>Sheet1!$B$5*SIN(Sheet1!$B$10*A707)</f>
        <v>1.1147674657785531</v>
      </c>
      <c r="C707" s="1">
        <f>Sheet1!$B$5*SIN(Sheet1!$B$10*A707+Sheet1!$B$12)*Sheet1!$B$11</f>
        <v>3.0150359377882383</v>
      </c>
    </row>
    <row r="708" spans="1:3" x14ac:dyDescent="0.25">
      <c r="A708" s="1">
        <f t="shared" ref="A708:A771" si="11">A707+$N$2</f>
        <v>3.5300000000000498E-2</v>
      </c>
      <c r="B708" s="1">
        <f>Sheet1!$B$5*SIN(Sheet1!$B$10*A708)</f>
        <v>1.1868940696757051</v>
      </c>
      <c r="C708" s="1">
        <f>Sheet1!$B$5*SIN(Sheet1!$B$10*A708+Sheet1!$B$12)*Sheet1!$B$11</f>
        <v>3.0222450923303104</v>
      </c>
    </row>
    <row r="709" spans="1:3" x14ac:dyDescent="0.25">
      <c r="A709" s="1">
        <f t="shared" si="11"/>
        <v>3.5350000000000499E-2</v>
      </c>
      <c r="B709" s="1">
        <f>Sheet1!$B$5*SIN(Sheet1!$B$10*A709)</f>
        <v>1.2589221580431011</v>
      </c>
      <c r="C709" s="1">
        <f>Sheet1!$B$5*SIN(Sheet1!$B$10*A709+Sheet1!$B$12)*Sheet1!$B$11</f>
        <v>3.0292033920708032</v>
      </c>
    </row>
    <row r="710" spans="1:3" x14ac:dyDescent="0.25">
      <c r="A710" s="1">
        <f t="shared" si="11"/>
        <v>3.5400000000000501E-2</v>
      </c>
      <c r="B710" s="1">
        <f>Sheet1!$B$5*SIN(Sheet1!$B$10*A710)</f>
        <v>1.3308457523477946</v>
      </c>
      <c r="C710" s="1">
        <f>Sheet1!$B$5*SIN(Sheet1!$B$10*A710+Sheet1!$B$12)*Sheet1!$B$11</f>
        <v>3.0359102594513621</v>
      </c>
    </row>
    <row r="711" spans="1:3" x14ac:dyDescent="0.25">
      <c r="A711" s="1">
        <f t="shared" si="11"/>
        <v>3.5450000000000502E-2</v>
      </c>
      <c r="B711" s="1">
        <f>Sheet1!$B$5*SIN(Sheet1!$B$10*A711)</f>
        <v>1.4026588827301665</v>
      </c>
      <c r="C711" s="1">
        <f>Sheet1!$B$5*SIN(Sheet1!$B$10*A711+Sheet1!$B$12)*Sheet1!$B$11</f>
        <v>3.0423651377832246</v>
      </c>
    </row>
    <row r="712" spans="1:3" x14ac:dyDescent="0.25">
      <c r="A712" s="1">
        <f t="shared" si="11"/>
        <v>3.5500000000000503E-2</v>
      </c>
      <c r="B712" s="1">
        <f>Sheet1!$B$5*SIN(Sheet1!$B$10*A712)</f>
        <v>1.4743555884993909</v>
      </c>
      <c r="C712" s="1">
        <f>Sheet1!$B$5*SIN(Sheet1!$B$10*A712+Sheet1!$B$12)*Sheet1!$B$11</f>
        <v>3.0485674912934217</v>
      </c>
    </row>
    <row r="713" spans="1:3" x14ac:dyDescent="0.25">
      <c r="A713" s="1">
        <f t="shared" si="11"/>
        <v>3.5550000000000505E-2</v>
      </c>
      <c r="B713" s="1">
        <f>Sheet1!$B$5*SIN(Sheet1!$B$10*A713)</f>
        <v>1.5459299186282116</v>
      </c>
      <c r="C713" s="1">
        <f>Sheet1!$B$5*SIN(Sheet1!$B$10*A713+Sheet1!$B$12)*Sheet1!$B$11</f>
        <v>3.0545168051692526</v>
      </c>
    </row>
    <row r="714" spans="1:3" x14ac:dyDescent="0.25">
      <c r="A714" s="1">
        <f t="shared" si="11"/>
        <v>3.5600000000000506E-2</v>
      </c>
      <c r="B714" s="1">
        <f>Sheet1!$B$5*SIN(Sheet1!$B$10*A714)</f>
        <v>1.6173759322469135</v>
      </c>
      <c r="C714" s="1">
        <f>Sheet1!$B$5*SIN(Sheet1!$B$10*A714+Sheet1!$B$12)*Sheet1!$B$11</f>
        <v>3.0602125856010134</v>
      </c>
    </row>
    <row r="715" spans="1:3" x14ac:dyDescent="0.25">
      <c r="A715" s="1">
        <f t="shared" si="11"/>
        <v>3.5650000000000508E-2</v>
      </c>
      <c r="B715" s="1">
        <f>Sheet1!$B$5*SIN(Sheet1!$B$10*A715)</f>
        <v>1.6886876991363831</v>
      </c>
      <c r="C715" s="1">
        <f>Sheet1!$B$5*SIN(Sheet1!$B$10*A715+Sheet1!$B$12)*Sheet1!$B$11</f>
        <v>3.0656543598229864</v>
      </c>
    </row>
    <row r="716" spans="1:3" x14ac:dyDescent="0.25">
      <c r="A716" s="1">
        <f t="shared" si="11"/>
        <v>3.5700000000000509E-2</v>
      </c>
      <c r="B716" s="1">
        <f>Sheet1!$B$5*SIN(Sheet1!$B$10*A716)</f>
        <v>1.7598593002203891</v>
      </c>
      <c r="C716" s="1">
        <f>Sheet1!$B$5*SIN(Sheet1!$B$10*A716+Sheet1!$B$12)*Sheet1!$B$11</f>
        <v>3.0708416761526816</v>
      </c>
    </row>
    <row r="717" spans="1:3" x14ac:dyDescent="0.25">
      <c r="A717" s="1">
        <f t="shared" si="11"/>
        <v>3.5750000000000511E-2</v>
      </c>
      <c r="B717" s="1">
        <f>Sheet1!$B$5*SIN(Sheet1!$B$10*A717)</f>
        <v>1.8308848280568264</v>
      </c>
      <c r="C717" s="1">
        <f>Sheet1!$B$5*SIN(Sheet1!$B$10*A717+Sheet1!$B$12)*Sheet1!$B$11</f>
        <v>3.0757741040283242</v>
      </c>
    </row>
    <row r="718" spans="1:3" x14ac:dyDescent="0.25">
      <c r="A718" s="1">
        <f t="shared" si="11"/>
        <v>3.5800000000000512E-2</v>
      </c>
      <c r="B718" s="1">
        <f>Sheet1!$B$5*SIN(Sheet1!$B$10*A718)</f>
        <v>1.9017583873281063</v>
      </c>
      <c r="C718" s="1">
        <f>Sheet1!$B$5*SIN(Sheet1!$B$10*A718+Sheet1!$B$12)*Sheet1!$B$11</f>
        <v>3.0804512340445949</v>
      </c>
    </row>
    <row r="719" spans="1:3" x14ac:dyDescent="0.25">
      <c r="A719" s="1">
        <f t="shared" si="11"/>
        <v>3.5850000000000513E-2</v>
      </c>
      <c r="B719" s="1">
        <f>Sheet1!$B$5*SIN(Sheet1!$B$10*A719)</f>
        <v>1.9724740953304285</v>
      </c>
      <c r="C719" s="1">
        <f>Sheet1!$B$5*SIN(Sheet1!$B$10*A719+Sheet1!$B$12)*Sheet1!$B$11</f>
        <v>3.0848726779866116</v>
      </c>
    </row>
    <row r="720" spans="1:3" x14ac:dyDescent="0.25">
      <c r="A720" s="1">
        <f t="shared" si="11"/>
        <v>3.5900000000000515E-2</v>
      </c>
      <c r="B720" s="1">
        <f>Sheet1!$B$5*SIN(Sheet1!$B$10*A720)</f>
        <v>2.0430260824621174</v>
      </c>
      <c r="C720" s="1">
        <f>Sheet1!$B$5*SIN(Sheet1!$B$10*A720+Sheet1!$B$12)*Sheet1!$B$11</f>
        <v>3.0890380688621528</v>
      </c>
    </row>
    <row r="721" spans="1:3" x14ac:dyDescent="0.25">
      <c r="A721" s="1">
        <f t="shared" si="11"/>
        <v>3.5950000000000516E-2</v>
      </c>
      <c r="B721" s="1">
        <f>Sheet1!$B$5*SIN(Sheet1!$B$10*A721)</f>
        <v>2.1134084927107608</v>
      </c>
      <c r="C721" s="1">
        <f>Sheet1!$B$5*SIN(Sheet1!$B$10*A721+Sheet1!$B$12)*Sheet1!$B$11</f>
        <v>3.0929470609321168</v>
      </c>
    </row>
    <row r="722" spans="1:3" x14ac:dyDescent="0.25">
      <c r="A722" s="1">
        <f t="shared" si="11"/>
        <v>3.6000000000000518E-2</v>
      </c>
      <c r="B722" s="1">
        <f>Sheet1!$B$5*SIN(Sheet1!$B$10*A722)</f>
        <v>2.1836154841393287</v>
      </c>
      <c r="C722" s="1">
        <f>Sheet1!$B$5*SIN(Sheet1!$B$10*A722+Sheet1!$B$12)*Sheet1!$B$11</f>
        <v>3.0965993297392211</v>
      </c>
    </row>
    <row r="723" spans="1:3" x14ac:dyDescent="0.25">
      <c r="A723" s="1">
        <f t="shared" si="11"/>
        <v>3.6050000000000519E-2</v>
      </c>
      <c r="B723" s="1">
        <f>Sheet1!$B$5*SIN(Sheet1!$B$10*A723)</f>
        <v>2.2536412293710186</v>
      </c>
      <c r="C723" s="1">
        <f>Sheet1!$B$5*SIN(Sheet1!$B$10*A723+Sheet1!$B$12)*Sheet1!$B$11</f>
        <v>3.0999945721349316</v>
      </c>
    </row>
    <row r="724" spans="1:3" x14ac:dyDescent="0.25">
      <c r="A724" s="1">
        <f t="shared" si="11"/>
        <v>3.6100000000000521E-2</v>
      </c>
      <c r="B724" s="1">
        <f>Sheet1!$B$5*SIN(Sheet1!$B$10*A724)</f>
        <v>2.3234799160729951</v>
      </c>
      <c r="C724" s="1">
        <f>Sheet1!$B$5*SIN(Sheet1!$B$10*A724+Sheet1!$B$12)*Sheet1!$B$11</f>
        <v>3.103132506304628</v>
      </c>
    </row>
    <row r="725" spans="1:3" x14ac:dyDescent="0.25">
      <c r="A725" s="1">
        <f t="shared" si="11"/>
        <v>3.6150000000000522E-2</v>
      </c>
      <c r="B725" s="1">
        <f>Sheet1!$B$5*SIN(Sheet1!$B$10*A725)</f>
        <v>2.3931257474387784</v>
      </c>
      <c r="C725" s="1">
        <f>Sheet1!$B$5*SIN(Sheet1!$B$10*A725+Sheet1!$B$12)*Sheet1!$B$11</f>
        <v>3.1060128717909912</v>
      </c>
    </row>
    <row r="726" spans="1:3" x14ac:dyDescent="0.25">
      <c r="A726" s="1">
        <f t="shared" si="11"/>
        <v>3.6200000000000523E-2</v>
      </c>
      <c r="B726" s="1">
        <f>Sheet1!$B$5*SIN(Sheet1!$B$10*A726)</f>
        <v>2.462572942669448</v>
      </c>
      <c r="C726" s="1">
        <f>Sheet1!$B$5*SIN(Sheet1!$B$10*A726+Sheet1!$B$12)*Sheet1!$B$11</f>
        <v>3.1086354295156231</v>
      </c>
    </row>
    <row r="727" spans="1:3" x14ac:dyDescent="0.25">
      <c r="A727" s="1">
        <f t="shared" si="11"/>
        <v>3.6250000000000525E-2</v>
      </c>
      <c r="B727" s="1">
        <f>Sheet1!$B$5*SIN(Sheet1!$B$10*A727)</f>
        <v>2.5318157374534178</v>
      </c>
      <c r="C727" s="1">
        <f>Sheet1!$B$5*SIN(Sheet1!$B$10*A727+Sheet1!$B$12)*Sheet1!$B$11</f>
        <v>3.110999961798893</v>
      </c>
    </row>
    <row r="728" spans="1:3" x14ac:dyDescent="0.25">
      <c r="A728" s="1">
        <f t="shared" si="11"/>
        <v>3.6300000000000526E-2</v>
      </c>
      <c r="B728" s="1">
        <f>Sheet1!$B$5*SIN(Sheet1!$B$10*A728)</f>
        <v>2.600848384444912</v>
      </c>
      <c r="C728" s="1">
        <f>Sheet1!$B$5*SIN(Sheet1!$B$10*A728+Sheet1!$B$12)*Sheet1!$B$11</f>
        <v>3.1131062723780025</v>
      </c>
    </row>
    <row r="729" spans="1:3" x14ac:dyDescent="0.25">
      <c r="A729" s="1">
        <f t="shared" si="11"/>
        <v>3.6350000000000528E-2</v>
      </c>
      <c r="B729" s="1">
        <f>Sheet1!$B$5*SIN(Sheet1!$B$10*A729)</f>
        <v>2.669665153741029</v>
      </c>
      <c r="C729" s="1">
        <f>Sheet1!$B$5*SIN(Sheet1!$B$10*A729+Sheet1!$B$12)*Sheet1!$B$11</f>
        <v>3.1149541864232804</v>
      </c>
    </row>
    <row r="730" spans="1:3" x14ac:dyDescent="0.25">
      <c r="A730" s="1">
        <f t="shared" si="11"/>
        <v>3.6400000000000529E-2</v>
      </c>
      <c r="B730" s="1">
        <f>Sheet1!$B$5*SIN(Sheet1!$B$10*A730)</f>
        <v>2.7382603333572937</v>
      </c>
      <c r="C730" s="1">
        <f>Sheet1!$B$5*SIN(Sheet1!$B$10*A730+Sheet1!$B$12)*Sheet1!$B$11</f>
        <v>3.1165435505526862</v>
      </c>
    </row>
    <row r="731" spans="1:3" x14ac:dyDescent="0.25">
      <c r="A731" s="1">
        <f t="shared" si="11"/>
        <v>3.6450000000000531E-2</v>
      </c>
      <c r="B731" s="1">
        <f>Sheet1!$B$5*SIN(Sheet1!$B$10*A731)</f>
        <v>2.8066282297018215</v>
      </c>
      <c r="C731" s="1">
        <f>Sheet1!$B$5*SIN(Sheet1!$B$10*A731+Sheet1!$B$12)*Sheet1!$B$11</f>
        <v>3.1178742328445503</v>
      </c>
    </row>
    <row r="732" spans="1:3" x14ac:dyDescent="0.25">
      <c r="A732" s="1">
        <f t="shared" si="11"/>
        <v>3.6500000000000532E-2</v>
      </c>
      <c r="B732" s="1">
        <f>Sheet1!$B$5*SIN(Sheet1!$B$10*A732)</f>
        <v>2.8747631680478478</v>
      </c>
      <c r="C732" s="1">
        <f>Sheet1!$B$5*SIN(Sheet1!$B$10*A732+Sheet1!$B$12)*Sheet1!$B$11</f>
        <v>3.1189461228485174</v>
      </c>
    </row>
    <row r="733" spans="1:3" x14ac:dyDescent="0.25">
      <c r="A733" s="1">
        <f t="shared" si="11"/>
        <v>3.6550000000000533E-2</v>
      </c>
      <c r="B733" s="1">
        <f>Sheet1!$B$5*SIN(Sheet1!$B$10*A733)</f>
        <v>2.9426594930048027</v>
      </c>
      <c r="C733" s="1">
        <f>Sheet1!$B$5*SIN(Sheet1!$B$10*A733+Sheet1!$B$12)*Sheet1!$B$11</f>
        <v>3.1197591315947175</v>
      </c>
    </row>
    <row r="734" spans="1:3" x14ac:dyDescent="0.25">
      <c r="A734" s="1">
        <f t="shared" si="11"/>
        <v>3.6600000000000535E-2</v>
      </c>
      <c r="B734" s="1">
        <f>Sheet1!$B$5*SIN(Sheet1!$B$10*A734)</f>
        <v>3.0103115689876665</v>
      </c>
      <c r="C734" s="1">
        <f>Sheet1!$B$5*SIN(Sheet1!$B$10*A734+Sheet1!$B$12)*Sheet1!$B$11</f>
        <v>3.1203131916011491</v>
      </c>
    </row>
    <row r="735" spans="1:3" x14ac:dyDescent="0.25">
      <c r="A735" s="1">
        <f t="shared" si="11"/>
        <v>3.6650000000000536E-2</v>
      </c>
      <c r="B735" s="1">
        <f>Sheet1!$B$5*SIN(Sheet1!$B$10*A735)</f>
        <v>3.0777137806847956</v>
      </c>
      <c r="C735" s="1">
        <f>Sheet1!$B$5*SIN(Sheet1!$B$10*A735+Sheet1!$B$12)*Sheet1!$B$11</f>
        <v>3.1206082568792803</v>
      </c>
    </row>
    <row r="736" spans="1:3" x14ac:dyDescent="0.25">
      <c r="A736" s="1">
        <f t="shared" si="11"/>
        <v>3.6700000000000538E-2</v>
      </c>
      <c r="B736" s="1">
        <f>Sheet1!$B$5*SIN(Sheet1!$B$10*A736)</f>
        <v>3.1448605335239552</v>
      </c>
      <c r="C736" s="1">
        <f>Sheet1!$B$5*SIN(Sheet1!$B$10*A736+Sheet1!$B$12)*Sheet1!$B$11</f>
        <v>3.1206443029378681</v>
      </c>
    </row>
    <row r="737" spans="1:3" x14ac:dyDescent="0.25">
      <c r="A737" s="1">
        <f t="shared" si="11"/>
        <v>3.6750000000000539E-2</v>
      </c>
      <c r="B737" s="1">
        <f>Sheet1!$B$5*SIN(Sheet1!$B$10*A737)</f>
        <v>3.2117462541367363</v>
      </c>
      <c r="C737" s="1">
        <f>Sheet1!$B$5*SIN(Sheet1!$B$10*A737+Sheet1!$B$12)*Sheet1!$B$11</f>
        <v>3.1204213267849883</v>
      </c>
    </row>
    <row r="738" spans="1:3" x14ac:dyDescent="0.25">
      <c r="A738" s="1">
        <f t="shared" si="11"/>
        <v>3.6800000000000541E-2</v>
      </c>
      <c r="B738" s="1">
        <f>Sheet1!$B$5*SIN(Sheet1!$B$10*A738)</f>
        <v>3.2783653908211106</v>
      </c>
      <c r="C738" s="1">
        <f>Sheet1!$B$5*SIN(Sheet1!$B$10*A738+Sheet1!$B$12)*Sheet1!$B$11</f>
        <v>3.1199393469282852</v>
      </c>
    </row>
    <row r="739" spans="1:3" x14ac:dyDescent="0.25">
      <c r="A739" s="1">
        <f t="shared" si="11"/>
        <v>3.6850000000000542E-2</v>
      </c>
      <c r="B739" s="1">
        <f>Sheet1!$B$5*SIN(Sheet1!$B$10*A739)</f>
        <v>3.3447124140022857</v>
      </c>
      <c r="C739" s="1">
        <f>Sheet1!$B$5*SIN(Sheet1!$B$10*A739+Sheet1!$B$12)*Sheet1!$B$11</f>
        <v>3.1191984033734363</v>
      </c>
    </row>
    <row r="740" spans="1:3" x14ac:dyDescent="0.25">
      <c r="A740" s="1">
        <f t="shared" si="11"/>
        <v>3.6900000000000543E-2</v>
      </c>
      <c r="B740" s="1">
        <f>Sheet1!$B$5*SIN(Sheet1!$B$10*A740)</f>
        <v>3.4107818166916277</v>
      </c>
      <c r="C740" s="1">
        <f>Sheet1!$B$5*SIN(Sheet1!$B$10*A740+Sheet1!$B$12)*Sheet1!$B$11</f>
        <v>3.1181985576208313</v>
      </c>
    </row>
    <row r="741" spans="1:3" x14ac:dyDescent="0.25">
      <c r="A741" s="1">
        <f t="shared" si="11"/>
        <v>3.6950000000000545E-2</v>
      </c>
      <c r="B741" s="1">
        <f>Sheet1!$B$5*SIN(Sheet1!$B$10*A741)</f>
        <v>3.4765681149438055</v>
      </c>
      <c r="C741" s="1">
        <f>Sheet1!$B$5*SIN(Sheet1!$B$10*A741+Sheet1!$B$12)*Sheet1!$B$11</f>
        <v>3.116939892660465</v>
      </c>
    </row>
    <row r="742" spans="1:3" x14ac:dyDescent="0.25">
      <c r="A742" s="1">
        <f t="shared" si="11"/>
        <v>3.7000000000000546E-2</v>
      </c>
      <c r="B742" s="1">
        <f>Sheet1!$B$5*SIN(Sheet1!$B$10*A742)</f>
        <v>3.5420658483119229</v>
      </c>
      <c r="C742" s="1">
        <f>Sheet1!$B$5*SIN(Sheet1!$B$10*A742+Sheet1!$B$12)*Sheet1!$B$11</f>
        <v>3.1154225129650519</v>
      </c>
    </row>
    <row r="743" spans="1:3" x14ac:dyDescent="0.25">
      <c r="A743" s="1">
        <f t="shared" si="11"/>
        <v>3.7050000000000548E-2</v>
      </c>
      <c r="B743" s="1">
        <f>Sheet1!$B$5*SIN(Sheet1!$B$10*A743)</f>
        <v>3.607269580300803</v>
      </c>
      <c r="C743" s="1">
        <f>Sheet1!$B$5*SIN(Sheet1!$B$10*A743+Sheet1!$B$12)*Sheet1!$B$11</f>
        <v>3.1136465444813544</v>
      </c>
    </row>
    <row r="744" spans="1:3" x14ac:dyDescent="0.25">
      <c r="A744" s="1">
        <f t="shared" si="11"/>
        <v>3.7100000000000549E-2</v>
      </c>
      <c r="B744" s="1">
        <f>Sheet1!$B$5*SIN(Sheet1!$B$10*A744)</f>
        <v>3.672173898818186</v>
      </c>
      <c r="C744" s="1">
        <f>Sheet1!$B$5*SIN(Sheet1!$B$10*A744+Sheet1!$B$12)*Sheet1!$B$11</f>
        <v>3.111612134619727</v>
      </c>
    </row>
    <row r="745" spans="1:3" x14ac:dyDescent="0.25">
      <c r="A745" s="1">
        <f t="shared" si="11"/>
        <v>3.7150000000000551E-2</v>
      </c>
      <c r="B745" s="1">
        <f>Sheet1!$B$5*SIN(Sheet1!$B$10*A745)</f>
        <v>3.7367734166239694</v>
      </c>
      <c r="C745" s="1">
        <f>Sheet1!$B$5*SIN(Sheet1!$B$10*A745+Sheet1!$B$12)*Sheet1!$B$11</f>
        <v>3.1093194522418828</v>
      </c>
    </row>
    <row r="746" spans="1:3" x14ac:dyDescent="0.25">
      <c r="A746" s="1">
        <f t="shared" si="11"/>
        <v>3.7200000000000552E-2</v>
      </c>
      <c r="B746" s="1">
        <f>Sheet1!$B$5*SIN(Sheet1!$B$10*A746)</f>
        <v>3.8010627717773811</v>
      </c>
      <c r="C746" s="1">
        <f>Sheet1!$B$5*SIN(Sheet1!$B$10*A746+Sheet1!$B$12)*Sheet1!$B$11</f>
        <v>3.1067686876468752</v>
      </c>
    </row>
    <row r="747" spans="1:3" x14ac:dyDescent="0.25">
      <c r="A747" s="1">
        <f t="shared" si="11"/>
        <v>3.7250000000000554E-2</v>
      </c>
      <c r="B747" s="1">
        <f>Sheet1!$B$5*SIN(Sheet1!$B$10*A747)</f>
        <v>3.8650366280819921</v>
      </c>
      <c r="C747" s="1">
        <f>Sheet1!$B$5*SIN(Sheet1!$B$10*A747+Sheet1!$B$12)*Sheet1!$B$11</f>
        <v>3.1039600525553053</v>
      </c>
    </row>
    <row r="748" spans="1:3" x14ac:dyDescent="0.25">
      <c r="A748" s="1">
        <f t="shared" si="11"/>
        <v>3.7300000000000555E-2</v>
      </c>
      <c r="B748" s="1">
        <f>Sheet1!$B$5*SIN(Sheet1!$B$10*A748)</f>
        <v>3.9286896755286866</v>
      </c>
      <c r="C748" s="1">
        <f>Sheet1!$B$5*SIN(Sheet1!$B$10*A748+Sheet1!$B$12)*Sheet1!$B$11</f>
        <v>3.1008937800917469</v>
      </c>
    </row>
    <row r="749" spans="1:3" x14ac:dyDescent="0.25">
      <c r="A749" s="1">
        <f t="shared" si="11"/>
        <v>3.7350000000000556E-2</v>
      </c>
      <c r="B749" s="1">
        <f>Sheet1!$B$5*SIN(Sheet1!$B$10*A749)</f>
        <v>3.9920166307363565</v>
      </c>
      <c r="C749" s="1">
        <f>Sheet1!$B$5*SIN(Sheet1!$B$10*A749+Sheet1!$B$12)*Sheet1!$B$11</f>
        <v>3.0975701247653973</v>
      </c>
    </row>
    <row r="750" spans="1:3" x14ac:dyDescent="0.25">
      <c r="A750" s="1">
        <f t="shared" si="11"/>
        <v>3.7400000000000558E-2</v>
      </c>
      <c r="B750" s="1">
        <f>Sheet1!$B$5*SIN(Sheet1!$B$10*A750)</f>
        <v>4.0550122373904864</v>
      </c>
      <c r="C750" s="1">
        <f>Sheet1!$B$5*SIN(Sheet1!$B$10*A750+Sheet1!$B$12)*Sheet1!$B$11</f>
        <v>3.0939893624489496</v>
      </c>
    </row>
    <row r="751" spans="1:3" x14ac:dyDescent="0.25">
      <c r="A751" s="1">
        <f t="shared" si="11"/>
        <v>3.7450000000000559E-2</v>
      </c>
      <c r="B751" s="1">
        <f>Sheet1!$B$5*SIN(Sheet1!$B$10*A751)</f>
        <v>4.1176712666793955</v>
      </c>
      <c r="C751" s="1">
        <f>Sheet1!$B$5*SIN(Sheet1!$B$10*A751+Sheet1!$B$12)*Sheet1!$B$11</f>
        <v>3.0901517903556988</v>
      </c>
    </row>
    <row r="752" spans="1:3" x14ac:dyDescent="0.25">
      <c r="A752" s="1">
        <f t="shared" si="11"/>
        <v>3.7500000000000561E-2</v>
      </c>
      <c r="B752" s="1">
        <f>Sheet1!$B$5*SIN(Sheet1!$B$10*A752)</f>
        <v>4.1799885177282885</v>
      </c>
      <c r="C752" s="1">
        <f>Sheet1!$B$5*SIN(Sheet1!$B$10*A752+Sheet1!$B$12)*Sheet1!$B$11</f>
        <v>3.0860577270148699</v>
      </c>
    </row>
    <row r="753" spans="1:3" x14ac:dyDescent="0.25">
      <c r="A753" s="1">
        <f t="shared" si="11"/>
        <v>3.7550000000000562E-2</v>
      </c>
      <c r="B753" s="1">
        <f>Sheet1!$B$5*SIN(Sheet1!$B$10*A753)</f>
        <v>4.2419588180308985</v>
      </c>
      <c r="C753" s="1">
        <f>Sheet1!$B$5*SIN(Sheet1!$B$10*A753+Sheet1!$B$12)*Sheet1!$B$11</f>
        <v>3.0817075122451798</v>
      </c>
    </row>
    <row r="754" spans="1:3" x14ac:dyDescent="0.25">
      <c r="A754" s="1">
        <f t="shared" si="11"/>
        <v>3.7600000000000564E-2</v>
      </c>
      <c r="B754" s="1">
        <f>Sheet1!$B$5*SIN(Sheet1!$B$10*A754)</f>
        <v>4.3035770238788631</v>
      </c>
      <c r="C754" s="1">
        <f>Sheet1!$B$5*SIN(Sheet1!$B$10*A754+Sheet1!$B$12)*Sheet1!$B$11</f>
        <v>3.0771015071266281</v>
      </c>
    </row>
    <row r="755" spans="1:3" x14ac:dyDescent="0.25">
      <c r="A755" s="1">
        <f t="shared" si="11"/>
        <v>3.7650000000000565E-2</v>
      </c>
      <c r="B755" s="1">
        <f>Sheet1!$B$5*SIN(Sheet1!$B$10*A755)</f>
        <v>4.3648380207886248</v>
      </c>
      <c r="C755" s="1">
        <f>Sheet1!$B$5*SIN(Sheet1!$B$10*A755+Sheet1!$B$12)*Sheet1!$B$11</f>
        <v>3.0722400939705325</v>
      </c>
    </row>
    <row r="756" spans="1:3" x14ac:dyDescent="0.25">
      <c r="A756" s="1">
        <f t="shared" si="11"/>
        <v>3.7700000000000566E-2</v>
      </c>
      <c r="B756" s="1">
        <f>Sheet1!$B$5*SIN(Sheet1!$B$10*A756)</f>
        <v>4.4257367239259873</v>
      </c>
      <c r="C756" s="1">
        <f>Sheet1!$B$5*SIN(Sheet1!$B$10*A756+Sheet1!$B$12)*Sheet1!$B$11</f>
        <v>3.0671236762877911</v>
      </c>
    </row>
    <row r="757" spans="1:3" x14ac:dyDescent="0.25">
      <c r="A757" s="1">
        <f t="shared" si="11"/>
        <v>3.7750000000000568E-2</v>
      </c>
      <c r="B757" s="1">
        <f>Sheet1!$B$5*SIN(Sheet1!$B$10*A757)</f>
        <v>4.4862680785281315</v>
      </c>
      <c r="C757" s="1">
        <f>Sheet1!$B$5*SIN(Sheet1!$B$10*A757+Sheet1!$B$12)*Sheet1!$B$11</f>
        <v>3.061752678755393</v>
      </c>
    </row>
    <row r="758" spans="1:3" x14ac:dyDescent="0.25">
      <c r="A758" s="1">
        <f t="shared" si="11"/>
        <v>3.7800000000000569E-2</v>
      </c>
      <c r="B758" s="1">
        <f>Sheet1!$B$5*SIN(Sheet1!$B$10*A758)</f>
        <v>4.5464270603232162</v>
      </c>
      <c r="C758" s="1">
        <f>Sheet1!$B$5*SIN(Sheet1!$B$10*A758+Sheet1!$B$12)*Sheet1!$B$11</f>
        <v>3.0561275471811644</v>
      </c>
    </row>
    <row r="759" spans="1:3" x14ac:dyDescent="0.25">
      <c r="A759" s="1">
        <f t="shared" si="11"/>
        <v>3.7850000000000571E-2</v>
      </c>
      <c r="B759" s="1">
        <f>Sheet1!$B$5*SIN(Sheet1!$B$10*A759)</f>
        <v>4.6062086759473688</v>
      </c>
      <c r="C759" s="1">
        <f>Sheet1!$B$5*SIN(Sheet1!$B$10*A759+Sheet1!$B$12)*Sheet1!$B$11</f>
        <v>3.0502487484667715</v>
      </c>
    </row>
    <row r="760" spans="1:3" x14ac:dyDescent="0.25">
      <c r="A760" s="1">
        <f t="shared" si="11"/>
        <v>3.7900000000000572E-2</v>
      </c>
      <c r="B760" s="1">
        <f>Sheet1!$B$5*SIN(Sheet1!$B$10*A760)</f>
        <v>4.6656079633591645</v>
      </c>
      <c r="C760" s="1">
        <f>Sheet1!$B$5*SIN(Sheet1!$B$10*A760+Sheet1!$B$12)*Sheet1!$B$11</f>
        <v>3.0441167705689605</v>
      </c>
    </row>
    <row r="761" spans="1:3" x14ac:dyDescent="0.25">
      <c r="A761" s="1">
        <f t="shared" si="11"/>
        <v>3.7950000000000574E-2</v>
      </c>
      <c r="B761" s="1">
        <f>Sheet1!$B$5*SIN(Sheet1!$B$10*A761)</f>
        <v>4.7246199922515082</v>
      </c>
      <c r="C761" s="1">
        <f>Sheet1!$B$5*SIN(Sheet1!$B$10*A761+Sheet1!$B$12)*Sheet1!$B$11</f>
        <v>3.0377321224590603</v>
      </c>
    </row>
    <row r="762" spans="1:3" x14ac:dyDescent="0.25">
      <c r="A762" s="1">
        <f t="shared" si="11"/>
        <v>3.8000000000000575E-2</v>
      </c>
      <c r="B762" s="1">
        <f>Sheet1!$B$5*SIN(Sheet1!$B$10*A762)</f>
        <v>4.7832398644608221</v>
      </c>
      <c r="C762" s="1">
        <f>Sheet1!$B$5*SIN(Sheet1!$B$10*A762+Sheet1!$B$12)*Sheet1!$B$11</f>
        <v>3.0310953340807352</v>
      </c>
    </row>
    <row r="763" spans="1:3" x14ac:dyDescent="0.25">
      <c r="A763" s="1">
        <f t="shared" si="11"/>
        <v>3.8050000000000576E-2</v>
      </c>
      <c r="B763" s="1">
        <f>Sheet1!$B$5*SIN(Sheet1!$B$10*A763)</f>
        <v>4.8414627143736544</v>
      </c>
      <c r="C763" s="1">
        <f>Sheet1!$B$5*SIN(Sheet1!$B$10*A763+Sheet1!$B$12)*Sheet1!$B$11</f>
        <v>3.0242069563059939</v>
      </c>
    </row>
    <row r="764" spans="1:3" x14ac:dyDescent="0.25">
      <c r="A764" s="1">
        <f t="shared" si="11"/>
        <v>3.8100000000000578E-2</v>
      </c>
      <c r="B764" s="1">
        <f>Sheet1!$B$5*SIN(Sheet1!$B$10*A764)</f>
        <v>4.8992837093304917</v>
      </c>
      <c r="C764" s="1">
        <f>Sheet1!$B$5*SIN(Sheet1!$B$10*A764+Sheet1!$B$12)*Sheet1!$B$11</f>
        <v>3.0170675608894717</v>
      </c>
    </row>
    <row r="765" spans="1:3" x14ac:dyDescent="0.25">
      <c r="A765" s="1">
        <f t="shared" si="11"/>
        <v>3.8150000000000579E-2</v>
      </c>
      <c r="B765" s="1">
        <f>Sheet1!$B$5*SIN(Sheet1!$B$10*A765)</f>
        <v>4.9566980500269304</v>
      </c>
      <c r="C765" s="1">
        <f>Sheet1!$B$5*SIN(Sheet1!$B$10*A765+Sheet1!$B$12)*Sheet1!$B$11</f>
        <v>3.0096777404209716</v>
      </c>
    </row>
    <row r="766" spans="1:3" x14ac:dyDescent="0.25">
      <c r="A766" s="1">
        <f t="shared" si="11"/>
        <v>3.8200000000000581E-2</v>
      </c>
      <c r="B766" s="1">
        <f>Sheet1!$B$5*SIN(Sheet1!$B$10*A766)</f>
        <v>5.0137009709119837</v>
      </c>
      <c r="C766" s="1">
        <f>Sheet1!$B$5*SIN(Sheet1!$B$10*A766+Sheet1!$B$12)*Sheet1!$B$11</f>
        <v>3.002038108276277</v>
      </c>
    </row>
    <row r="767" spans="1:3" x14ac:dyDescent="0.25">
      <c r="A767" s="1">
        <f t="shared" si="11"/>
        <v>3.8250000000000582E-2</v>
      </c>
      <c r="B767" s="1">
        <f>Sheet1!$B$5*SIN(Sheet1!$B$10*A767)</f>
        <v>5.0702877405836864</v>
      </c>
      <c r="C767" s="1">
        <f>Sheet1!$B$5*SIN(Sheet1!$B$10*A767+Sheet1!$B$12)*Sheet1!$B$11</f>
        <v>2.9941492985662355</v>
      </c>
    </row>
    <row r="768" spans="1:3" x14ac:dyDescent="0.25">
      <c r="A768" s="1">
        <f t="shared" si="11"/>
        <v>3.8300000000000584E-2</v>
      </c>
      <c r="B768" s="1">
        <f>Sheet1!$B$5*SIN(Sheet1!$B$10*A768)</f>
        <v>5.1264536621817642</v>
      </c>
      <c r="C768" s="1">
        <f>Sheet1!$B$5*SIN(Sheet1!$B$10*A768+Sheet1!$B$12)*Sheet1!$B$11</f>
        <v>2.9860119660841336</v>
      </c>
    </row>
    <row r="769" spans="1:3" x14ac:dyDescent="0.25">
      <c r="A769" s="1">
        <f t="shared" si="11"/>
        <v>3.8350000000000585E-2</v>
      </c>
      <c r="B769" s="1">
        <f>Sheet1!$B$5*SIN(Sheet1!$B$10*A769)</f>
        <v>5.1821940737775325</v>
      </c>
      <c r="C769" s="1">
        <f>Sheet1!$B$5*SIN(Sheet1!$B$10*A769+Sheet1!$B$12)*Sheet1!$B$11</f>
        <v>2.9776267862513435</v>
      </c>
    </row>
    <row r="770" spans="1:3" x14ac:dyDescent="0.25">
      <c r="A770" s="1">
        <f t="shared" si="11"/>
        <v>3.8400000000000586E-2</v>
      </c>
      <c r="B770" s="1">
        <f>Sheet1!$B$5*SIN(Sheet1!$B$10*A770)</f>
        <v>5.2375043487608082</v>
      </c>
      <c r="C770" s="1">
        <f>Sheet1!$B$5*SIN(Sheet1!$B$10*A770+Sheet1!$B$12)*Sheet1!$B$11</f>
        <v>2.9689944550612619</v>
      </c>
    </row>
    <row r="771" spans="1:3" x14ac:dyDescent="0.25">
      <c r="A771" s="1">
        <f t="shared" si="11"/>
        <v>3.8450000000000588E-2</v>
      </c>
      <c r="B771" s="1">
        <f>Sheet1!$B$5*SIN(Sheet1!$B$10*A771)</f>
        <v>5.292379896223971</v>
      </c>
      <c r="C771" s="1">
        <f>Sheet1!$B$5*SIN(Sheet1!$B$10*A771+Sheet1!$B$12)*Sheet1!$B$11</f>
        <v>2.9601156890215354</v>
      </c>
    </row>
    <row r="772" spans="1:3" x14ac:dyDescent="0.25">
      <c r="A772" s="1">
        <f t="shared" ref="A772:A835" si="12">A771+$N$2</f>
        <v>3.8500000000000589E-2</v>
      </c>
      <c r="B772" s="1">
        <f>Sheet1!$B$5*SIN(Sheet1!$B$10*A772)</f>
        <v>5.3468161613429812</v>
      </c>
      <c r="C772" s="1">
        <f>Sheet1!$B$5*SIN(Sheet1!$B$10*A772+Sheet1!$B$12)*Sheet1!$B$11</f>
        <v>2.9509912250945973</v>
      </c>
    </row>
    <row r="773" spans="1:3" x14ac:dyDescent="0.25">
      <c r="A773" s="1">
        <f t="shared" si="12"/>
        <v>3.8550000000000591E-2</v>
      </c>
      <c r="B773" s="1">
        <f>Sheet1!$B$5*SIN(Sheet1!$B$10*A773)</f>
        <v>5.4008086257554817</v>
      </c>
      <c r="C773" s="1">
        <f>Sheet1!$B$5*SIN(Sheet1!$B$10*A773+Sheet1!$B$12)*Sheet1!$B$11</f>
        <v>2.9416218206364921</v>
      </c>
    </row>
    <row r="774" spans="1:3" x14ac:dyDescent="0.25">
      <c r="A774" s="1">
        <f t="shared" si="12"/>
        <v>3.8600000000000592E-2</v>
      </c>
      <c r="B774" s="1">
        <f>Sheet1!$B$5*SIN(Sheet1!$B$10*A774)</f>
        <v>5.4543528079358046</v>
      </c>
      <c r="C774" s="1">
        <f>Sheet1!$B$5*SIN(Sheet1!$B$10*A774+Sheet1!$B$12)*Sheet1!$B$11</f>
        <v>2.932008253334013</v>
      </c>
    </row>
    <row r="775" spans="1:3" x14ac:dyDescent="0.25">
      <c r="A775" s="1">
        <f t="shared" si="12"/>
        <v>3.8650000000000594E-2</v>
      </c>
      <c r="B775" s="1">
        <f>Sheet1!$B$5*SIN(Sheet1!$B$10*A775)</f>
        <v>5.507444263566958</v>
      </c>
      <c r="C775" s="1">
        <f>Sheet1!$B$5*SIN(Sheet1!$B$10*A775+Sheet1!$B$12)*Sheet1!$B$11</f>
        <v>2.9221513211401566</v>
      </c>
    </row>
    <row r="776" spans="1:3" x14ac:dyDescent="0.25">
      <c r="A776" s="1">
        <f t="shared" si="12"/>
        <v>3.8700000000000595E-2</v>
      </c>
      <c r="B776" s="1">
        <f>Sheet1!$B$5*SIN(Sheet1!$B$10*A776)</f>
        <v>5.5600785859095385</v>
      </c>
      <c r="C776" s="1">
        <f>Sheet1!$B$5*SIN(Sheet1!$B$10*A776+Sheet1!$B$12)*Sheet1!$B$11</f>
        <v>2.9120518422078785</v>
      </c>
    </row>
    <row r="777" spans="1:3" x14ac:dyDescent="0.25">
      <c r="A777" s="1">
        <f t="shared" si="12"/>
        <v>3.8750000000000596E-2</v>
      </c>
      <c r="B777" s="1">
        <f>Sheet1!$B$5*SIN(Sheet1!$B$10*A777)</f>
        <v>5.6122514061674647</v>
      </c>
      <c r="C777" s="1">
        <f>Sheet1!$B$5*SIN(Sheet1!$B$10*A777+Sheet1!$B$12)*Sheet1!$B$11</f>
        <v>2.9017106548221996</v>
      </c>
    </row>
    <row r="778" spans="1:3" x14ac:dyDescent="0.25">
      <c r="A778" s="1">
        <f t="shared" si="12"/>
        <v>3.8800000000000598E-2</v>
      </c>
      <c r="B778" s="1">
        <f>Sheet1!$B$5*SIN(Sheet1!$B$10*A778)</f>
        <v>5.6639583938506393</v>
      </c>
      <c r="C778" s="1">
        <f>Sheet1!$B$5*SIN(Sheet1!$B$10*A778+Sheet1!$B$12)*Sheet1!$B$11</f>
        <v>2.891128617330617</v>
      </c>
    </row>
    <row r="779" spans="1:3" x14ac:dyDescent="0.25">
      <c r="A779" s="1">
        <f t="shared" si="12"/>
        <v>3.8850000000000599E-2</v>
      </c>
      <c r="B779" s="1">
        <f>Sheet1!$B$5*SIN(Sheet1!$B$10*A779)</f>
        <v>5.7151952571343516</v>
      </c>
      <c r="C779" s="1">
        <f>Sheet1!$B$5*SIN(Sheet1!$B$10*A779+Sheet1!$B$12)*Sheet1!$B$11</f>
        <v>2.8803066080718618</v>
      </c>
    </row>
    <row r="780" spans="1:3" x14ac:dyDescent="0.25">
      <c r="A780" s="1">
        <f t="shared" si="12"/>
        <v>3.8900000000000601E-2</v>
      </c>
      <c r="B780" s="1">
        <f>Sheet1!$B$5*SIN(Sheet1!$B$10*A780)</f>
        <v>5.7659577432155542</v>
      </c>
      <c r="C780" s="1">
        <f>Sheet1!$B$5*SIN(Sheet1!$B$10*A780+Sheet1!$B$12)*Sheet1!$B$11</f>
        <v>2.8692455253029885</v>
      </c>
    </row>
    <row r="781" spans="1:3" x14ac:dyDescent="0.25">
      <c r="A781" s="1">
        <f t="shared" si="12"/>
        <v>3.8950000000000602E-2</v>
      </c>
      <c r="B781" s="1">
        <f>Sheet1!$B$5*SIN(Sheet1!$B$10*A781)</f>
        <v>5.8162416386658142</v>
      </c>
      <c r="C781" s="1">
        <f>Sheet1!$B$5*SIN(Sheet1!$B$10*A781+Sheet1!$B$12)*Sheet1!$B$11</f>
        <v>2.8579462871248276</v>
      </c>
    </row>
    <row r="782" spans="1:3" x14ac:dyDescent="0.25">
      <c r="A782" s="1">
        <f t="shared" si="12"/>
        <v>3.9000000000000604E-2</v>
      </c>
      <c r="B782" s="1">
        <f>Sheet1!$B$5*SIN(Sheet1!$B$10*A782)</f>
        <v>5.8660427697810791</v>
      </c>
      <c r="C782" s="1">
        <f>Sheet1!$B$5*SIN(Sheet1!$B$10*A782+Sheet1!$B$12)*Sheet1!$B$11</f>
        <v>2.8464098314057726</v>
      </c>
    </row>
    <row r="783" spans="1:3" x14ac:dyDescent="0.25">
      <c r="A783" s="1">
        <f t="shared" si="12"/>
        <v>3.9050000000000605E-2</v>
      </c>
      <c r="B783" s="1">
        <f>Sheet1!$B$5*SIN(Sheet1!$B$10*A783)</f>
        <v>5.9153570029280704</v>
      </c>
      <c r="C783" s="1">
        <f>Sheet1!$B$5*SIN(Sheet1!$B$10*A783+Sheet1!$B$12)*Sheet1!$B$11</f>
        <v>2.8346371157039401</v>
      </c>
    </row>
    <row r="784" spans="1:3" x14ac:dyDescent="0.25">
      <c r="A784" s="1">
        <f t="shared" si="12"/>
        <v>3.9100000000000606E-2</v>
      </c>
      <c r="B784" s="1">
        <f>Sheet1!$B$5*SIN(Sheet1!$B$10*A784)</f>
        <v>5.9641802448874204</v>
      </c>
      <c r="C784" s="1">
        <f>Sheet1!$B$5*SIN(Sheet1!$B$10*A784+Sheet1!$B$12)*Sheet1!$B$11</f>
        <v>2.8226291171876796</v>
      </c>
    </row>
    <row r="785" spans="1:3" x14ac:dyDescent="0.25">
      <c r="A785" s="1">
        <f t="shared" si="12"/>
        <v>3.9150000000000608E-2</v>
      </c>
      <c r="B785" s="1">
        <f>Sheet1!$B$5*SIN(Sheet1!$B$10*A785)</f>
        <v>6.0125084431933864</v>
      </c>
      <c r="C785" s="1">
        <f>Sheet1!$B$5*SIN(Sheet1!$B$10*A785+Sheet1!$B$12)*Sheet1!$B$11</f>
        <v>2.810386832554479</v>
      </c>
    </row>
    <row r="786" spans="1:3" x14ac:dyDescent="0.25">
      <c r="A786" s="1">
        <f t="shared" si="12"/>
        <v>3.9200000000000609E-2</v>
      </c>
      <c r="B786" s="1">
        <f>Sheet1!$B$5*SIN(Sheet1!$B$10*A786)</f>
        <v>6.0603375864702542</v>
      </c>
      <c r="C786" s="1">
        <f>Sheet1!$B$5*SIN(Sheet1!$B$10*A786+Sheet1!$B$12)*Sheet1!$B$11</f>
        <v>2.7979112779482271</v>
      </c>
    </row>
    <row r="787" spans="1:3" x14ac:dyDescent="0.25">
      <c r="A787" s="1">
        <f t="shared" si="12"/>
        <v>3.9250000000000611E-2</v>
      </c>
      <c r="B787" s="1">
        <f>Sheet1!$B$5*SIN(Sheet1!$B$10*A787)</f>
        <v>6.1076637047652538</v>
      </c>
      <c r="C787" s="1">
        <f>Sheet1!$B$5*SIN(Sheet1!$B$10*A787+Sheet1!$B$12)*Sheet1!$B$11</f>
        <v>2.7852034888748771</v>
      </c>
    </row>
    <row r="788" spans="1:3" x14ac:dyDescent="0.25">
      <c r="A788" s="1">
        <f t="shared" si="12"/>
        <v>3.9300000000000612E-2</v>
      </c>
      <c r="B788" s="1">
        <f>Sheet1!$B$5*SIN(Sheet1!$B$10*A788)</f>
        <v>6.154482869878116</v>
      </c>
      <c r="C788" s="1">
        <f>Sheet1!$B$5*SIN(Sheet1!$B$10*A788+Sheet1!$B$12)*Sheet1!$B$11</f>
        <v>2.7722645201164839</v>
      </c>
    </row>
    <row r="789" spans="1:3" x14ac:dyDescent="0.25">
      <c r="A789" s="1">
        <f t="shared" si="12"/>
        <v>3.9350000000000614E-2</v>
      </c>
      <c r="B789" s="1">
        <f>Sheet1!$B$5*SIN(Sheet1!$B$10*A789)</f>
        <v>6.2007911956870894</v>
      </c>
      <c r="C789" s="1">
        <f>Sheet1!$B$5*SIN(Sheet1!$B$10*A789+Sheet1!$B$12)*Sheet1!$B$11</f>
        <v>2.7590954456436725</v>
      </c>
    </row>
    <row r="790" spans="1:3" x14ac:dyDescent="0.25">
      <c r="A790" s="1">
        <f t="shared" si="12"/>
        <v>3.9400000000000615E-2</v>
      </c>
      <c r="B790" s="1">
        <f>Sheet1!$B$5*SIN(Sheet1!$B$10*A790)</f>
        <v>6.2465848384715166</v>
      </c>
      <c r="C790" s="1">
        <f>Sheet1!$B$5*SIN(Sheet1!$B$10*A790+Sheet1!$B$12)*Sheet1!$B$11</f>
        <v>2.7456973585264826</v>
      </c>
    </row>
    <row r="791" spans="1:3" x14ac:dyDescent="0.25">
      <c r="A791" s="1">
        <f t="shared" si="12"/>
        <v>3.9450000000000617E-2</v>
      </c>
      <c r="B791" s="1">
        <f>Sheet1!$B$5*SIN(Sheet1!$B$10*A791)</f>
        <v>6.2918599972308842</v>
      </c>
      <c r="C791" s="1">
        <f>Sheet1!$B$5*SIN(Sheet1!$B$10*A791+Sheet1!$B$12)*Sheet1!$B$11</f>
        <v>2.7320713708436442</v>
      </c>
    </row>
    <row r="792" spans="1:3" x14ac:dyDescent="0.25">
      <c r="A792" s="1">
        <f t="shared" si="12"/>
        <v>3.9500000000000618E-2</v>
      </c>
      <c r="B792" s="1">
        <f>Sheet1!$B$5*SIN(Sheet1!$B$10*A792)</f>
        <v>6.3366129140002858</v>
      </c>
      <c r="C792" s="1">
        <f>Sheet1!$B$5*SIN(Sheet1!$B$10*A792+Sheet1!$B$12)*Sheet1!$B$11</f>
        <v>2.7182186135902757</v>
      </c>
    </row>
    <row r="793" spans="1:3" x14ac:dyDescent="0.25">
      <c r="A793" s="1">
        <f t="shared" si="12"/>
        <v>3.9550000000000619E-2</v>
      </c>
      <c r="B793" s="1">
        <f>Sheet1!$B$5*SIN(Sheet1!$B$10*A793)</f>
        <v>6.3808398741623806</v>
      </c>
      <c r="C793" s="1">
        <f>Sheet1!$B$5*SIN(Sheet1!$B$10*A793+Sheet1!$B$12)*Sheet1!$B$11</f>
        <v>2.7041402365839957</v>
      </c>
    </row>
    <row r="794" spans="1:3" x14ac:dyDescent="0.25">
      <c r="A794" s="1">
        <f t="shared" si="12"/>
        <v>3.9600000000000621E-2</v>
      </c>
      <c r="B794" s="1">
        <f>Sheet1!$B$5*SIN(Sheet1!$B$10*A794)</f>
        <v>6.4245372067556801</v>
      </c>
      <c r="C794" s="1">
        <f>Sheet1!$B$5*SIN(Sheet1!$B$10*A794+Sheet1!$B$12)*Sheet1!$B$11</f>
        <v>2.689837408369502</v>
      </c>
    </row>
    <row r="795" spans="1:3" x14ac:dyDescent="0.25">
      <c r="A795" s="1">
        <f t="shared" si="12"/>
        <v>3.9650000000000622E-2</v>
      </c>
      <c r="B795" s="1">
        <f>Sheet1!$B$5*SIN(Sheet1!$B$10*A795)</f>
        <v>6.4677012847792836</v>
      </c>
      <c r="C795" s="1">
        <f>Sheet1!$B$5*SIN(Sheet1!$B$10*A795+Sheet1!$B$12)*Sheet1!$B$11</f>
        <v>2.6753113161215691</v>
      </c>
    </row>
    <row r="796" spans="1:3" x14ac:dyDescent="0.25">
      <c r="A796" s="1">
        <f t="shared" si="12"/>
        <v>3.9700000000000624E-2</v>
      </c>
      <c r="B796" s="1">
        <f>Sheet1!$B$5*SIN(Sheet1!$B$10*A796)</f>
        <v>6.5103285254938958</v>
      </c>
      <c r="C796" s="1">
        <f>Sheet1!$B$5*SIN(Sheet1!$B$10*A796+Sheet1!$B$12)*Sheet1!$B$11</f>
        <v>2.6605631655465132</v>
      </c>
    </row>
    <row r="797" spans="1:3" x14ac:dyDescent="0.25">
      <c r="A797" s="1">
        <f t="shared" si="12"/>
        <v>3.9750000000000625E-2</v>
      </c>
      <c r="B797" s="1">
        <f>Sheet1!$B$5*SIN(Sheet1!$B$10*A797)</f>
        <v>6.5524153907192373</v>
      </c>
      <c r="C797" s="1">
        <f>Sheet1!$B$5*SIN(Sheet1!$B$10*A797+Sheet1!$B$12)*Sheet1!$B$11</f>
        <v>2.6455941807821035</v>
      </c>
    </row>
    <row r="798" spans="1:3" x14ac:dyDescent="0.25">
      <c r="A798" s="1">
        <f t="shared" si="12"/>
        <v>3.9800000000000627E-2</v>
      </c>
      <c r="B798" s="1">
        <f>Sheet1!$B$5*SIN(Sheet1!$B$10*A798)</f>
        <v>6.5939583871276888</v>
      </c>
      <c r="C798" s="1">
        <f>Sheet1!$B$5*SIN(Sheet1!$B$10*A798+Sheet1!$B$12)*Sheet1!$B$11</f>
        <v>2.6304056042959765</v>
      </c>
    </row>
    <row r="799" spans="1:3" x14ac:dyDescent="0.25">
      <c r="A799" s="1">
        <f t="shared" si="12"/>
        <v>3.9850000000000628E-2</v>
      </c>
      <c r="B799" s="1">
        <f>Sheet1!$B$5*SIN(Sheet1!$B$10*A799)</f>
        <v>6.6349540665342834</v>
      </c>
      <c r="C799" s="1">
        <f>Sheet1!$B$5*SIN(Sheet1!$B$10*A799+Sheet1!$B$12)*Sheet1!$B$11</f>
        <v>2.6149986967824903</v>
      </c>
    </row>
    <row r="800" spans="1:3" x14ac:dyDescent="0.25">
      <c r="A800" s="1">
        <f t="shared" si="12"/>
        <v>3.9900000000000629E-2</v>
      </c>
      <c r="B800" s="1">
        <f>Sheet1!$B$5*SIN(Sheet1!$B$10*A800)</f>
        <v>6.6753990261828795</v>
      </c>
      <c r="C800" s="1">
        <f>Sheet1!$B$5*SIN(Sheet1!$B$10*A800+Sheet1!$B$12)*Sheet1!$B$11</f>
        <v>2.5993747370580942</v>
      </c>
    </row>
    <row r="801" spans="1:3" x14ac:dyDescent="0.25">
      <c r="A801" s="1">
        <f t="shared" si="12"/>
        <v>3.9950000000000631E-2</v>
      </c>
      <c r="B801" s="1">
        <f>Sheet1!$B$5*SIN(Sheet1!$B$10*A801)</f>
        <v>6.715289909028634</v>
      </c>
      <c r="C801" s="1">
        <f>Sheet1!$B$5*SIN(Sheet1!$B$10*A801+Sheet1!$B$12)*Sheet1!$B$11</f>
        <v>2.5835350219551692</v>
      </c>
    </row>
    <row r="802" spans="1:3" x14ac:dyDescent="0.25">
      <c r="A802" s="1">
        <f t="shared" si="12"/>
        <v>4.0000000000000632E-2</v>
      </c>
      <c r="B802" s="1">
        <f>Sheet1!$B$5*SIN(Sheet1!$B$10*A802)</f>
        <v>6.7546234040166127</v>
      </c>
      <c r="C802" s="1">
        <f>Sheet1!$B$5*SIN(Sheet1!$B$10*A802+Sheet1!$B$12)*Sheet1!$B$11</f>
        <v>2.5674808662144053</v>
      </c>
    </row>
    <row r="803" spans="1:3" x14ac:dyDescent="0.25">
      <c r="A803" s="1">
        <f t="shared" si="12"/>
        <v>4.0050000000000634E-2</v>
      </c>
      <c r="B803" s="1">
        <f>Sheet1!$B$5*SIN(Sheet1!$B$10*A803)</f>
        <v>6.7933962463566493</v>
      </c>
      <c r="C803" s="1">
        <f>Sheet1!$B$5*SIN(Sheet1!$B$10*A803+Sheet1!$B$12)*Sheet1!$B$11</f>
        <v>2.5512136023756615</v>
      </c>
    </row>
    <row r="804" spans="1:3" x14ac:dyDescent="0.25">
      <c r="A804" s="1">
        <f t="shared" si="12"/>
        <v>4.0100000000000635E-2</v>
      </c>
      <c r="B804" s="1">
        <f>Sheet1!$B$5*SIN(Sheet1!$B$10*A804)</f>
        <v>6.8316052177943014</v>
      </c>
      <c r="C804" s="1">
        <f>Sheet1!$B$5*SIN(Sheet1!$B$10*A804+Sheet1!$B$12)*Sheet1!$B$11</f>
        <v>2.5347345806673718</v>
      </c>
    </row>
    <row r="805" spans="1:3" x14ac:dyDescent="0.25">
      <c r="A805" s="1">
        <f t="shared" si="12"/>
        <v>4.0150000000000637E-2</v>
      </c>
      <c r="B805" s="1">
        <f>Sheet1!$B$5*SIN(Sheet1!$B$10*A805)</f>
        <v>6.8692471468780045</v>
      </c>
      <c r="C805" s="1">
        <f>Sheet1!$B$5*SIN(Sheet1!$B$10*A805+Sheet1!$B$12)*Sheet1!$B$11</f>
        <v>2.5180451688944534</v>
      </c>
    </row>
    <row r="806" spans="1:3" x14ac:dyDescent="0.25">
      <c r="A806" s="1">
        <f t="shared" si="12"/>
        <v>4.0200000000000638E-2</v>
      </c>
      <c r="B806" s="1">
        <f>Sheet1!$B$5*SIN(Sheet1!$B$10*A806)</f>
        <v>6.9063189092222856</v>
      </c>
      <c r="C806" s="1">
        <f>Sheet1!$B$5*SIN(Sheet1!$B$10*A806+Sheet1!$B$12)*Sheet1!$B$11</f>
        <v>2.5011467523247983</v>
      </c>
    </row>
    <row r="807" spans="1:3" x14ac:dyDescent="0.25">
      <c r="A807" s="1">
        <f t="shared" si="12"/>
        <v>4.0250000000000639E-2</v>
      </c>
      <c r="B807" s="1">
        <f>Sheet1!$B$5*SIN(Sheet1!$B$10*A807)</f>
        <v>6.9428174277671069</v>
      </c>
      <c r="C807" s="1">
        <f>Sheet1!$B$5*SIN(Sheet1!$B$10*A807+Sheet1!$B$12)*Sheet1!$B$11</f>
        <v>2.4840407335742785</v>
      </c>
    </row>
    <row r="808" spans="1:3" x14ac:dyDescent="0.25">
      <c r="A808" s="1">
        <f t="shared" si="12"/>
        <v>4.0300000000000641E-2</v>
      </c>
      <c r="B808" s="1">
        <f>Sheet1!$B$5*SIN(Sheet1!$B$10*A808)</f>
        <v>6.9787396730332816</v>
      </c>
      <c r="C808" s="1">
        <f>Sheet1!$B$5*SIN(Sheet1!$B$10*A808+Sheet1!$B$12)*Sheet1!$B$11</f>
        <v>2.4667285324903285</v>
      </c>
    </row>
    <row r="809" spans="1:3" x14ac:dyDescent="0.25">
      <c r="A809" s="1">
        <f t="shared" si="12"/>
        <v>4.0350000000000642E-2</v>
      </c>
      <c r="B809" s="1">
        <f>Sheet1!$B$5*SIN(Sheet1!$B$10*A809)</f>
        <v>7.0140826633739017</v>
      </c>
      <c r="C809" s="1">
        <f>Sheet1!$B$5*SIN(Sheet1!$B$10*A809+Sheet1!$B$12)*Sheet1!$B$11</f>
        <v>2.4492115860340959</v>
      </c>
    </row>
    <row r="810" spans="1:3" x14ac:dyDescent="0.25">
      <c r="A810" s="1">
        <f t="shared" si="12"/>
        <v>4.0400000000000644E-2</v>
      </c>
      <c r="B810" s="1">
        <f>Sheet1!$B$5*SIN(Sheet1!$B$10*A810)</f>
        <v>7.0488434652218572</v>
      </c>
      <c r="C810" s="1">
        <f>Sheet1!$B$5*SIN(Sheet1!$B$10*A810+Sheet1!$B$12)*Sheet1!$B$11</f>
        <v>2.4314913481611589</v>
      </c>
    </row>
    <row r="811" spans="1:3" x14ac:dyDescent="0.25">
      <c r="A811" s="1">
        <f t="shared" si="12"/>
        <v>4.0450000000000645E-2</v>
      </c>
      <c r="B811" s="1">
        <f>Sheet1!$B$5*SIN(Sheet1!$B$10*A811)</f>
        <v>7.0830191933332953</v>
      </c>
      <c r="C811" s="1">
        <f>Sheet1!$B$5*SIN(Sheet1!$B$10*A811+Sheet1!$B$12)*Sheet1!$B$11</f>
        <v>2.4135692897008596</v>
      </c>
    </row>
    <row r="812" spans="1:3" x14ac:dyDescent="0.25">
      <c r="A812" s="1">
        <f t="shared" si="12"/>
        <v>4.0500000000000647E-2</v>
      </c>
      <c r="B812" s="1">
        <f>Sheet1!$B$5*SIN(Sheet1!$B$10*A812)</f>
        <v>7.1166070110271349</v>
      </c>
      <c r="C812" s="1">
        <f>Sheet1!$B$5*SIN(Sheet1!$B$10*A812+Sheet1!$B$12)*Sheet1!$B$11</f>
        <v>2.3954468982342134</v>
      </c>
    </row>
    <row r="813" spans="1:3" x14ac:dyDescent="0.25">
      <c r="A813" s="1">
        <f t="shared" si="12"/>
        <v>4.0550000000000648E-2</v>
      </c>
      <c r="B813" s="1">
        <f>Sheet1!$B$5*SIN(Sheet1!$B$10*A813)</f>
        <v>7.149604130420494</v>
      </c>
      <c r="C813" s="1">
        <f>Sheet1!$B$5*SIN(Sheet1!$B$10*A813+Sheet1!$B$12)*Sheet1!$B$11</f>
        <v>2.3771256779704371</v>
      </c>
    </row>
    <row r="814" spans="1:3" x14ac:dyDescent="0.25">
      <c r="A814" s="1">
        <f t="shared" si="12"/>
        <v>4.0600000000000649E-2</v>
      </c>
      <c r="B814" s="1">
        <f>Sheet1!$B$5*SIN(Sheet1!$B$10*A814)</f>
        <v>7.1820078126601121</v>
      </c>
      <c r="C814" s="1">
        <f>Sheet1!$B$5*SIN(Sheet1!$B$10*A814+Sheet1!$B$12)*Sheet1!$B$11</f>
        <v>2.3586071496220851</v>
      </c>
    </row>
    <row r="815" spans="1:3" x14ac:dyDescent="0.25">
      <c r="A815" s="1">
        <f t="shared" si="12"/>
        <v>4.0650000000000651E-2</v>
      </c>
      <c r="B815" s="1">
        <f>Sheet1!$B$5*SIN(Sheet1!$B$10*A815)</f>
        <v>7.2138153681496648</v>
      </c>
      <c r="C815" s="1">
        <f>Sheet1!$B$5*SIN(Sheet1!$B$10*A815+Sheet1!$B$12)*Sheet1!$B$11</f>
        <v>2.339892850278845</v>
      </c>
    </row>
    <row r="816" spans="1:3" x14ac:dyDescent="0.25">
      <c r="A816" s="1">
        <f t="shared" si="12"/>
        <v>4.0700000000000652E-2</v>
      </c>
      <c r="B816" s="1">
        <f>Sheet1!$B$5*SIN(Sheet1!$B$10*A816)</f>
        <v>7.2450241567730265</v>
      </c>
      <c r="C816" s="1">
        <f>Sheet1!$B$5*SIN(Sheet1!$B$10*A816+Sheet1!$B$12)*Sheet1!$B$11</f>
        <v>2.3209843332799407</v>
      </c>
    </row>
    <row r="817" spans="1:3" x14ac:dyDescent="0.25">
      <c r="A817" s="1">
        <f t="shared" si="12"/>
        <v>4.0750000000000654E-2</v>
      </c>
      <c r="B817" s="1">
        <f>Sheet1!$B$5*SIN(Sheet1!$B$10*A817)</f>
        <v>7.2756315881133853</v>
      </c>
      <c r="C817" s="1">
        <f>Sheet1!$B$5*SIN(Sheet1!$B$10*A817+Sheet1!$B$12)*Sheet1!$B$11</f>
        <v>2.3018831680852108</v>
      </c>
    </row>
    <row r="818" spans="1:3" x14ac:dyDescent="0.25">
      <c r="A818" s="1">
        <f t="shared" si="12"/>
        <v>4.0800000000000655E-2</v>
      </c>
      <c r="B818" s="1">
        <f>Sheet1!$B$5*SIN(Sheet1!$B$10*A818)</f>
        <v>7.3056351216682796</v>
      </c>
      <c r="C818" s="1">
        <f>Sheet1!$B$5*SIN(Sheet1!$B$10*A818+Sheet1!$B$12)*Sheet1!$B$11</f>
        <v>2.2825909401448201</v>
      </c>
    </row>
    <row r="819" spans="1:3" x14ac:dyDescent="0.25">
      <c r="A819" s="1">
        <f t="shared" si="12"/>
        <v>4.0850000000000657E-2</v>
      </c>
      <c r="B819" s="1">
        <f>Sheet1!$B$5*SIN(Sheet1!$B$10*A819)</f>
        <v>7.3350322670604404</v>
      </c>
      <c r="C819" s="1">
        <f>Sheet1!$B$5*SIN(Sheet1!$B$10*A819+Sheet1!$B$12)*Sheet1!$B$11</f>
        <v>2.2631092507676884</v>
      </c>
    </row>
    <row r="820" spans="1:3" x14ac:dyDescent="0.25">
      <c r="A820" s="1">
        <f t="shared" si="12"/>
        <v>4.0900000000000658E-2</v>
      </c>
      <c r="B820" s="1">
        <f>Sheet1!$B$5*SIN(Sheet1!$B$10*A820)</f>
        <v>7.3638205842445288</v>
      </c>
      <c r="C820" s="1">
        <f>Sheet1!$B$5*SIN(Sheet1!$B$10*A820+Sheet1!$B$12)*Sheet1!$B$11</f>
        <v>2.2434397169885614</v>
      </c>
    </row>
    <row r="821" spans="1:3" x14ac:dyDescent="0.25">
      <c r="A821" s="1">
        <f t="shared" si="12"/>
        <v>4.0950000000000659E-2</v>
      </c>
      <c r="B821" s="1">
        <f>Sheet1!$B$5*SIN(Sheet1!$B$10*A821)</f>
        <v>7.3919976837096399</v>
      </c>
      <c r="C821" s="1">
        <f>Sheet1!$B$5*SIN(Sheet1!$B$10*A821+Sheet1!$B$12)*Sheet1!$B$11</f>
        <v>2.2235839714337944</v>
      </c>
    </row>
    <row r="822" spans="1:3" x14ac:dyDescent="0.25">
      <c r="A822" s="1">
        <f t="shared" si="12"/>
        <v>4.1000000000000661E-2</v>
      </c>
      <c r="B822" s="1">
        <f>Sheet1!$B$5*SIN(Sheet1!$B$10*A822)</f>
        <v>7.4195612266776507</v>
      </c>
      <c r="C822" s="1">
        <f>Sheet1!$B$5*SIN(Sheet1!$B$10*A822+Sheet1!$B$12)*Sheet1!$B$11</f>
        <v>2.2035436621858473</v>
      </c>
    </row>
    <row r="823" spans="1:3" x14ac:dyDescent="0.25">
      <c r="A823" s="1">
        <f t="shared" si="12"/>
        <v>4.1050000000000662E-2</v>
      </c>
      <c r="B823" s="1">
        <f>Sheet1!$B$5*SIN(Sheet1!$B$10*A823)</f>
        <v>7.4465089252973531</v>
      </c>
      <c r="C823" s="1">
        <f>Sheet1!$B$5*SIN(Sheet1!$B$10*A823+Sheet1!$B$12)*Sheet1!$B$11</f>
        <v>2.1833204526464702</v>
      </c>
    </row>
    <row r="824" spans="1:3" x14ac:dyDescent="0.25">
      <c r="A824" s="1">
        <f t="shared" si="12"/>
        <v>4.1100000000000664E-2</v>
      </c>
      <c r="B824" s="1">
        <f>Sheet1!$B$5*SIN(Sheet1!$B$10*A824)</f>
        <v>7.4728385428343325</v>
      </c>
      <c r="C824" s="1">
        <f>Sheet1!$B$5*SIN(Sheet1!$B$10*A824+Sheet1!$B$12)*Sheet1!$B$11</f>
        <v>2.1629160213986607</v>
      </c>
    </row>
    <row r="825" spans="1:3" x14ac:dyDescent="0.25">
      <c r="A825" s="1">
        <f t="shared" si="12"/>
        <v>4.1150000000000665E-2</v>
      </c>
      <c r="B825" s="1">
        <f>Sheet1!$B$5*SIN(Sheet1!$B$10*A825)</f>
        <v>7.498547893856645</v>
      </c>
      <c r="C825" s="1">
        <f>Sheet1!$B$5*SIN(Sheet1!$B$10*A825+Sheet1!$B$12)*Sheet1!$B$11</f>
        <v>2.142332062067323</v>
      </c>
    </row>
    <row r="826" spans="1:3" x14ac:dyDescent="0.25">
      <c r="A826" s="1">
        <f t="shared" si="12"/>
        <v>4.1200000000000667E-2</v>
      </c>
      <c r="B826" s="1">
        <f>Sheet1!$B$5*SIN(Sheet1!$B$10*A826)</f>
        <v>7.5236348444161942</v>
      </c>
      <c r="C826" s="1">
        <f>Sheet1!$B$5*SIN(Sheet1!$B$10*A826+Sheet1!$B$12)*Sheet1!$B$11</f>
        <v>2.1215702831786971</v>
      </c>
    </row>
    <row r="827" spans="1:3" x14ac:dyDescent="0.25">
      <c r="A827" s="1">
        <f t="shared" si="12"/>
        <v>4.1250000000000668E-2</v>
      </c>
      <c r="B827" s="1">
        <f>Sheet1!$B$5*SIN(Sheet1!$B$10*A827)</f>
        <v>7.5480973122258721</v>
      </c>
      <c r="C827" s="1">
        <f>Sheet1!$B$5*SIN(Sheet1!$B$10*A827+Sheet1!$B$12)*Sheet1!$B$11</f>
        <v>2.1006324080185323</v>
      </c>
    </row>
    <row r="828" spans="1:3" x14ac:dyDescent="0.25">
      <c r="A828" s="1">
        <f t="shared" si="12"/>
        <v>4.130000000000067E-2</v>
      </c>
      <c r="B828" s="1">
        <f>Sheet1!$B$5*SIN(Sheet1!$B$10*A828)</f>
        <v>7.571933266832378</v>
      </c>
      <c r="C828" s="1">
        <f>Sheet1!$B$5*SIN(Sheet1!$B$10*A828+Sheet1!$B$12)*Sheet1!$B$11</f>
        <v>2.0795201744890739</v>
      </c>
    </row>
    <row r="829" spans="1:3" x14ac:dyDescent="0.25">
      <c r="A829" s="1">
        <f t="shared" si="12"/>
        <v>4.1350000000000671E-2</v>
      </c>
      <c r="B829" s="1">
        <f>Sheet1!$B$5*SIN(Sheet1!$B$10*A829)</f>
        <v>7.5951407297847711</v>
      </c>
      <c r="C829" s="1">
        <f>Sheet1!$B$5*SIN(Sheet1!$B$10*A829+Sheet1!$B$12)*Sheet1!$B$11</f>
        <v>2.0582353349647953</v>
      </c>
    </row>
    <row r="830" spans="1:3" x14ac:dyDescent="0.25">
      <c r="A830" s="1">
        <f t="shared" si="12"/>
        <v>4.1400000000000672E-2</v>
      </c>
      <c r="B830" s="1">
        <f>Sheet1!$B$5*SIN(Sheet1!$B$10*A830)</f>
        <v>7.617717774798666</v>
      </c>
      <c r="C830" s="1">
        <f>Sheet1!$B$5*SIN(Sheet1!$B$10*A830+Sheet1!$B$12)*Sheet1!$B$11</f>
        <v>2.036779656146956</v>
      </c>
    </row>
    <row r="831" spans="1:3" x14ac:dyDescent="0.25">
      <c r="A831" s="1">
        <f t="shared" si="12"/>
        <v>4.1450000000000674E-2</v>
      </c>
      <c r="B831" s="1">
        <f>Sheet1!$B$5*SIN(Sheet1!$B$10*A831)</f>
        <v>7.6396625279161405</v>
      </c>
      <c r="C831" s="1">
        <f>Sheet1!$B$5*SIN(Sheet1!$B$10*A831+Sheet1!$B$12)*Sheet1!$B$11</f>
        <v>2.0151549189169402</v>
      </c>
    </row>
    <row r="832" spans="1:3" x14ac:dyDescent="0.25">
      <c r="A832" s="1">
        <f t="shared" si="12"/>
        <v>4.1500000000000675E-2</v>
      </c>
      <c r="B832" s="1">
        <f>Sheet1!$B$5*SIN(Sheet1!$B$10*A832)</f>
        <v>7.6609731676612602</v>
      </c>
      <c r="C832" s="1">
        <f>Sheet1!$B$5*SIN(Sheet1!$B$10*A832+Sheet1!$B$12)*Sheet1!$B$11</f>
        <v>1.9933629181884684</v>
      </c>
    </row>
    <row r="833" spans="1:3" x14ac:dyDescent="0.25">
      <c r="A833" s="1">
        <f t="shared" si="12"/>
        <v>4.1550000000000677E-2</v>
      </c>
      <c r="B833" s="1">
        <f>Sheet1!$B$5*SIN(Sheet1!$B$10*A833)</f>
        <v>7.6816479251912861</v>
      </c>
      <c r="C833" s="1">
        <f>Sheet1!$B$5*SIN(Sheet1!$B$10*A833+Sheet1!$B$12)*Sheet1!$B$11</f>
        <v>1.9714054627585933</v>
      </c>
    </row>
    <row r="834" spans="1:3" x14ac:dyDescent="0.25">
      <c r="A834" s="1">
        <f t="shared" si="12"/>
        <v>4.1600000000000678E-2</v>
      </c>
      <c r="B834" s="1">
        <f>Sheet1!$B$5*SIN(Sheet1!$B$10*A834)</f>
        <v>7.7016850844434712</v>
      </c>
      <c r="C834" s="1">
        <f>Sheet1!$B$5*SIN(Sheet1!$B$10*A834+Sheet1!$B$12)*Sheet1!$B$11</f>
        <v>1.9492843751575772</v>
      </c>
    </row>
    <row r="835" spans="1:3" x14ac:dyDescent="0.25">
      <c r="A835" s="1">
        <f t="shared" si="12"/>
        <v>4.165000000000068E-2</v>
      </c>
      <c r="B835" s="1">
        <f>Sheet1!$B$5*SIN(Sheet1!$B$10*A835)</f>
        <v>7.7210829822775207</v>
      </c>
      <c r="C835" s="1">
        <f>Sheet1!$B$5*SIN(Sheet1!$B$10*A835+Sheet1!$B$12)*Sheet1!$B$11</f>
        <v>1.9270014914975964</v>
      </c>
    </row>
    <row r="836" spans="1:3" x14ac:dyDescent="0.25">
      <c r="A836" s="1">
        <f t="shared" ref="A836:A899" si="13">A835+$N$2</f>
        <v>4.1700000000000681E-2</v>
      </c>
      <c r="B836" s="1">
        <f>Sheet1!$B$5*SIN(Sheet1!$B$10*A836)</f>
        <v>7.7398400086136192</v>
      </c>
      <c r="C836" s="1">
        <f>Sheet1!$B$5*SIN(Sheet1!$B$10*A836+Sheet1!$B$12)*Sheet1!$B$11</f>
        <v>1.9045586613203662</v>
      </c>
    </row>
    <row r="837" spans="1:3" x14ac:dyDescent="0.25">
      <c r="A837" s="1">
        <f t="shared" si="13"/>
        <v>4.1750000000000682E-2</v>
      </c>
      <c r="B837" s="1">
        <f>Sheet1!$B$5*SIN(Sheet1!$B$10*A837)</f>
        <v>7.7579546065660816</v>
      </c>
      <c r="C837" s="1">
        <f>Sheet1!$B$5*SIN(Sheet1!$B$10*A837+Sheet1!$B$12)*Sheet1!$B$11</f>
        <v>1.8819577474436058</v>
      </c>
    </row>
    <row r="838" spans="1:3" x14ac:dyDescent="0.25">
      <c r="A838" s="1">
        <f t="shared" si="13"/>
        <v>4.1800000000000684E-2</v>
      </c>
      <c r="B838" s="1">
        <f>Sheet1!$B$5*SIN(Sheet1!$B$10*A838)</f>
        <v>7.775425272572579</v>
      </c>
      <c r="C838" s="1">
        <f>Sheet1!$B$5*SIN(Sheet1!$B$10*A838+Sheet1!$B$12)*Sheet1!$B$11</f>
        <v>1.8592006258064251</v>
      </c>
    </row>
    <row r="839" spans="1:3" x14ac:dyDescent="0.25">
      <c r="A839" s="1">
        <f t="shared" si="13"/>
        <v>4.1850000000000685E-2</v>
      </c>
      <c r="B839" s="1">
        <f>Sheet1!$B$5*SIN(Sheet1!$B$10*A839)</f>
        <v>7.7922505565189324</v>
      </c>
      <c r="C839" s="1">
        <f>Sheet1!$B$5*SIN(Sheet1!$B$10*A839+Sheet1!$B$12)*Sheet1!$B$11</f>
        <v>1.8362891853136185</v>
      </c>
    </row>
    <row r="840" spans="1:3" x14ac:dyDescent="0.25">
      <c r="A840" s="1">
        <f t="shared" si="13"/>
        <v>4.1900000000000687E-2</v>
      </c>
      <c r="B840" s="1">
        <f>Sheet1!$B$5*SIN(Sheet1!$B$10*A840)</f>
        <v>7.8084290618594849</v>
      </c>
      <c r="C840" s="1">
        <f>Sheet1!$B$5*SIN(Sheet1!$B$10*A840+Sheet1!$B$12)*Sheet1!$B$11</f>
        <v>1.8132253276788648</v>
      </c>
    </row>
    <row r="841" spans="1:3" x14ac:dyDescent="0.25">
      <c r="A841" s="1">
        <f t="shared" si="13"/>
        <v>4.1950000000000688E-2</v>
      </c>
      <c r="B841" s="1">
        <f>Sheet1!$B$5*SIN(Sheet1!$B$10*A841)</f>
        <v>7.8239594457330082</v>
      </c>
      <c r="C841" s="1">
        <f>Sheet1!$B$5*SIN(Sheet1!$B$10*A841+Sheet1!$B$12)*Sheet1!$B$11</f>
        <v>1.7900109672669047</v>
      </c>
    </row>
    <row r="842" spans="1:3" x14ac:dyDescent="0.25">
      <c r="A842" s="1">
        <f t="shared" si="13"/>
        <v>4.200000000000069E-2</v>
      </c>
      <c r="B842" s="1">
        <f>Sheet1!$B$5*SIN(Sheet1!$B$10*A842)</f>
        <v>7.8388404190741765</v>
      </c>
      <c r="C842" s="1">
        <f>Sheet1!$B$5*SIN(Sheet1!$B$10*A842+Sheet1!$B$12)*Sheet1!$B$11</f>
        <v>1.7666480309346269</v>
      </c>
    </row>
    <row r="843" spans="1:3" x14ac:dyDescent="0.25">
      <c r="A843" s="1">
        <f t="shared" si="13"/>
        <v>4.2050000000000691E-2</v>
      </c>
      <c r="B843" s="1">
        <f>Sheet1!$B$5*SIN(Sheet1!$B$10*A843)</f>
        <v>7.8530707467205483</v>
      </c>
      <c r="C843" s="1">
        <f>Sheet1!$B$5*SIN(Sheet1!$B$10*A843+Sheet1!$B$12)*Sheet1!$B$11</f>
        <v>1.743138457871142</v>
      </c>
    </row>
    <row r="844" spans="1:3" x14ac:dyDescent="0.25">
      <c r="A844" s="1">
        <f t="shared" si="13"/>
        <v>4.2100000000000692E-2</v>
      </c>
      <c r="B844" s="1">
        <f>Sheet1!$B$5*SIN(Sheet1!$B$10*A844)</f>
        <v>7.8666492475151051</v>
      </c>
      <c r="C844" s="1">
        <f>Sheet1!$B$5*SIN(Sheet1!$B$10*A844+Sheet1!$B$12)*Sheet1!$B$11</f>
        <v>1.719484199436806</v>
      </c>
    </row>
    <row r="845" spans="1:3" x14ac:dyDescent="0.25">
      <c r="A845" s="1">
        <f t="shared" si="13"/>
        <v>4.2150000000000694E-2</v>
      </c>
      <c r="B845" s="1">
        <f>Sheet1!$B$5*SIN(Sheet1!$B$10*A845)</f>
        <v>7.8795747944042711</v>
      </c>
      <c r="C845" s="1">
        <f>Sheet1!$B$5*SIN(Sheet1!$B$10*A845+Sheet1!$B$12)*Sheet1!$B$11</f>
        <v>1.6956872190012779</v>
      </c>
    </row>
    <row r="846" spans="1:3" x14ac:dyDescent="0.25">
      <c r="A846" s="1">
        <f t="shared" si="13"/>
        <v>4.2200000000000695E-2</v>
      </c>
      <c r="B846" s="1">
        <f>Sheet1!$B$5*SIN(Sheet1!$B$10*A846)</f>
        <v>7.8918463145314819</v>
      </c>
      <c r="C846" s="1">
        <f>Sheet1!$B$5*SIN(Sheet1!$B$10*A846+Sheet1!$B$12)*Sheet1!$B$11</f>
        <v>1.67174949178054</v>
      </c>
    </row>
    <row r="847" spans="1:3" x14ac:dyDescent="0.25">
      <c r="A847" s="1">
        <f t="shared" si="13"/>
        <v>4.2250000000000697E-2</v>
      </c>
      <c r="B847" s="1">
        <f>Sheet1!$B$5*SIN(Sheet1!$B$10*A847)</f>
        <v>7.9034627893262162</v>
      </c>
      <c r="C847" s="1">
        <f>Sheet1!$B$5*SIN(Sheet1!$B$10*A847+Sheet1!$B$12)*Sheet1!$B$11</f>
        <v>1.6476730046729546</v>
      </c>
    </row>
    <row r="848" spans="1:3" x14ac:dyDescent="0.25">
      <c r="A848" s="1">
        <f t="shared" si="13"/>
        <v>4.2300000000000698E-2</v>
      </c>
      <c r="B848" s="1">
        <f>Sheet1!$B$5*SIN(Sheet1!$B$10*A848)</f>
        <v>7.9144232545885558</v>
      </c>
      <c r="C848" s="1">
        <f>Sheet1!$B$5*SIN(Sheet1!$B$10*A848+Sheet1!$B$12)*Sheet1!$B$11</f>
        <v>1.62345975609433</v>
      </c>
    </row>
    <row r="849" spans="1:3" x14ac:dyDescent="0.25">
      <c r="A849" s="1">
        <f t="shared" si="13"/>
        <v>4.23500000000007E-2</v>
      </c>
      <c r="B849" s="1">
        <f>Sheet1!$B$5*SIN(Sheet1!$B$10*A849)</f>
        <v>7.9247268005692053</v>
      </c>
      <c r="C849" s="1">
        <f>Sheet1!$B$5*SIN(Sheet1!$B$10*A849+Sheet1!$B$12)*Sheet1!$B$11</f>
        <v>1.5991117558120727</v>
      </c>
    </row>
    <row r="850" spans="1:3" x14ac:dyDescent="0.25">
      <c r="A850" s="1">
        <f t="shared" si="13"/>
        <v>4.2400000000000701E-2</v>
      </c>
      <c r="B850" s="1">
        <f>Sheet1!$B$5*SIN(Sheet1!$B$10*A850)</f>
        <v>7.934372572045012</v>
      </c>
      <c r="C850" s="1">
        <f>Sheet1!$B$5*SIN(Sheet1!$B$10*A850+Sheet1!$B$12)*Sheet1!$B$11</f>
        <v>1.5746310247783535</v>
      </c>
    </row>
    <row r="851" spans="1:3" x14ac:dyDescent="0.25">
      <c r="A851" s="1">
        <f t="shared" si="13"/>
        <v>4.2450000000000702E-2</v>
      </c>
      <c r="B851" s="1">
        <f>Sheet1!$B$5*SIN(Sheet1!$B$10*A851)</f>
        <v>7.9433597683899437</v>
      </c>
      <c r="C851" s="1">
        <f>Sheet1!$B$5*SIN(Sheet1!$B$10*A851+Sheet1!$B$12)*Sheet1!$B$11</f>
        <v>1.550019594962367</v>
      </c>
    </row>
    <row r="852" spans="1:3" x14ac:dyDescent="0.25">
      <c r="A852" s="1">
        <f t="shared" si="13"/>
        <v>4.2500000000000704E-2</v>
      </c>
      <c r="B852" s="1">
        <f>Sheet1!$B$5*SIN(Sheet1!$B$10*A852)</f>
        <v>7.9516876436415505</v>
      </c>
      <c r="C852" s="1">
        <f>Sheet1!$B$5*SIN(Sheet1!$B$10*A852+Sheet1!$B$12)*Sheet1!$B$11</f>
        <v>1.5252795091816771</v>
      </c>
    </row>
    <row r="853" spans="1:3" x14ac:dyDescent="0.25">
      <c r="A853" s="1">
        <f t="shared" si="13"/>
        <v>4.2550000000000705E-2</v>
      </c>
      <c r="B853" s="1">
        <f>Sheet1!$B$5*SIN(Sheet1!$B$10*A853)</f>
        <v>7.9593555065628774</v>
      </c>
      <c r="C853" s="1">
        <f>Sheet1!$B$5*SIN(Sheet1!$B$10*A853+Sheet1!$B$12)*Sheet1!$B$11</f>
        <v>1.5004128209326386</v>
      </c>
    </row>
    <row r="854" spans="1:3" x14ac:dyDescent="0.25">
      <c r="A854" s="1">
        <f t="shared" si="13"/>
        <v>4.2600000000000707E-2</v>
      </c>
      <c r="B854" s="1">
        <f>Sheet1!$B$5*SIN(Sheet1!$B$10*A854)</f>
        <v>7.9663627206998404</v>
      </c>
      <c r="C854" s="1">
        <f>Sheet1!$B$5*SIN(Sheet1!$B$10*A854+Sheet1!$B$12)*Sheet1!$B$11</f>
        <v>1.4754215942199802</v>
      </c>
    </row>
    <row r="855" spans="1:3" x14ac:dyDescent="0.25">
      <c r="A855" s="1">
        <f t="shared" si="13"/>
        <v>4.2650000000000708E-2</v>
      </c>
      <c r="B855" s="1">
        <f>Sheet1!$B$5*SIN(Sheet1!$B$10*A855)</f>
        <v>7.972708704434055</v>
      </c>
      <c r="C855" s="1">
        <f>Sheet1!$B$5*SIN(Sheet1!$B$10*A855+Sheet1!$B$12)*Sheet1!$B$11</f>
        <v>1.4503079033854667</v>
      </c>
    </row>
    <row r="856" spans="1:3" x14ac:dyDescent="0.25">
      <c r="A856" s="1">
        <f t="shared" si="13"/>
        <v>4.270000000000071E-2</v>
      </c>
      <c r="B856" s="1">
        <f>Sheet1!$B$5*SIN(Sheet1!$B$10*A856)</f>
        <v>7.9783929310311077</v>
      </c>
      <c r="C856" s="1">
        <f>Sheet1!$B$5*SIN(Sheet1!$B$10*A856+Sheet1!$B$12)*Sheet1!$B$11</f>
        <v>1.425073832935732</v>
      </c>
    </row>
    <row r="857" spans="1:3" x14ac:dyDescent="0.25">
      <c r="A857" s="1">
        <f t="shared" si="13"/>
        <v>4.2750000000000711E-2</v>
      </c>
      <c r="B857" s="1">
        <f>Sheet1!$B$5*SIN(Sheet1!$B$10*A857)</f>
        <v>7.983414928684283</v>
      </c>
      <c r="C857" s="1">
        <f>Sheet1!$B$5*SIN(Sheet1!$B$10*A857+Sheet1!$B$12)*Sheet1!$B$11</f>
        <v>1.3997214773692417</v>
      </c>
    </row>
    <row r="858" spans="1:3" x14ac:dyDescent="0.25">
      <c r="A858" s="1">
        <f t="shared" si="13"/>
        <v>4.2800000000000712E-2</v>
      </c>
      <c r="B858" s="1">
        <f>Sheet1!$B$5*SIN(Sheet1!$B$10*A858)</f>
        <v>7.9877742805537189</v>
      </c>
      <c r="C858" s="1">
        <f>Sheet1!$B$5*SIN(Sheet1!$B$10*A858+Sheet1!$B$12)*Sheet1!$B$11</f>
        <v>1.3742529410024704</v>
      </c>
    </row>
    <row r="859" spans="1:3" x14ac:dyDescent="0.25">
      <c r="A859" s="1">
        <f t="shared" si="13"/>
        <v>4.2850000000000714E-2</v>
      </c>
      <c r="B859" s="1">
        <f>Sheet1!$B$5*SIN(Sheet1!$B$10*A859)</f>
        <v>7.9914706248010097</v>
      </c>
      <c r="C859" s="1">
        <f>Sheet1!$B$5*SIN(Sheet1!$B$10*A859+Sheet1!$B$12)*Sheet1!$B$11</f>
        <v>1.3486703377952203</v>
      </c>
    </row>
    <row r="860" spans="1:3" x14ac:dyDescent="0.25">
      <c r="A860" s="1">
        <f t="shared" si="13"/>
        <v>4.2900000000000715E-2</v>
      </c>
      <c r="B860" s="1">
        <f>Sheet1!$B$5*SIN(Sheet1!$B$10*A860)</f>
        <v>7.9945036546192361</v>
      </c>
      <c r="C860" s="1">
        <f>Sheet1!$B$5*SIN(Sheet1!$B$10*A860+Sheet1!$B$12)*Sheet1!$B$11</f>
        <v>1.3229757911751654</v>
      </c>
    </row>
    <row r="861" spans="1:3" x14ac:dyDescent="0.25">
      <c r="A861" s="1">
        <f t="shared" si="13"/>
        <v>4.2950000000000717E-2</v>
      </c>
      <c r="B861" s="1">
        <f>Sheet1!$B$5*SIN(Sheet1!$B$10*A861)</f>
        <v>7.9968731182584349</v>
      </c>
      <c r="C861" s="1">
        <f>Sheet1!$B$5*SIN(Sheet1!$B$10*A861+Sheet1!$B$12)*Sheet1!$B$11</f>
        <v>1.2971714338615812</v>
      </c>
    </row>
    <row r="862" spans="1:3" x14ac:dyDescent="0.25">
      <c r="A862" s="1">
        <f t="shared" si="13"/>
        <v>4.3000000000000718E-2</v>
      </c>
      <c r="B862" s="1">
        <f>Sheet1!$B$5*SIN(Sheet1!$B$10*A862)</f>
        <v>7.9985788190464921</v>
      </c>
      <c r="C862" s="1">
        <f>Sheet1!$B$5*SIN(Sheet1!$B$10*A862+Sheet1!$B$12)*Sheet1!$B$11</f>
        <v>1.2712594076883532</v>
      </c>
    </row>
    <row r="863" spans="1:3" x14ac:dyDescent="0.25">
      <c r="A863" s="1">
        <f t="shared" si="13"/>
        <v>4.305000000000072E-2</v>
      </c>
      <c r="B863" s="1">
        <f>Sheet1!$B$5*SIN(Sheet1!$B$10*A863)</f>
        <v>7.9996206154054672</v>
      </c>
      <c r="C863" s="1">
        <f>Sheet1!$B$5*SIN(Sheet1!$B$10*A863+Sheet1!$B$12)*Sheet1!$B$11</f>
        <v>1.2452418634261784</v>
      </c>
    </row>
    <row r="864" spans="1:3" x14ac:dyDescent="0.25">
      <c r="A864" s="1">
        <f t="shared" si="13"/>
        <v>4.3100000000000721E-2</v>
      </c>
      <c r="B864" s="1">
        <f>Sheet1!$B$5*SIN(Sheet1!$B$10*A864)</f>
        <v>7.9999984208633483</v>
      </c>
      <c r="C864" s="1">
        <f>Sheet1!$B$5*SIN(Sheet1!$B$10*A864+Sheet1!$B$12)*Sheet1!$B$11</f>
        <v>1.2191209606040558</v>
      </c>
    </row>
    <row r="865" spans="1:3" x14ac:dyDescent="0.25">
      <c r="A865" s="1">
        <f t="shared" si="13"/>
        <v>4.3150000000000722E-2</v>
      </c>
      <c r="B865" s="1">
        <f>Sheet1!$B$5*SIN(Sheet1!$B$10*A865)</f>
        <v>7.9997122040612236</v>
      </c>
      <c r="C865" s="1">
        <f>Sheet1!$B$5*SIN(Sheet1!$B$10*A865+Sheet1!$B$12)*Sheet1!$B$11</f>
        <v>1.1928988673300189</v>
      </c>
    </row>
    <row r="866" spans="1:3" x14ac:dyDescent="0.25">
      <c r="A866" s="1">
        <f t="shared" si="13"/>
        <v>4.3200000000000724E-2</v>
      </c>
      <c r="B866" s="1">
        <f>Sheet1!$B$5*SIN(Sheet1!$B$10*A866)</f>
        <v>7.9987619887558896</v>
      </c>
      <c r="C866" s="1">
        <f>Sheet1!$B$5*SIN(Sheet1!$B$10*A866+Sheet1!$B$12)*Sheet1!$B$11</f>
        <v>1.1665777601112071</v>
      </c>
    </row>
    <row r="867" spans="1:3" x14ac:dyDescent="0.25">
      <c r="A867" s="1">
        <f t="shared" si="13"/>
        <v>4.3250000000000725E-2</v>
      </c>
      <c r="B867" s="1">
        <f>Sheet1!$B$5*SIN(Sheet1!$B$10*A867)</f>
        <v>7.997147853817876</v>
      </c>
      <c r="C867" s="1">
        <f>Sheet1!$B$5*SIN(Sheet1!$B$10*A867+Sheet1!$B$12)*Sheet1!$B$11</f>
        <v>1.1401598236731896</v>
      </c>
    </row>
    <row r="868" spans="1:3" x14ac:dyDescent="0.25">
      <c r="A868" s="1">
        <f t="shared" si="13"/>
        <v>4.3300000000000727E-2</v>
      </c>
      <c r="B868" s="1">
        <f>Sheet1!$B$5*SIN(Sheet1!$B$10*A868)</f>
        <v>7.9948699332248996</v>
      </c>
      <c r="C868" s="1">
        <f>Sheet1!$B$5*SIN(Sheet1!$B$10*A868+Sheet1!$B$12)*Sheet1!$B$11</f>
        <v>1.113647250778631</v>
      </c>
    </row>
    <row r="869" spans="1:3" x14ac:dyDescent="0.25">
      <c r="A869" s="1">
        <f t="shared" si="13"/>
        <v>4.3350000000000728E-2</v>
      </c>
      <c r="B869" s="1">
        <f>Sheet1!$B$5*SIN(Sheet1!$B$10*A869)</f>
        <v>7.9919284160507464</v>
      </c>
      <c r="C869" s="1">
        <f>Sheet1!$B$5*SIN(Sheet1!$B$10*A869+Sheet1!$B$12)*Sheet1!$B$11</f>
        <v>1.0870422420452925</v>
      </c>
    </row>
    <row r="870" spans="1:3" x14ac:dyDescent="0.25">
      <c r="A870" s="1">
        <f t="shared" si="13"/>
        <v>4.340000000000073E-2</v>
      </c>
      <c r="B870" s="1">
        <f>Sheet1!$B$5*SIN(Sheet1!$B$10*A870)</f>
        <v>7.9883235464495748</v>
      </c>
      <c r="C870" s="1">
        <f>Sheet1!$B$5*SIN(Sheet1!$B$10*A870+Sheet1!$B$12)*Sheet1!$B$11</f>
        <v>1.0603470057633533</v>
      </c>
    </row>
    <row r="871" spans="1:3" x14ac:dyDescent="0.25">
      <c r="A871" s="1">
        <f t="shared" si="13"/>
        <v>4.3450000000000731E-2</v>
      </c>
      <c r="B871" s="1">
        <f>Sheet1!$B$5*SIN(Sheet1!$B$10*A871)</f>
        <v>7.9840556236356504</v>
      </c>
      <c r="C871" s="1">
        <f>Sheet1!$B$5*SIN(Sheet1!$B$10*A871+Sheet1!$B$12)*Sheet1!$B$11</f>
        <v>1.0335637577121468</v>
      </c>
    </row>
    <row r="872" spans="1:3" x14ac:dyDescent="0.25">
      <c r="A872" s="1">
        <f t="shared" si="13"/>
        <v>4.3500000000000733E-2</v>
      </c>
      <c r="B872" s="1">
        <f>Sheet1!$B$5*SIN(Sheet1!$B$10*A872)</f>
        <v>7.9791250018585123</v>
      </c>
      <c r="C872" s="1">
        <f>Sheet1!$B$5*SIN(Sheet1!$B$10*A872+Sheet1!$B$12)*Sheet1!$B$11</f>
        <v>1.006694720976224</v>
      </c>
    </row>
    <row r="873" spans="1:3" x14ac:dyDescent="0.25">
      <c r="A873" s="1">
        <f t="shared" si="13"/>
        <v>4.3550000000000734E-2</v>
      </c>
      <c r="B873" s="1">
        <f>Sheet1!$B$5*SIN(Sheet1!$B$10*A873)</f>
        <v>7.9735320903735687</v>
      </c>
      <c r="C873" s="1">
        <f>Sheet1!$B$5*SIN(Sheet1!$B$10*A873+Sheet1!$B$12)*Sheet1!$B$11</f>
        <v>0.97974212576084319</v>
      </c>
    </row>
    <row r="874" spans="1:3" x14ac:dyDescent="0.25">
      <c r="A874" s="1">
        <f t="shared" si="13"/>
        <v>4.3600000000000735E-2</v>
      </c>
      <c r="B874" s="1">
        <f>Sheet1!$B$5*SIN(Sheet1!$B$10*A874)</f>
        <v>7.967277353408126</v>
      </c>
      <c r="C874" s="1">
        <f>Sheet1!$B$5*SIN(Sheet1!$B$10*A874+Sheet1!$B$12)*Sheet1!$B$11</f>
        <v>0.95270820920683352</v>
      </c>
    </row>
    <row r="875" spans="1:3" x14ac:dyDescent="0.25">
      <c r="A875" s="1">
        <f t="shared" si="13"/>
        <v>4.3650000000000737E-2</v>
      </c>
      <c r="B875" s="1">
        <f>Sheet1!$B$5*SIN(Sheet1!$B$10*A875)</f>
        <v>7.9603613101228605</v>
      </c>
      <c r="C875" s="1">
        <f>Sheet1!$B$5*SIN(Sheet1!$B$10*A875+Sheet1!$B$12)*Sheet1!$B$11</f>
        <v>0.92559521520493926</v>
      </c>
    </row>
    <row r="876" spans="1:3" x14ac:dyDescent="0.25">
      <c r="A876" s="1">
        <f t="shared" si="13"/>
        <v>4.3700000000000738E-2</v>
      </c>
      <c r="B876" s="1">
        <f>Sheet1!$B$5*SIN(Sheet1!$B$10*A876)</f>
        <v>7.9527845345687203</v>
      </c>
      <c r="C876" s="1">
        <f>Sheet1!$B$5*SIN(Sheet1!$B$10*A876+Sheet1!$B$12)*Sheet1!$B$11</f>
        <v>0.89840539420954868</v>
      </c>
    </row>
    <row r="877" spans="1:3" x14ac:dyDescent="0.25">
      <c r="A877" s="1">
        <f t="shared" si="13"/>
        <v>4.375000000000074E-2</v>
      </c>
      <c r="B877" s="1">
        <f>Sheet1!$B$5*SIN(Sheet1!$B$10*A877)</f>
        <v>7.9445476556392842</v>
      </c>
      <c r="C877" s="1">
        <f>Sheet1!$B$5*SIN(Sheet1!$B$10*A877+Sheet1!$B$12)*Sheet1!$B$11</f>
        <v>0.87114100305191089</v>
      </c>
    </row>
    <row r="878" spans="1:3" x14ac:dyDescent="0.25">
      <c r="A878" s="1">
        <f t="shared" si="13"/>
        <v>4.3800000000000741E-2</v>
      </c>
      <c r="B878" s="1">
        <f>Sheet1!$B$5*SIN(Sheet1!$B$10*A878)</f>
        <v>7.9356513570185552</v>
      </c>
      <c r="C878" s="1">
        <f>Sheet1!$B$5*SIN(Sheet1!$B$10*A878+Sheet1!$B$12)*Sheet1!$B$11</f>
        <v>0.84380430475279111</v>
      </c>
    </row>
    <row r="879" spans="1:3" x14ac:dyDescent="0.25">
      <c r="A879" s="1">
        <f t="shared" si="13"/>
        <v>4.3850000000000743E-2</v>
      </c>
      <c r="B879" s="1">
        <f>Sheet1!$B$5*SIN(Sheet1!$B$10*A879)</f>
        <v>7.926096377124221</v>
      </c>
      <c r="C879" s="1">
        <f>Sheet1!$B$5*SIN(Sheet1!$B$10*A879+Sheet1!$B$12)*Sheet1!$B$11</f>
        <v>0.81639756833466581</v>
      </c>
    </row>
    <row r="880" spans="1:3" x14ac:dyDescent="0.25">
      <c r="A880" s="1">
        <f t="shared" si="13"/>
        <v>4.3900000000000744E-2</v>
      </c>
      <c r="B880" s="1">
        <f>Sheet1!$B$5*SIN(Sheet1!$B$10*A880)</f>
        <v>7.9158835090463544</v>
      </c>
      <c r="C880" s="1">
        <f>Sheet1!$B$5*SIN(Sheet1!$B$10*A880+Sheet1!$B$12)*Sheet1!$B$11</f>
        <v>0.78892306863336592</v>
      </c>
    </row>
    <row r="881" spans="1:3" x14ac:dyDescent="0.25">
      <c r="A881" s="1">
        <f t="shared" si="13"/>
        <v>4.3950000000000745E-2</v>
      </c>
      <c r="B881" s="1">
        <f>Sheet1!$B$5*SIN(Sheet1!$B$10*A881)</f>
        <v>7.9050136004815919</v>
      </c>
      <c r="C881" s="1">
        <f>Sheet1!$B$5*SIN(Sheet1!$B$10*A881+Sheet1!$B$12)*Sheet1!$B$11</f>
        <v>0.76138308610926486</v>
      </c>
    </row>
    <row r="882" spans="1:3" x14ac:dyDescent="0.25">
      <c r="A882" s="1">
        <f t="shared" si="13"/>
        <v>4.4000000000000747E-2</v>
      </c>
      <c r="B882" s="1">
        <f>Sheet1!$B$5*SIN(Sheet1!$B$10*A882)</f>
        <v>7.8934875536627667</v>
      </c>
      <c r="C882" s="1">
        <f>Sheet1!$B$5*SIN(Sheet1!$B$10*A882+Sheet1!$B$12)*Sheet1!$B$11</f>
        <v>0.7337799066579932</v>
      </c>
    </row>
    <row r="883" spans="1:3" x14ac:dyDescent="0.25">
      <c r="A883" s="1">
        <f t="shared" si="13"/>
        <v>4.4050000000000748E-2</v>
      </c>
      <c r="B883" s="1">
        <f>Sheet1!$B$5*SIN(Sheet1!$B$10*A883)</f>
        <v>7.8813063252840276</v>
      </c>
      <c r="C883" s="1">
        <f>Sheet1!$B$5*SIN(Sheet1!$B$10*A883+Sheet1!$B$12)*Sheet1!$B$11</f>
        <v>0.70611582142070894</v>
      </c>
    </row>
    <row r="884" spans="1:3" x14ac:dyDescent="0.25">
      <c r="A884" s="1">
        <f t="shared" si="13"/>
        <v>4.410000000000075E-2</v>
      </c>
      <c r="B884" s="1">
        <f>Sheet1!$B$5*SIN(Sheet1!$B$10*A884)</f>
        <v>7.868470926421419</v>
      </c>
      <c r="C884" s="1">
        <f>Sheet1!$B$5*SIN(Sheet1!$B$10*A884+Sheet1!$B$12)*Sheet1!$B$11</f>
        <v>0.67839312659390449</v>
      </c>
    </row>
    <row r="885" spans="1:3" x14ac:dyDescent="0.25">
      <c r="A885" s="1">
        <f t="shared" si="13"/>
        <v>4.4150000000000751E-2</v>
      </c>
      <c r="B885" s="1">
        <f>Sheet1!$B$5*SIN(Sheet1!$B$10*A885)</f>
        <v>7.854982422448975</v>
      </c>
      <c r="C885" s="1">
        <f>Sheet1!$B$5*SIN(Sheet1!$B$10*A885+Sheet1!$B$12)*Sheet1!$B$11</f>
        <v>0.6506141232388486</v>
      </c>
    </row>
    <row r="886" spans="1:3" x14ac:dyDescent="0.25">
      <c r="A886" s="1">
        <f t="shared" si="13"/>
        <v>4.4200000000000753E-2</v>
      </c>
      <c r="B886" s="1">
        <f>Sheet1!$B$5*SIN(Sheet1!$B$10*A886)</f>
        <v>7.8408419329502763</v>
      </c>
      <c r="C886" s="1">
        <f>Sheet1!$B$5*SIN(Sheet1!$B$10*A886+Sheet1!$B$12)*Sheet1!$B$11</f>
        <v>0.62278111709056994</v>
      </c>
    </row>
    <row r="887" spans="1:3" x14ac:dyDescent="0.25">
      <c r="A887" s="1">
        <f t="shared" si="13"/>
        <v>4.4250000000000754E-2</v>
      </c>
      <c r="B887" s="1">
        <f>Sheet1!$B$5*SIN(Sheet1!$B$10*A887)</f>
        <v>7.8260506316255327</v>
      </c>
      <c r="C887" s="1">
        <f>Sheet1!$B$5*SIN(Sheet1!$B$10*A887+Sheet1!$B$12)*Sheet1!$B$11</f>
        <v>0.59489641836648555</v>
      </c>
    </row>
    <row r="888" spans="1:3" x14ac:dyDescent="0.25">
      <c r="A888" s="1">
        <f t="shared" si="13"/>
        <v>4.4300000000000755E-2</v>
      </c>
      <c r="B888" s="1">
        <f>Sheet1!$B$5*SIN(Sheet1!$B$10*A888)</f>
        <v>7.8106097461941477</v>
      </c>
      <c r="C888" s="1">
        <f>Sheet1!$B$5*SIN(Sheet1!$B$10*A888+Sheet1!$B$12)*Sheet1!$B$11</f>
        <v>0.56696234157462477</v>
      </c>
    </row>
    <row r="889" spans="1:3" x14ac:dyDescent="0.25">
      <c r="A889" s="1">
        <f t="shared" si="13"/>
        <v>4.4350000000000757E-2</v>
      </c>
      <c r="B889" s="1">
        <f>Sheet1!$B$5*SIN(Sheet1!$B$10*A889)</f>
        <v>7.7945205582928327</v>
      </c>
      <c r="C889" s="1">
        <f>Sheet1!$B$5*SIN(Sheet1!$B$10*A889+Sheet1!$B$12)*Sheet1!$B$11</f>
        <v>0.53898120532155114</v>
      </c>
    </row>
    <row r="890" spans="1:3" x14ac:dyDescent="0.25">
      <c r="A890" s="1">
        <f t="shared" si="13"/>
        <v>4.4400000000000758E-2</v>
      </c>
      <c r="B890" s="1">
        <f>Sheet1!$B$5*SIN(Sheet1!$B$10*A890)</f>
        <v>7.7777844033692132</v>
      </c>
      <c r="C890" s="1">
        <f>Sheet1!$B$5*SIN(Sheet1!$B$10*A890+Sheet1!$B$12)*Sheet1!$B$11</f>
        <v>0.51095533211988953</v>
      </c>
    </row>
    <row r="891" spans="1:3" x14ac:dyDescent="0.25">
      <c r="A891" s="1">
        <f t="shared" si="13"/>
        <v>4.445000000000076E-2</v>
      </c>
      <c r="B891" s="1">
        <f>Sheet1!$B$5*SIN(Sheet1!$B$10*A891)</f>
        <v>7.7604026705709961</v>
      </c>
      <c r="C891" s="1">
        <f>Sheet1!$B$5*SIN(Sheet1!$B$10*A891+Sheet1!$B$12)*Sheet1!$B$11</f>
        <v>0.48288704819556222</v>
      </c>
    </row>
    <row r="892" spans="1:3" x14ac:dyDescent="0.25">
      <c r="A892" s="1">
        <f t="shared" si="13"/>
        <v>4.4500000000000761E-2</v>
      </c>
      <c r="B892" s="1">
        <f>Sheet1!$B$5*SIN(Sheet1!$B$10*A892)</f>
        <v>7.7423768026306448</v>
      </c>
      <c r="C892" s="1">
        <f>Sheet1!$B$5*SIN(Sheet1!$B$10*A892+Sheet1!$B$12)*Sheet1!$B$11</f>
        <v>0.45477868329468407</v>
      </c>
    </row>
    <row r="893" spans="1:3" x14ac:dyDescent="0.25">
      <c r="A893" s="1">
        <f t="shared" si="13"/>
        <v>4.4550000000000763E-2</v>
      </c>
      <c r="B893" s="1">
        <f>Sheet1!$B$5*SIN(Sheet1!$B$10*A893)</f>
        <v>7.7237082957456549</v>
      </c>
      <c r="C893" s="1">
        <f>Sheet1!$B$5*SIN(Sheet1!$B$10*A893+Sheet1!$B$12)*Sheet1!$B$11</f>
        <v>0.4266325704902193</v>
      </c>
    </row>
    <row r="894" spans="1:3" x14ac:dyDescent="0.25">
      <c r="A894" s="1">
        <f t="shared" si="13"/>
        <v>4.4600000000000764E-2</v>
      </c>
      <c r="B894" s="1">
        <f>Sheet1!$B$5*SIN(Sheet1!$B$10*A894)</f>
        <v>7.704398699454349</v>
      </c>
      <c r="C894" s="1">
        <f>Sheet1!$B$5*SIN(Sheet1!$B$10*A894+Sheet1!$B$12)*Sheet1!$B$11</f>
        <v>0.39845104598830861</v>
      </c>
    </row>
    <row r="895" spans="1:3" x14ac:dyDescent="0.25">
      <c r="A895" s="1">
        <f t="shared" si="13"/>
        <v>4.4650000000000765E-2</v>
      </c>
      <c r="B895" s="1">
        <f>Sheet1!$B$5*SIN(Sheet1!$B$10*A895)</f>
        <v>7.6844496165072682</v>
      </c>
      <c r="C895" s="1">
        <f>Sheet1!$B$5*SIN(Sheet1!$B$10*A895+Sheet1!$B$12)*Sheet1!$B$11</f>
        <v>0.37023644893436769</v>
      </c>
    </row>
    <row r="896" spans="1:3" x14ac:dyDescent="0.25">
      <c r="A896" s="1">
        <f t="shared" si="13"/>
        <v>4.4700000000000767E-2</v>
      </c>
      <c r="B896" s="1">
        <f>Sheet1!$B$5*SIN(Sheet1!$B$10*A896)</f>
        <v>7.6638627027341242</v>
      </c>
      <c r="C896" s="1">
        <f>Sheet1!$B$5*SIN(Sheet1!$B$10*A896+Sheet1!$B$12)*Sheet1!$B$11</f>
        <v>0.34199112121891057</v>
      </c>
    </row>
    <row r="897" spans="1:3" x14ac:dyDescent="0.25">
      <c r="A897" s="1">
        <f t="shared" si="13"/>
        <v>4.4750000000000768E-2</v>
      </c>
      <c r="B897" s="1">
        <f>Sheet1!$B$5*SIN(Sheet1!$B$10*A897)</f>
        <v>7.6426396669063843</v>
      </c>
      <c r="C897" s="1">
        <f>Sheet1!$B$5*SIN(Sheet1!$B$10*A897+Sheet1!$B$12)*Sheet1!$B$11</f>
        <v>0.31371740728319852</v>
      </c>
    </row>
    <row r="898" spans="1:3" x14ac:dyDescent="0.25">
      <c r="A898" s="1">
        <f t="shared" si="13"/>
        <v>4.480000000000077E-2</v>
      </c>
      <c r="B898" s="1">
        <f>Sheet1!$B$5*SIN(Sheet1!$B$10*A898)</f>
        <v>7.6207822705954236</v>
      </c>
      <c r="C898" s="1">
        <f>Sheet1!$B$5*SIN(Sheet1!$B$10*A898+Sheet1!$B$12)*Sheet1!$B$11</f>
        <v>0.28541765392462315</v>
      </c>
    </row>
    <row r="899" spans="1:3" x14ac:dyDescent="0.25">
      <c r="A899" s="1">
        <f t="shared" si="13"/>
        <v>4.4850000000000771E-2</v>
      </c>
      <c r="B899" s="1">
        <f>Sheet1!$B$5*SIN(Sheet1!$B$10*A899)</f>
        <v>7.5982923280263126</v>
      </c>
      <c r="C899" s="1">
        <f>Sheet1!$B$5*SIN(Sheet1!$B$10*A899+Sheet1!$B$12)*Sheet1!$B$11</f>
        <v>0.25709421010192085</v>
      </c>
    </row>
    <row r="900" spans="1:3" x14ac:dyDescent="0.25">
      <c r="A900" s="1">
        <f t="shared" ref="A900:A963" si="14">A899+$N$2</f>
        <v>4.4900000000000773E-2</v>
      </c>
      <c r="B900" s="1">
        <f>Sheet1!$B$5*SIN(Sheet1!$B$10*A900)</f>
        <v>7.575171705927235</v>
      </c>
      <c r="C900" s="1">
        <f>Sheet1!$B$5*SIN(Sheet1!$B$10*A900+Sheet1!$B$12)*Sheet1!$B$11</f>
        <v>0.22874942674020859</v>
      </c>
    </row>
    <row r="901" spans="1:3" x14ac:dyDescent="0.25">
      <c r="A901" s="1">
        <f t="shared" si="14"/>
        <v>4.4950000000000774E-2</v>
      </c>
      <c r="B901" s="1">
        <f>Sheet1!$B$5*SIN(Sheet1!$B$10*A901)</f>
        <v>7.5514223233745277</v>
      </c>
      <c r="C901" s="1">
        <f>Sheet1!$B$5*SIN(Sheet1!$B$10*A901+Sheet1!$B$12)*Sheet1!$B$11</f>
        <v>0.20038565653582804</v>
      </c>
    </row>
    <row r="902" spans="1:3" x14ac:dyDescent="0.25">
      <c r="A902" s="1">
        <f t="shared" si="14"/>
        <v>4.5000000000000775E-2</v>
      </c>
      <c r="B902" s="1">
        <f>Sheet1!$B$5*SIN(Sheet1!$B$10*A902)</f>
        <v>7.5270461516334199</v>
      </c>
      <c r="C902" s="1">
        <f>Sheet1!$B$5*SIN(Sheet1!$B$10*A902+Sheet1!$B$12)*Sheet1!$B$11</f>
        <v>0.17200525376109874</v>
      </c>
    </row>
    <row r="903" spans="1:3" x14ac:dyDescent="0.25">
      <c r="A903" s="1">
        <f t="shared" si="14"/>
        <v>4.5050000000000777E-2</v>
      </c>
      <c r="B903" s="1">
        <f>Sheet1!$B$5*SIN(Sheet1!$B$10*A903)</f>
        <v>7.5020452139943918</v>
      </c>
      <c r="C903" s="1">
        <f>Sheet1!$B$5*SIN(Sheet1!$B$10*A903+Sheet1!$B$12)*Sheet1!$B$11</f>
        <v>0.14361057406888431</v>
      </c>
    </row>
    <row r="904" spans="1:3" x14ac:dyDescent="0.25">
      <c r="A904" s="1">
        <f t="shared" si="14"/>
        <v>4.5100000000000778E-2</v>
      </c>
      <c r="B904" s="1">
        <f>Sheet1!$B$5*SIN(Sheet1!$B$10*A904)</f>
        <v>7.4764215856052472</v>
      </c>
      <c r="C904" s="1">
        <f>Sheet1!$B$5*SIN(Sheet1!$B$10*A904+Sheet1!$B$12)*Sheet1!$B$11</f>
        <v>0.11520397429707828</v>
      </c>
    </row>
    <row r="905" spans="1:3" x14ac:dyDescent="0.25">
      <c r="A905" s="1">
        <f t="shared" si="14"/>
        <v>4.515000000000078E-2</v>
      </c>
      <c r="B905" s="1">
        <f>Sheet1!$B$5*SIN(Sheet1!$B$10*A905)</f>
        <v>7.4501773932988495</v>
      </c>
      <c r="C905" s="1">
        <f>Sheet1!$B$5*SIN(Sheet1!$B$10*A905+Sheet1!$B$12)*Sheet1!$B$11</f>
        <v>8.6787812272957413E-2</v>
      </c>
    </row>
    <row r="906" spans="1:3" x14ac:dyDescent="0.25">
      <c r="A906" s="1">
        <f t="shared" si="14"/>
        <v>4.5200000000000781E-2</v>
      </c>
      <c r="B906" s="1">
        <f>Sheet1!$B$5*SIN(Sheet1!$B$10*A906)</f>
        <v>7.4233148154166209</v>
      </c>
      <c r="C906" s="1">
        <f>Sheet1!$B$5*SIN(Sheet1!$B$10*A906+Sheet1!$B$12)*Sheet1!$B$11</f>
        <v>5.8364446617508801E-2</v>
      </c>
    </row>
    <row r="907" spans="1:3" x14ac:dyDescent="0.25">
      <c r="A907" s="1">
        <f t="shared" si="14"/>
        <v>4.5250000000000783E-2</v>
      </c>
      <c r="B907" s="1">
        <f>Sheet1!$B$5*SIN(Sheet1!$B$10*A907)</f>
        <v>7.3958360816277091</v>
      </c>
      <c r="C907" s="1">
        <f>Sheet1!$B$5*SIN(Sheet1!$B$10*A907+Sheet1!$B$12)*Sheet1!$B$11</f>
        <v>2.9936236549635568E-2</v>
      </c>
    </row>
    <row r="908" spans="1:3" x14ac:dyDescent="0.25">
      <c r="A908" s="1">
        <f t="shared" si="14"/>
        <v>4.5300000000000784E-2</v>
      </c>
      <c r="B908" s="1">
        <f>Sheet1!$B$5*SIN(Sheet1!$B$10*A908)</f>
        <v>7.3677434727439346</v>
      </c>
      <c r="C908" s="1">
        <f>Sheet1!$B$5*SIN(Sheet1!$B$10*A908+Sheet1!$B$12)*Sheet1!$B$11</f>
        <v>1.5055416903461826E-3</v>
      </c>
    </row>
    <row r="909" spans="1:3" x14ac:dyDescent="0.25">
      <c r="A909" s="1">
        <f t="shared" si="14"/>
        <v>4.5350000000000786E-2</v>
      </c>
      <c r="B909" s="1">
        <f>Sheet1!$B$5*SIN(Sheet1!$B$10*A909)</f>
        <v>7.3390393205304525</v>
      </c>
      <c r="C909" s="1">
        <f>Sheet1!$B$5*SIN(Sheet1!$B$10*A909+Sheet1!$B$12)*Sheet1!$B$11</f>
        <v>-2.6925278133122878E-2</v>
      </c>
    </row>
    <row r="910" spans="1:3" x14ac:dyDescent="0.25">
      <c r="A910" s="1">
        <f t="shared" si="14"/>
        <v>4.5400000000000787E-2</v>
      </c>
      <c r="B910" s="1">
        <f>Sheet1!$B$5*SIN(Sheet1!$B$10*A910)</f>
        <v>7.309726007512241</v>
      </c>
      <c r="C910" s="1">
        <f>Sheet1!$B$5*SIN(Sheet1!$B$10*A910+Sheet1!$B$12)*Sheet1!$B$11</f>
        <v>-5.5353863083146146E-2</v>
      </c>
    </row>
    <row r="911" spans="1:3" x14ac:dyDescent="0.25">
      <c r="A911" s="1">
        <f t="shared" si="14"/>
        <v>4.5450000000000788E-2</v>
      </c>
      <c r="B911" s="1">
        <f>Sheet1!$B$5*SIN(Sheet1!$B$10*A911)</f>
        <v>7.2798059667763253</v>
      </c>
      <c r="C911" s="1">
        <f>Sheet1!$B$5*SIN(Sheet1!$B$10*A911+Sheet1!$B$12)*Sheet1!$B$11</f>
        <v>-8.3777853507604416E-2</v>
      </c>
    </row>
    <row r="912" spans="1:3" x14ac:dyDescent="0.25">
      <c r="A912" s="1">
        <f t="shared" si="14"/>
        <v>4.550000000000079E-2</v>
      </c>
      <c r="B912" s="1">
        <f>Sheet1!$B$5*SIN(Sheet1!$B$10*A912)</f>
        <v>7.2492816817698351</v>
      </c>
      <c r="C912" s="1">
        <f>Sheet1!$B$5*SIN(Sheet1!$B$10*A912+Sheet1!$B$12)*Sheet1!$B$11</f>
        <v>-0.11219489013573147</v>
      </c>
    </row>
    <row r="913" spans="1:3" x14ac:dyDescent="0.25">
      <c r="A913" s="1">
        <f t="shared" si="14"/>
        <v>4.5550000000000791E-2</v>
      </c>
      <c r="B913" s="1">
        <f>Sheet1!$B$5*SIN(Sheet1!$B$10*A913)</f>
        <v>7.2181556860938478</v>
      </c>
      <c r="C913" s="1">
        <f>Sheet1!$B$5*SIN(Sheet1!$B$10*A913+Sheet1!$B$12)*Sheet1!$B$11</f>
        <v>-0.14060261427396223</v>
      </c>
    </row>
    <row r="914" spans="1:3" x14ac:dyDescent="0.25">
      <c r="A914" s="1">
        <f t="shared" si="14"/>
        <v>4.5600000000000793E-2</v>
      </c>
      <c r="B914" s="1">
        <f>Sheet1!$B$5*SIN(Sheet1!$B$10*A914)</f>
        <v>7.1864305632931282</v>
      </c>
      <c r="C914" s="1">
        <f>Sheet1!$B$5*SIN(Sheet1!$B$10*A914+Sheet1!$B$12)*Sheet1!$B$11</f>
        <v>-0.16899866800167773</v>
      </c>
    </row>
    <row r="915" spans="1:3" x14ac:dyDescent="0.25">
      <c r="A915" s="1">
        <f t="shared" si="14"/>
        <v>4.5650000000000794E-2</v>
      </c>
      <c r="B915" s="1">
        <f>Sheet1!$B$5*SIN(Sheet1!$B$10*A915)</f>
        <v>7.1541089466416654</v>
      </c>
      <c r="C915" s="1">
        <f>Sheet1!$B$5*SIN(Sheet1!$B$10*A915+Sheet1!$B$12)*Sheet1!$B$11</f>
        <v>-0.19738069436694128</v>
      </c>
    </row>
    <row r="916" spans="1:3" x14ac:dyDescent="0.25">
      <c r="A916" s="1">
        <f t="shared" si="14"/>
        <v>4.5700000000000796E-2</v>
      </c>
      <c r="B916" s="1">
        <f>Sheet1!$B$5*SIN(Sheet1!$B$10*A916)</f>
        <v>7.1211935189241036</v>
      </c>
      <c r="C916" s="1">
        <f>Sheet1!$B$5*SIN(Sheet1!$B$10*A916+Sheet1!$B$12)*Sheet1!$B$11</f>
        <v>-0.22574633758212656</v>
      </c>
    </row>
    <row r="917" spans="1:3" x14ac:dyDescent="0.25">
      <c r="A917" s="1">
        <f t="shared" si="14"/>
        <v>4.5750000000000797E-2</v>
      </c>
      <c r="B917" s="1">
        <f>Sheet1!$B$5*SIN(Sheet1!$B$10*A917)</f>
        <v>7.0876870122130784</v>
      </c>
      <c r="C917" s="1">
        <f>Sheet1!$B$5*SIN(Sheet1!$B$10*A917+Sheet1!$B$12)*Sheet1!$B$11</f>
        <v>-0.25409324321944904</v>
      </c>
    </row>
    <row r="918" spans="1:3" x14ac:dyDescent="0.25">
      <c r="A918" s="1">
        <f t="shared" si="14"/>
        <v>4.5800000000000798E-2</v>
      </c>
      <c r="B918" s="1">
        <f>Sheet1!$B$5*SIN(Sheet1!$B$10*A918)</f>
        <v>7.0535922076424136</v>
      </c>
      <c r="C918" s="1">
        <f>Sheet1!$B$5*SIN(Sheet1!$B$10*A918+Sheet1!$B$12)*Sheet1!$B$11</f>
        <v>-0.28241905840641213</v>
      </c>
    </row>
    <row r="919" spans="1:3" x14ac:dyDescent="0.25">
      <c r="A919" s="1">
        <f t="shared" si="14"/>
        <v>4.58500000000008E-2</v>
      </c>
      <c r="B919" s="1">
        <f>Sheet1!$B$5*SIN(Sheet1!$B$10*A919)</f>
        <v>7.0189119351763223</v>
      </c>
      <c r="C919" s="1">
        <f>Sheet1!$B$5*SIN(Sheet1!$B$10*A919+Sheet1!$B$12)*Sheet1!$B$11</f>
        <v>-0.310721432021069</v>
      </c>
    </row>
    <row r="920" spans="1:3" x14ac:dyDescent="0.25">
      <c r="A920" s="1">
        <f t="shared" si="14"/>
        <v>4.5900000000000801E-2</v>
      </c>
      <c r="B920" s="1">
        <f>Sheet1!$B$5*SIN(Sheet1!$B$10*A920)</f>
        <v>6.9836490733744867</v>
      </c>
      <c r="C920" s="1">
        <f>Sheet1!$B$5*SIN(Sheet1!$B$10*A920+Sheet1!$B$12)*Sheet1!$B$11</f>
        <v>-0.33899801488719472</v>
      </c>
    </row>
    <row r="921" spans="1:3" x14ac:dyDescent="0.25">
      <c r="A921" s="1">
        <f t="shared" si="14"/>
        <v>4.5950000000000803E-2</v>
      </c>
      <c r="B921" s="1">
        <f>Sheet1!$B$5*SIN(Sheet1!$B$10*A921)</f>
        <v>6.947806549153138</v>
      </c>
      <c r="C921" s="1">
        <f>Sheet1!$B$5*SIN(Sheet1!$B$10*A921+Sheet1!$B$12)*Sheet1!$B$11</f>
        <v>-0.36724645996926292</v>
      </c>
    </row>
    <row r="922" spans="1:3" x14ac:dyDescent="0.25">
      <c r="A922" s="1">
        <f t="shared" si="14"/>
        <v>4.6000000000000804E-2</v>
      </c>
      <c r="B922" s="1">
        <f>Sheet1!$B$5*SIN(Sheet1!$B$10*A922)</f>
        <v>6.9113873375420933</v>
      </c>
      <c r="C922" s="1">
        <f>Sheet1!$B$5*SIN(Sheet1!$B$10*A922+Sheet1!$B$12)*Sheet1!$B$11</f>
        <v>-0.3954644225672786</v>
      </c>
    </row>
    <row r="923" spans="1:3" x14ac:dyDescent="0.25">
      <c r="A923" s="1">
        <f t="shared" si="14"/>
        <v>4.6050000000000806E-2</v>
      </c>
      <c r="B923" s="1">
        <f>Sheet1!$B$5*SIN(Sheet1!$B$10*A923)</f>
        <v>6.8743944614378556</v>
      </c>
      <c r="C923" s="1">
        <f>Sheet1!$B$5*SIN(Sheet1!$B$10*A923+Sheet1!$B$12)*Sheet1!$B$11</f>
        <v>-0.42364956051136199</v>
      </c>
    </row>
    <row r="924" spans="1:3" x14ac:dyDescent="0.25">
      <c r="A924" s="1">
        <f t="shared" si="14"/>
        <v>4.6100000000000807E-2</v>
      </c>
      <c r="B924" s="1">
        <f>Sheet1!$B$5*SIN(Sheet1!$B$10*A924)</f>
        <v>6.8368309913526808</v>
      </c>
      <c r="C924" s="1">
        <f>Sheet1!$B$5*SIN(Sheet1!$B$10*A924+Sheet1!$B$12)*Sheet1!$B$11</f>
        <v>-0.45179953435617654</v>
      </c>
    </row>
    <row r="925" spans="1:3" x14ac:dyDescent="0.25">
      <c r="A925" s="1">
        <f t="shared" si="14"/>
        <v>4.6150000000000808E-2</v>
      </c>
      <c r="B925" s="1">
        <f>Sheet1!$B$5*SIN(Sheet1!$B$10*A925)</f>
        <v>6.7987000451597286</v>
      </c>
      <c r="C925" s="1">
        <f>Sheet1!$B$5*SIN(Sheet1!$B$10*A925+Sheet1!$B$12)*Sheet1!$B$11</f>
        <v>-0.47991200757509916</v>
      </c>
    </row>
    <row r="926" spans="1:3" x14ac:dyDescent="0.25">
      <c r="A926" s="1">
        <f t="shared" si="14"/>
        <v>4.620000000000081E-2</v>
      </c>
      <c r="B926" s="1">
        <f>Sheet1!$B$5*SIN(Sheet1!$B$10*A926)</f>
        <v>6.7600047878342435</v>
      </c>
      <c r="C926" s="1">
        <f>Sheet1!$B$5*SIN(Sheet1!$B$10*A926+Sheet1!$B$12)*Sheet1!$B$11</f>
        <v>-0.5079846467541802</v>
      </c>
    </row>
    <row r="927" spans="1:3" x14ac:dyDescent="0.25">
      <c r="A927" s="1">
        <f t="shared" si="14"/>
        <v>4.6250000000000811E-2</v>
      </c>
      <c r="B927" s="1">
        <f>Sheet1!$B$5*SIN(Sheet1!$B$10*A927)</f>
        <v>6.7207484311908932</v>
      </c>
      <c r="C927" s="1">
        <f>Sheet1!$B$5*SIN(Sheet1!$B$10*A927+Sheet1!$B$12)*Sheet1!$B$11</f>
        <v>-0.53601512178579003</v>
      </c>
    </row>
    <row r="928" spans="1:3" x14ac:dyDescent="0.25">
      <c r="A928" s="1">
        <f t="shared" si="14"/>
        <v>4.6300000000000813E-2</v>
      </c>
      <c r="B928" s="1">
        <f>Sheet1!$B$5*SIN(Sheet1!$B$10*A928)</f>
        <v>6.6809342336171538</v>
      </c>
      <c r="C928" s="1">
        <f>Sheet1!$B$5*SIN(Sheet1!$B$10*A928+Sheet1!$B$12)*Sheet1!$B$11</f>
        <v>-0.56400110606204723</v>
      </c>
    </row>
    <row r="929" spans="1:3" x14ac:dyDescent="0.25">
      <c r="A929" s="1">
        <f t="shared" si="14"/>
        <v>4.6350000000000814E-2</v>
      </c>
      <c r="B929" s="1">
        <f>Sheet1!$B$5*SIN(Sheet1!$B$10*A929)</f>
        <v>6.6405654998028592</v>
      </c>
      <c r="C929" s="1">
        <f>Sheet1!$B$5*SIN(Sheet1!$B$10*A929+Sheet1!$B$12)*Sheet1!$B$11</f>
        <v>-0.59194027666792715</v>
      </c>
    </row>
    <row r="930" spans="1:3" x14ac:dyDescent="0.25">
      <c r="A930" s="1">
        <f t="shared" si="14"/>
        <v>4.6400000000000816E-2</v>
      </c>
      <c r="B930" s="1">
        <f>Sheet1!$B$5*SIN(Sheet1!$B$10*A930)</f>
        <v>6.5996455804659115</v>
      </c>
      <c r="C930" s="1">
        <f>Sheet1!$B$5*SIN(Sheet1!$B$10*A930+Sheet1!$B$12)*Sheet1!$B$11</f>
        <v>-0.61983031457406546</v>
      </c>
    </row>
    <row r="931" spans="1:3" x14ac:dyDescent="0.25">
      <c r="A931" s="1">
        <f t="shared" si="14"/>
        <v>4.6450000000000817E-2</v>
      </c>
      <c r="B931" s="1">
        <f>Sheet1!$B$5*SIN(Sheet1!$B$10*A931)</f>
        <v>6.5581778720741299</v>
      </c>
      <c r="C931" s="1">
        <f>Sheet1!$B$5*SIN(Sheet1!$B$10*A931+Sheet1!$B$12)*Sheet1!$B$11</f>
        <v>-0.64766890482926609</v>
      </c>
    </row>
    <row r="932" spans="1:3" x14ac:dyDescent="0.25">
      <c r="A932" s="1">
        <f t="shared" si="14"/>
        <v>4.6500000000000818E-2</v>
      </c>
      <c r="B932" s="1">
        <f>Sheet1!$B$5*SIN(Sheet1!$B$10*A932)</f>
        <v>6.5161658165633813</v>
      </c>
      <c r="C932" s="1">
        <f>Sheet1!$B$5*SIN(Sheet1!$B$10*A932+Sheet1!$B$12)*Sheet1!$B$11</f>
        <v>-0.67545373675261522</v>
      </c>
    </row>
    <row r="933" spans="1:3" x14ac:dyDescent="0.25">
      <c r="A933" s="1">
        <f t="shared" si="14"/>
        <v>4.655000000000082E-2</v>
      </c>
      <c r="B933" s="1">
        <f>Sheet1!$B$5*SIN(Sheet1!$B$10*A933)</f>
        <v>6.4736129010518608</v>
      </c>
      <c r="C933" s="1">
        <f>Sheet1!$B$5*SIN(Sheet1!$B$10*A933+Sheet1!$B$12)*Sheet1!$B$11</f>
        <v>-0.70318250412529659</v>
      </c>
    </row>
    <row r="934" spans="1:3" x14ac:dyDescent="0.25">
      <c r="A934" s="1">
        <f t="shared" si="14"/>
        <v>4.6600000000000821E-2</v>
      </c>
      <c r="B934" s="1">
        <f>Sheet1!$B$5*SIN(Sheet1!$B$10*A934)</f>
        <v>6.4305226575506653</v>
      </c>
      <c r="C934" s="1">
        <f>Sheet1!$B$5*SIN(Sheet1!$B$10*A934+Sheet1!$B$12)*Sheet1!$B$11</f>
        <v>-0.73085290538200343</v>
      </c>
    </row>
    <row r="935" spans="1:3" x14ac:dyDescent="0.25">
      <c r="A935" s="1">
        <f t="shared" si="14"/>
        <v>4.6650000000000823E-2</v>
      </c>
      <c r="B935" s="1">
        <f>Sheet1!$B$5*SIN(Sheet1!$B$10*A935)</f>
        <v>6.3868986626705926</v>
      </c>
      <c r="C935" s="1">
        <f>Sheet1!$B$5*SIN(Sheet1!$B$10*A935+Sheet1!$B$12)*Sheet1!$B$11</f>
        <v>-0.75846264380199602</v>
      </c>
    </row>
    <row r="936" spans="1:3" x14ac:dyDescent="0.25">
      <c r="A936" s="1">
        <f t="shared" si="14"/>
        <v>4.6700000000000824E-2</v>
      </c>
      <c r="B936" s="1">
        <f>Sheet1!$B$5*SIN(Sheet1!$B$10*A936)</f>
        <v>6.3427445373253253</v>
      </c>
      <c r="C936" s="1">
        <f>Sheet1!$B$5*SIN(Sheet1!$B$10*A936+Sheet1!$B$12)*Sheet1!$B$11</f>
        <v>-0.78600942769970328</v>
      </c>
    </row>
    <row r="937" spans="1:3" x14ac:dyDescent="0.25">
      <c r="A937" s="1">
        <f t="shared" si="14"/>
        <v>4.6750000000000826E-2</v>
      </c>
      <c r="B937" s="1">
        <f>Sheet1!$B$5*SIN(Sheet1!$B$10*A937)</f>
        <v>6.2980639464308483</v>
      </c>
      <c r="C937" s="1">
        <f>Sheet1!$B$5*SIN(Sheet1!$B$10*A937+Sheet1!$B$12)*Sheet1!$B$11</f>
        <v>-0.81349097061496201</v>
      </c>
    </row>
    <row r="938" spans="1:3" x14ac:dyDescent="0.25">
      <c r="A938" s="1">
        <f t="shared" si="14"/>
        <v>4.6800000000000827E-2</v>
      </c>
      <c r="B938" s="1">
        <f>Sheet1!$B$5*SIN(Sheet1!$B$10*A938)</f>
        <v>6.2528605986012717</v>
      </c>
      <c r="C938" s="1">
        <f>Sheet1!$B$5*SIN(Sheet1!$B$10*A938+Sheet1!$B$12)*Sheet1!$B$11</f>
        <v>-0.84090499150278653</v>
      </c>
    </row>
    <row r="939" spans="1:3" x14ac:dyDescent="0.25">
      <c r="A939" s="1">
        <f t="shared" si="14"/>
        <v>4.6850000000000828E-2</v>
      </c>
      <c r="B939" s="1">
        <f>Sheet1!$B$5*SIN(Sheet1!$B$10*A939)</f>
        <v>6.2071382458409659</v>
      </c>
      <c r="C939" s="1">
        <f>Sheet1!$B$5*SIN(Sheet1!$B$10*A939+Sheet1!$B$12)*Sheet1!$B$11</f>
        <v>-0.86824921492272567</v>
      </c>
    </row>
    <row r="940" spans="1:3" x14ac:dyDescent="0.25">
      <c r="A940" s="1">
        <f t="shared" si="14"/>
        <v>4.690000000000083E-2</v>
      </c>
      <c r="B940" s="1">
        <f>Sheet1!$B$5*SIN(Sheet1!$B$10*A940)</f>
        <v>6.1609006832331898</v>
      </c>
      <c r="C940" s="1">
        <f>Sheet1!$B$5*SIN(Sheet1!$B$10*A940+Sheet1!$B$12)*Sheet1!$B$11</f>
        <v>-0.89552137122769648</v>
      </c>
    </row>
    <row r="941" spans="1:3" x14ac:dyDescent="0.25">
      <c r="A941" s="1">
        <f t="shared" si="14"/>
        <v>4.6950000000000831E-2</v>
      </c>
      <c r="B941" s="1">
        <f>Sheet1!$B$5*SIN(Sheet1!$B$10*A941)</f>
        <v>6.1141517486250558</v>
      </c>
      <c r="C941" s="1">
        <f>Sheet1!$B$5*SIN(Sheet1!$B$10*A941+Sheet1!$B$12)*Sheet1!$B$11</f>
        <v>-0.92271919675239467</v>
      </c>
    </row>
    <row r="942" spans="1:3" x14ac:dyDescent="0.25">
      <c r="A942" s="1">
        <f t="shared" si="14"/>
        <v>4.7000000000000833E-2</v>
      </c>
      <c r="B942" s="1">
        <f>Sheet1!$B$5*SIN(Sheet1!$B$10*A942)</f>
        <v>6.0668953223089881</v>
      </c>
      <c r="C942" s="1">
        <f>Sheet1!$B$5*SIN(Sheet1!$B$10*A942+Sheet1!$B$12)*Sheet1!$B$11</f>
        <v>-0.94984043400117213</v>
      </c>
    </row>
    <row r="943" spans="1:3" x14ac:dyDescent="0.25">
      <c r="A943" s="1">
        <f t="shared" si="14"/>
        <v>4.7050000000000834E-2</v>
      </c>
      <c r="B943" s="1">
        <f>Sheet1!$B$5*SIN(Sheet1!$B$10*A943)</f>
        <v>6.0191353267006189</v>
      </c>
      <c r="C943" s="1">
        <f>Sheet1!$B$5*SIN(Sheet1!$B$10*A943+Sheet1!$B$12)*Sheet1!$B$11</f>
        <v>-0.97688283183543889</v>
      </c>
    </row>
    <row r="944" spans="1:3" x14ac:dyDescent="0.25">
      <c r="A944" s="1">
        <f t="shared" si="14"/>
        <v>4.7100000000000836E-2</v>
      </c>
      <c r="B944" s="1">
        <f>Sheet1!$B$5*SIN(Sheet1!$B$10*A944)</f>
        <v>5.9708757260132668</v>
      </c>
      <c r="C944" s="1">
        <f>Sheet1!$B$5*SIN(Sheet1!$B$10*A944+Sheet1!$B$12)*Sheet1!$B$11</f>
        <v>-1.003844145660481</v>
      </c>
    </row>
    <row r="945" spans="1:3" x14ac:dyDescent="0.25">
      <c r="A945" s="1">
        <f t="shared" si="14"/>
        <v>4.7150000000000837E-2</v>
      </c>
      <c r="B945" s="1">
        <f>Sheet1!$B$5*SIN(Sheet1!$B$10*A945)</f>
        <v>5.9221205259288627</v>
      </c>
      <c r="C945" s="1">
        <f>Sheet1!$B$5*SIN(Sheet1!$B$10*A945+Sheet1!$B$12)*Sheet1!$B$11</f>
        <v>-1.030722137611789</v>
      </c>
    </row>
    <row r="946" spans="1:3" x14ac:dyDescent="0.25">
      <c r="A946" s="1">
        <f t="shared" si="14"/>
        <v>4.7200000000000839E-2</v>
      </c>
      <c r="B946" s="1">
        <f>Sheet1!$B$5*SIN(Sheet1!$B$10*A946)</f>
        <v>5.8728737732654741</v>
      </c>
      <c r="C946" s="1">
        <f>Sheet1!$B$5*SIN(Sheet1!$B$10*A946+Sheet1!$B$12)*Sheet1!$B$11</f>
        <v>-1.0575145767408027</v>
      </c>
    </row>
    <row r="947" spans="1:3" x14ac:dyDescent="0.25">
      <c r="A947" s="1">
        <f t="shared" si="14"/>
        <v>4.725000000000084E-2</v>
      </c>
      <c r="B947" s="1">
        <f>Sheet1!$B$5*SIN(Sheet1!$B$10*A947)</f>
        <v>5.8231395556414167</v>
      </c>
      <c r="C947" s="1">
        <f>Sheet1!$B$5*SIN(Sheet1!$B$10*A947+Sheet1!$B$12)*Sheet1!$B$11</f>
        <v>-1.0842192392000805</v>
      </c>
    </row>
    <row r="948" spans="1:3" x14ac:dyDescent="0.25">
      <c r="A948" s="1">
        <f t="shared" si="14"/>
        <v>4.7300000000000841E-2</v>
      </c>
      <c r="B948" s="1">
        <f>Sheet1!$B$5*SIN(Sheet1!$B$10*A948)</f>
        <v>5.7729220011359352</v>
      </c>
      <c r="C948" s="1">
        <f>Sheet1!$B$5*SIN(Sheet1!$B$10*A948+Sheet1!$B$12)*Sheet1!$B$11</f>
        <v>-1.1108339084279051</v>
      </c>
    </row>
    <row r="949" spans="1:3" x14ac:dyDescent="0.25">
      <c r="A949" s="1">
        <f t="shared" si="14"/>
        <v>4.7350000000000843E-2</v>
      </c>
      <c r="B949" s="1">
        <f>Sheet1!$B$5*SIN(Sheet1!$B$10*A949)</f>
        <v>5.7222252779466158</v>
      </c>
      <c r="C949" s="1">
        <f>Sheet1!$B$5*SIN(Sheet1!$B$10*A949+Sheet1!$B$12)*Sheet1!$B$11</f>
        <v>-1.137356375332234</v>
      </c>
    </row>
    <row r="950" spans="1:3" x14ac:dyDescent="0.25">
      <c r="A950" s="1">
        <f t="shared" si="14"/>
        <v>4.7400000000000844E-2</v>
      </c>
      <c r="B950" s="1">
        <f>Sheet1!$B$5*SIN(Sheet1!$B$10*A950)</f>
        <v>5.6710535940433777</v>
      </c>
      <c r="C950" s="1">
        <f>Sheet1!$B$5*SIN(Sheet1!$B$10*A950+Sheet1!$B$12)*Sheet1!$B$11</f>
        <v>-1.163784438474081</v>
      </c>
    </row>
    <row r="951" spans="1:3" x14ac:dyDescent="0.25">
      <c r="A951" s="1">
        <f t="shared" si="14"/>
        <v>4.7450000000000846E-2</v>
      </c>
      <c r="B951" s="1">
        <f>Sheet1!$B$5*SIN(Sheet1!$B$10*A951)</f>
        <v>5.6194111968192191</v>
      </c>
      <c r="C951" s="1">
        <f>Sheet1!$B$5*SIN(Sheet1!$B$10*A951+Sheet1!$B$12)*Sheet1!$B$11</f>
        <v>-1.1901159042502309</v>
      </c>
    </row>
    <row r="952" spans="1:3" x14ac:dyDescent="0.25">
      <c r="A952" s="1">
        <f t="shared" si="14"/>
        <v>4.7500000000000847E-2</v>
      </c>
      <c r="B952" s="1">
        <f>Sheet1!$B$5*SIN(Sheet1!$B$10*A952)</f>
        <v>5.567302372737629</v>
      </c>
      <c r="C952" s="1">
        <f>Sheet1!$B$5*SIN(Sheet1!$B$10*A952+Sheet1!$B$12)*Sheet1!$B$11</f>
        <v>-1.2163485870753361</v>
      </c>
    </row>
    <row r="953" spans="1:3" x14ac:dyDescent="0.25">
      <c r="A953" s="1">
        <f t="shared" si="14"/>
        <v>4.7550000000000849E-2</v>
      </c>
      <c r="B953" s="1">
        <f>Sheet1!$B$5*SIN(Sheet1!$B$10*A953)</f>
        <v>5.5147314469768647</v>
      </c>
      <c r="C953" s="1">
        <f>Sheet1!$B$5*SIN(Sheet1!$B$10*A953+Sheet1!$B$12)*Sheet1!$B$11</f>
        <v>-1.2424803095632941</v>
      </c>
    </row>
    <row r="954" spans="1:3" x14ac:dyDescent="0.25">
      <c r="A954" s="1">
        <f t="shared" si="14"/>
        <v>4.760000000000085E-2</v>
      </c>
      <c r="B954" s="1">
        <f>Sheet1!$B$5*SIN(Sheet1!$B$10*A954)</f>
        <v>5.4617027830709031</v>
      </c>
      <c r="C954" s="1">
        <f>Sheet1!$B$5*SIN(Sheet1!$B$10*A954+Sheet1!$B$12)*Sheet1!$B$11</f>
        <v>-1.2685089027079994</v>
      </c>
    </row>
    <row r="955" spans="1:3" x14ac:dyDescent="0.25">
      <c r="A955" s="1">
        <f t="shared" si="14"/>
        <v>4.7650000000000851E-2</v>
      </c>
      <c r="B955" s="1">
        <f>Sheet1!$B$5*SIN(Sheet1!$B$10*A955)</f>
        <v>5.4082207825472803</v>
      </c>
      <c r="C955" s="1">
        <f>Sheet1!$B$5*SIN(Sheet1!$B$10*A955+Sheet1!$B$12)*Sheet1!$B$11</f>
        <v>-1.2944322060633646</v>
      </c>
    </row>
    <row r="956" spans="1:3" x14ac:dyDescent="0.25">
      <c r="A956" s="1">
        <f t="shared" si="14"/>
        <v>4.7700000000000853E-2</v>
      </c>
      <c r="B956" s="1">
        <f>Sheet1!$B$5*SIN(Sheet1!$B$10*A956)</f>
        <v>5.3542898845617088</v>
      </c>
      <c r="C956" s="1">
        <f>Sheet1!$B$5*SIN(Sheet1!$B$10*A956+Sheet1!$B$12)*Sheet1!$B$11</f>
        <v>-1.3202480679226651</v>
      </c>
    </row>
    <row r="957" spans="1:3" x14ac:dyDescent="0.25">
      <c r="A957" s="1">
        <f t="shared" si="14"/>
        <v>4.7750000000000854E-2</v>
      </c>
      <c r="B957" s="1">
        <f>Sheet1!$B$5*SIN(Sheet1!$B$10*A957)</f>
        <v>5.2999145655296793</v>
      </c>
      <c r="C957" s="1">
        <f>Sheet1!$B$5*SIN(Sheet1!$B$10*A957+Sheet1!$B$12)*Sheet1!$B$11</f>
        <v>-1.3459543454971059</v>
      </c>
    </row>
    <row r="958" spans="1:3" x14ac:dyDescent="0.25">
      <c r="A958" s="1">
        <f t="shared" si="14"/>
        <v>4.7800000000000856E-2</v>
      </c>
      <c r="B958" s="1">
        <f>Sheet1!$B$5*SIN(Sheet1!$B$10*A958)</f>
        <v>5.2450993387548595</v>
      </c>
      <c r="C958" s="1">
        <f>Sheet1!$B$5*SIN(Sheet1!$B$10*A958+Sheet1!$B$12)*Sheet1!$B$11</f>
        <v>-1.3715489050936991</v>
      </c>
    </row>
    <row r="959" spans="1:3" x14ac:dyDescent="0.25">
      <c r="A959" s="1">
        <f t="shared" si="14"/>
        <v>4.7850000000000857E-2</v>
      </c>
      <c r="B959" s="1">
        <f>Sheet1!$B$5*SIN(Sheet1!$B$10*A959)</f>
        <v>5.1898487540545055</v>
      </c>
      <c r="C959" s="1">
        <f>Sheet1!$B$5*SIN(Sheet1!$B$10*A959+Sheet1!$B$12)*Sheet1!$B$11</f>
        <v>-1.3970296222923575</v>
      </c>
    </row>
    <row r="960" spans="1:3" x14ac:dyDescent="0.25">
      <c r="A960" s="1">
        <f t="shared" si="14"/>
        <v>4.7900000000000859E-2</v>
      </c>
      <c r="B960" s="1">
        <f>Sheet1!$B$5*SIN(Sheet1!$B$10*A960)</f>
        <v>5.1341673973817663</v>
      </c>
      <c r="C960" s="1">
        <f>Sheet1!$B$5*SIN(Sheet1!$B$10*A960+Sheet1!$B$12)*Sheet1!$B$11</f>
        <v>-1.4223943821222453</v>
      </c>
    </row>
    <row r="961" spans="1:3" x14ac:dyDescent="0.25">
      <c r="A961" s="1">
        <f t="shared" si="14"/>
        <v>4.795000000000086E-2</v>
      </c>
      <c r="B961" s="1">
        <f>Sheet1!$B$5*SIN(Sheet1!$B$10*A961)</f>
        <v>5.0780598904451004</v>
      </c>
      <c r="C961" s="1">
        <f>Sheet1!$B$5*SIN(Sheet1!$B$10*A961+Sheet1!$B$12)*Sheet1!$B$11</f>
        <v>-1.4476410792372993</v>
      </c>
    </row>
    <row r="962" spans="1:3" x14ac:dyDescent="0.25">
      <c r="A962" s="1">
        <f t="shared" si="14"/>
        <v>4.8000000000000861E-2</v>
      </c>
      <c r="B962" s="1">
        <f>Sheet1!$B$5*SIN(Sheet1!$B$10*A962)</f>
        <v>5.0215308903246241</v>
      </c>
      <c r="C962" s="1">
        <f>Sheet1!$B$5*SIN(Sheet1!$B$10*A962+Sheet1!$B$12)*Sheet1!$B$11</f>
        <v>-1.4727676180909959</v>
      </c>
    </row>
    <row r="963" spans="1:3" x14ac:dyDescent="0.25">
      <c r="A963" s="1">
        <f t="shared" si="14"/>
        <v>4.8050000000000863E-2</v>
      </c>
      <c r="B963" s="1">
        <f>Sheet1!$B$5*SIN(Sheet1!$B$10*A963)</f>
        <v>4.9645850890855643</v>
      </c>
      <c r="C963" s="1">
        <f>Sheet1!$B$5*SIN(Sheet1!$B$10*A963+Sheet1!$B$12)*Sheet1!$B$11</f>
        <v>-1.497771913110284</v>
      </c>
    </row>
    <row r="964" spans="1:3" x14ac:dyDescent="0.25">
      <c r="A964" s="1">
        <f t="shared" ref="A964:A1000" si="15">A963+$N$2</f>
        <v>4.8100000000000864E-2</v>
      </c>
      <c r="B964" s="1">
        <f>Sheet1!$B$5*SIN(Sheet1!$B$10*A964)</f>
        <v>4.9072272133888193</v>
      </c>
      <c r="C964" s="1">
        <f>Sheet1!$B$5*SIN(Sheet1!$B$10*A964+Sheet1!$B$12)*Sheet1!$B$11</f>
        <v>-1.5226518888686884</v>
      </c>
    </row>
    <row r="965" spans="1:3" x14ac:dyDescent="0.25">
      <c r="A965" s="1">
        <f t="shared" si="15"/>
        <v>4.8150000000000866E-2</v>
      </c>
      <c r="B965" s="1">
        <f>Sheet1!$B$5*SIN(Sheet1!$B$10*A965)</f>
        <v>4.8494620240985888</v>
      </c>
      <c r="C965" s="1">
        <f>Sheet1!$B$5*SIN(Sheet1!$B$10*A965+Sheet1!$B$12)*Sheet1!$B$11</f>
        <v>-1.5474054802585941</v>
      </c>
    </row>
    <row r="966" spans="1:3" x14ac:dyDescent="0.25">
      <c r="A966" s="1">
        <f t="shared" si="15"/>
        <v>4.8200000000000867E-2</v>
      </c>
      <c r="B966" s="1">
        <f>Sheet1!$B$5*SIN(Sheet1!$B$10*A966)</f>
        <v>4.7912943158872734</v>
      </c>
      <c r="C966" s="1">
        <f>Sheet1!$B$5*SIN(Sheet1!$B$10*A966+Sheet1!$B$12)*Sheet1!$B$11</f>
        <v>-1.572030632662629</v>
      </c>
    </row>
    <row r="967" spans="1:3" x14ac:dyDescent="0.25">
      <c r="A967" s="1">
        <f t="shared" si="15"/>
        <v>4.8250000000000869E-2</v>
      </c>
      <c r="B967" s="1">
        <f>Sheet1!$B$5*SIN(Sheet1!$B$10*A967)</f>
        <v>4.7327289168374582</v>
      </c>
      <c r="C967" s="1">
        <f>Sheet1!$B$5*SIN(Sheet1!$B$10*A967+Sheet1!$B$12)*Sheet1!$B$11</f>
        <v>-1.5965253021242201</v>
      </c>
    </row>
    <row r="968" spans="1:3" x14ac:dyDescent="0.25">
      <c r="A968" s="1">
        <f t="shared" si="15"/>
        <v>4.830000000000087E-2</v>
      </c>
      <c r="B968" s="1">
        <f>Sheet1!$B$5*SIN(Sheet1!$B$10*A968)</f>
        <v>4.673770688041194</v>
      </c>
      <c r="C968" s="1">
        <f>Sheet1!$B$5*SIN(Sheet1!$B$10*A968+Sheet1!$B$12)*Sheet1!$B$11</f>
        <v>-1.6208874555172397</v>
      </c>
    </row>
    <row r="969" spans="1:3" x14ac:dyDescent="0.25">
      <c r="A969" s="1">
        <f t="shared" si="15"/>
        <v>4.8350000000000871E-2</v>
      </c>
      <c r="B969" s="1">
        <f>Sheet1!$B$5*SIN(Sheet1!$B$10*A969)</f>
        <v>4.6144245231964653</v>
      </c>
      <c r="C969" s="1">
        <f>Sheet1!$B$5*SIN(Sheet1!$B$10*A969+Sheet1!$B$12)*Sheet1!$B$11</f>
        <v>-1.645115070714779</v>
      </c>
    </row>
    <row r="970" spans="1:3" x14ac:dyDescent="0.25">
      <c r="A970" s="1">
        <f t="shared" si="15"/>
        <v>4.8400000000000873E-2</v>
      </c>
      <c r="B970" s="1">
        <f>Sheet1!$B$5*SIN(Sheet1!$B$10*A970)</f>
        <v>4.5546953482010686</v>
      </c>
      <c r="C970" s="1">
        <f>Sheet1!$B$5*SIN(Sheet1!$B$10*A970+Sheet1!$B$12)*Sheet1!$B$11</f>
        <v>-1.6692061367569617</v>
      </c>
    </row>
    <row r="971" spans="1:3" x14ac:dyDescent="0.25">
      <c r="A971" s="1">
        <f t="shared" si="15"/>
        <v>4.8450000000000874E-2</v>
      </c>
      <c r="B971" s="1">
        <f>Sheet1!$B$5*SIN(Sheet1!$B$10*A971)</f>
        <v>4.4945881207437042</v>
      </c>
      <c r="C971" s="1">
        <f>Sheet1!$B$5*SIN(Sheet1!$B$10*A971+Sheet1!$B$12)*Sheet1!$B$11</f>
        <v>-1.6931586540178776</v>
      </c>
    </row>
    <row r="972" spans="1:3" x14ac:dyDescent="0.25">
      <c r="A972" s="1">
        <f t="shared" si="15"/>
        <v>4.8500000000000876E-2</v>
      </c>
      <c r="B972" s="1">
        <f>Sheet1!$B$5*SIN(Sheet1!$B$10*A972)</f>
        <v>4.4341078298924952</v>
      </c>
      <c r="C972" s="1">
        <f>Sheet1!$B$5*SIN(Sheet1!$B$10*A972+Sheet1!$B$12)*Sheet1!$B$11</f>
        <v>-1.7169706343715494</v>
      </c>
    </row>
    <row r="973" spans="1:3" x14ac:dyDescent="0.25">
      <c r="A973" s="1">
        <f t="shared" si="15"/>
        <v>4.8550000000000877E-2</v>
      </c>
      <c r="B973" s="1">
        <f>Sheet1!$B$5*SIN(Sheet1!$B$10*A973)</f>
        <v>4.3732594956808368</v>
      </c>
      <c r="C973" s="1">
        <f>Sheet1!$B$5*SIN(Sheet1!$B$10*A973+Sheet1!$B$12)*Sheet1!$B$11</f>
        <v>-1.7406401013569706</v>
      </c>
    </row>
    <row r="974" spans="1:3" x14ac:dyDescent="0.25">
      <c r="A974" s="1">
        <f t="shared" si="15"/>
        <v>4.8600000000000879E-2</v>
      </c>
      <c r="B974" s="1">
        <f>Sheet1!$B$5*SIN(Sheet1!$B$10*A974)</f>
        <v>4.3120481686907874</v>
      </c>
      <c r="C974" s="1">
        <f>Sheet1!$B$5*SIN(Sheet1!$B$10*A974+Sheet1!$B$12)*Sheet1!$B$11</f>
        <v>-1.7641650903421278</v>
      </c>
    </row>
    <row r="975" spans="1:3" x14ac:dyDescent="0.25">
      <c r="A975" s="1">
        <f t="shared" si="15"/>
        <v>4.865000000000088E-2</v>
      </c>
      <c r="B975" s="1">
        <f>Sheet1!$B$5*SIN(Sheet1!$B$10*A975)</f>
        <v>4.250478929633811</v>
      </c>
      <c r="C975" s="1">
        <f>Sheet1!$B$5*SIN(Sheet1!$B$10*A975+Sheet1!$B$12)*Sheet1!$B$11</f>
        <v>-1.7875436486870915</v>
      </c>
    </row>
    <row r="976" spans="1:3" x14ac:dyDescent="0.25">
      <c r="A976" s="1">
        <f t="shared" si="15"/>
        <v>4.8700000000000881E-2</v>
      </c>
      <c r="B976" s="1">
        <f>Sheet1!$B$5*SIN(Sheet1!$B$10*A976)</f>
        <v>4.1885568889290745</v>
      </c>
      <c r="C976" s="1">
        <f>Sheet1!$B$5*SIN(Sheet1!$B$10*A976+Sheet1!$B$12)*Sheet1!$B$11</f>
        <v>-1.8107738359060859</v>
      </c>
    </row>
    <row r="977" spans="1:3" x14ac:dyDescent="0.25">
      <c r="A977" s="1">
        <f t="shared" si="15"/>
        <v>4.8750000000000883E-2</v>
      </c>
      <c r="B977" s="1">
        <f>Sheet1!$B$5*SIN(Sheet1!$B$10*A977)</f>
        <v>4.1262871862792805</v>
      </c>
      <c r="C977" s="1">
        <f>Sheet1!$B$5*SIN(Sheet1!$B$10*A977+Sheet1!$B$12)*Sheet1!$B$11</f>
        <v>-1.8338537238285482</v>
      </c>
    </row>
    <row r="978" spans="1:3" x14ac:dyDescent="0.25">
      <c r="A978" s="1">
        <f t="shared" si="15"/>
        <v>4.8800000000000884E-2</v>
      </c>
      <c r="B978" s="1">
        <f>Sheet1!$B$5*SIN(Sheet1!$B$10*A978)</f>
        <v>4.063674990244011</v>
      </c>
      <c r="C978" s="1">
        <f>Sheet1!$B$5*SIN(Sheet1!$B$10*A978+Sheet1!$B$12)*Sheet1!$B$11</f>
        <v>-1.856781396759192</v>
      </c>
    </row>
    <row r="979" spans="1:3" x14ac:dyDescent="0.25">
      <c r="A979" s="1">
        <f t="shared" si="15"/>
        <v>4.8850000000000886E-2</v>
      </c>
      <c r="B979" s="1">
        <f>Sheet1!$B$5*SIN(Sheet1!$B$10*A979)</f>
        <v>4.0007254978107927</v>
      </c>
      <c r="C979" s="1">
        <f>Sheet1!$B$5*SIN(Sheet1!$B$10*A979+Sheet1!$B$12)*Sheet1!$B$11</f>
        <v>-1.8795549516369874</v>
      </c>
    </row>
    <row r="980" spans="1:3" x14ac:dyDescent="0.25">
      <c r="A980" s="1">
        <f t="shared" si="15"/>
        <v>4.8900000000000887E-2</v>
      </c>
      <c r="B980" s="1">
        <f>Sheet1!$B$5*SIN(Sheet1!$B$10*A980)</f>
        <v>3.9374439339636873</v>
      </c>
      <c r="C980" s="1">
        <f>Sheet1!$B$5*SIN(Sheet1!$B$10*A980+Sheet1!$B$12)*Sheet1!$B$11</f>
        <v>-1.9021724981931392</v>
      </c>
    </row>
    <row r="981" spans="1:3" x14ac:dyDescent="0.25">
      <c r="A981" s="1">
        <f t="shared" si="15"/>
        <v>4.8950000000000889E-2</v>
      </c>
      <c r="B981" s="1">
        <f>Sheet1!$B$5*SIN(Sheet1!$B$10*A981)</f>
        <v>3.873835551249623</v>
      </c>
      <c r="C981" s="1">
        <f>Sheet1!$B$5*SIN(Sheet1!$B$10*A981+Sheet1!$B$12)*Sheet1!$B$11</f>
        <v>-1.9246321591079751</v>
      </c>
    </row>
    <row r="982" spans="1:3" x14ac:dyDescent="0.25">
      <c r="A982" s="1">
        <f t="shared" si="15"/>
        <v>4.900000000000089E-2</v>
      </c>
      <c r="B982" s="1">
        <f>Sheet1!$B$5*SIN(Sheet1!$B$10*A982)</f>
        <v>3.8099056293423734</v>
      </c>
      <c r="C982" s="1">
        <f>Sheet1!$B$5*SIN(Sheet1!$B$10*A982+Sheet1!$B$12)*Sheet1!$B$11</f>
        <v>-1.9469320701667858</v>
      </c>
    </row>
    <row r="983" spans="1:3" x14ac:dyDescent="0.25">
      <c r="A983" s="1">
        <f t="shared" si="15"/>
        <v>4.9050000000000891E-2</v>
      </c>
      <c r="B983" s="1">
        <f>Sheet1!$B$5*SIN(Sheet1!$B$10*A983)</f>
        <v>3.7456594746044019</v>
      </c>
      <c r="C983" s="1">
        <f>Sheet1!$B$5*SIN(Sheet1!$B$10*A983+Sheet1!$B$12)*Sheet1!$B$11</f>
        <v>-1.9690703804145342</v>
      </c>
    </row>
    <row r="984" spans="1:3" x14ac:dyDescent="0.25">
      <c r="A984" s="1">
        <f t="shared" si="15"/>
        <v>4.9100000000000893E-2</v>
      </c>
      <c r="B984" s="1">
        <f>Sheet1!$B$5*SIN(Sheet1!$B$10*A984)</f>
        <v>3.6811024196463684</v>
      </c>
      <c r="C984" s="1">
        <f>Sheet1!$B$5*SIN(Sheet1!$B$10*A984+Sheet1!$B$12)*Sheet1!$B$11</f>
        <v>-1.991045252309507</v>
      </c>
    </row>
    <row r="985" spans="1:3" x14ac:dyDescent="0.25">
      <c r="A985" s="1">
        <f t="shared" si="15"/>
        <v>4.9150000000000894E-2</v>
      </c>
      <c r="B985" s="1">
        <f>Sheet1!$B$5*SIN(Sheet1!$B$10*A985)</f>
        <v>3.6162398228845358</v>
      </c>
      <c r="C985" s="1">
        <f>Sheet1!$B$5*SIN(Sheet1!$B$10*A985+Sheet1!$B$12)*Sheet1!$B$11</f>
        <v>-2.012854861875828</v>
      </c>
    </row>
    <row r="986" spans="1:3" x14ac:dyDescent="0.25">
      <c r="A986" s="1">
        <f t="shared" si="15"/>
        <v>4.9200000000000896E-2</v>
      </c>
      <c r="B986" s="1">
        <f>Sheet1!$B$5*SIN(Sheet1!$B$10*A986)</f>
        <v>3.5510770680959522</v>
      </c>
      <c r="C986" s="1">
        <f>Sheet1!$B$5*SIN(Sheet1!$B$10*A986+Sheet1!$B$12)*Sheet1!$B$11</f>
        <v>-2.0344973988548682</v>
      </c>
    </row>
    <row r="987" spans="1:3" x14ac:dyDescent="0.25">
      <c r="A987" s="1">
        <f t="shared" si="15"/>
        <v>4.9250000000000897E-2</v>
      </c>
      <c r="B987" s="1">
        <f>Sheet1!$B$5*SIN(Sheet1!$B$10*A987)</f>
        <v>3.4856195639716616</v>
      </c>
      <c r="C987" s="1">
        <f>Sheet1!$B$5*SIN(Sheet1!$B$10*A987+Sheet1!$B$12)*Sheet1!$B$11</f>
        <v>-2.0559710668554798</v>
      </c>
    </row>
    <row r="988" spans="1:3" x14ac:dyDescent="0.25">
      <c r="A988" s="1">
        <f t="shared" si="15"/>
        <v>4.9300000000000899E-2</v>
      </c>
      <c r="B988" s="1">
        <f>Sheet1!$B$5*SIN(Sheet1!$B$10*A988)</f>
        <v>3.4198727436677134</v>
      </c>
      <c r="C988" s="1">
        <f>Sheet1!$B$5*SIN(Sheet1!$B$10*A988+Sheet1!$B$12)*Sheet1!$B$11</f>
        <v>-2.0772740835031169</v>
      </c>
    </row>
    <row r="989" spans="1:3" x14ac:dyDescent="0.25">
      <c r="A989" s="1">
        <f t="shared" si="15"/>
        <v>4.93500000000009E-2</v>
      </c>
      <c r="B989" s="1">
        <f>Sheet1!$B$5*SIN(Sheet1!$B$10*A989)</f>
        <v>3.3538420643542244</v>
      </c>
      <c r="C989" s="1">
        <f>Sheet1!$B$5*SIN(Sheet1!$B$10*A989+Sheet1!$B$12)*Sheet1!$B$11</f>
        <v>-2.0984046805877679</v>
      </c>
    </row>
    <row r="990" spans="1:3" x14ac:dyDescent="0.25">
      <c r="A990" s="1">
        <f t="shared" si="15"/>
        <v>4.9400000000000902E-2</v>
      </c>
      <c r="B990" s="1">
        <f>Sheet1!$B$5*SIN(Sheet1!$B$10*A990)</f>
        <v>3.2875330067623634</v>
      </c>
      <c r="C990" s="1">
        <f>Sheet1!$B$5*SIN(Sheet1!$B$10*A990+Sheet1!$B$12)*Sheet1!$B$11</f>
        <v>-2.119361104210741</v>
      </c>
    </row>
    <row r="991" spans="1:3" x14ac:dyDescent="0.25">
      <c r="A991" s="1">
        <f t="shared" si="15"/>
        <v>4.9450000000000903E-2</v>
      </c>
      <c r="B991" s="1">
        <f>Sheet1!$B$5*SIN(Sheet1!$B$10*A991)</f>
        <v>3.2209510747295154</v>
      </c>
      <c r="C991" s="1">
        <f>Sheet1!$B$5*SIN(Sheet1!$B$10*A991+Sheet1!$B$12)*Sheet1!$B$11</f>
        <v>-2.1401416149302177</v>
      </c>
    </row>
    <row r="992" spans="1:3" x14ac:dyDescent="0.25">
      <c r="A992" s="1">
        <f t="shared" si="15"/>
        <v>4.9500000000000904E-2</v>
      </c>
      <c r="B992" s="1">
        <f>Sheet1!$B$5*SIN(Sheet1!$B$10*A992)</f>
        <v>3.1541017947423935</v>
      </c>
      <c r="C992" s="1">
        <f>Sheet1!$B$5*SIN(Sheet1!$B$10*A992+Sheet1!$B$12)*Sheet1!$B$11</f>
        <v>-2.160744487905645</v>
      </c>
    </row>
    <row r="993" spans="1:3" x14ac:dyDescent="0.25">
      <c r="A993" s="1">
        <f t="shared" si="15"/>
        <v>4.9550000000000906E-2</v>
      </c>
      <c r="B993" s="1">
        <f>Sheet1!$B$5*SIN(Sheet1!$B$10*A993)</f>
        <v>3.0869907154783407</v>
      </c>
      <c r="C993" s="1">
        <f>Sheet1!$B$5*SIN(Sheet1!$B$10*A993+Sheet1!$B$12)*Sheet1!$B$11</f>
        <v>-2.1811680130409012</v>
      </c>
    </row>
    <row r="994" spans="1:3" x14ac:dyDescent="0.25">
      <c r="A994" s="1">
        <f t="shared" si="15"/>
        <v>4.9600000000000907E-2</v>
      </c>
      <c r="B994" s="1">
        <f>Sheet1!$B$5*SIN(Sheet1!$B$10*A994)</f>
        <v>3.0196234073447852</v>
      </c>
      <c r="C994" s="1">
        <f>Sheet1!$B$5*SIN(Sheet1!$B$10*A994+Sheet1!$B$12)*Sheet1!$B$11</f>
        <v>-2.2014104951262334</v>
      </c>
    </row>
    <row r="995" spans="1:3" x14ac:dyDescent="0.25">
      <c r="A995" s="1">
        <f t="shared" si="15"/>
        <v>4.9650000000000909E-2</v>
      </c>
      <c r="B995" s="1">
        <f>Sheet1!$B$5*SIN(Sheet1!$B$10*A995)</f>
        <v>2.952005462016829</v>
      </c>
      <c r="C995" s="1">
        <f>Sheet1!$B$5*SIN(Sheet1!$B$10*A995+Sheet1!$B$12)*Sheet1!$B$11</f>
        <v>-2.2214702539789801</v>
      </c>
    </row>
    <row r="996" spans="1:3" x14ac:dyDescent="0.25">
      <c r="A996" s="1">
        <f t="shared" si="15"/>
        <v>4.970000000000091E-2</v>
      </c>
      <c r="B996" s="1">
        <f>Sheet1!$B$5*SIN(Sheet1!$B$10*A996)</f>
        <v>2.8841424919732019</v>
      </c>
      <c r="C996" s="1">
        <f>Sheet1!$B$5*SIN(Sheet1!$B$10*A996+Sheet1!$B$12)*Sheet1!$B$11</f>
        <v>-2.2413456245830066</v>
      </c>
    </row>
    <row r="997" spans="1:3" x14ac:dyDescent="0.25">
      <c r="A997" s="1">
        <f t="shared" si="15"/>
        <v>4.9750000000000912E-2</v>
      </c>
      <c r="B997" s="1">
        <f>Sheet1!$B$5*SIN(Sheet1!$B$10*A997)</f>
        <v>2.816040130030359</v>
      </c>
      <c r="C997" s="1">
        <f>Sheet1!$B$5*SIN(Sheet1!$B$10*A997+Sheet1!$B$12)*Sheet1!$B$11</f>
        <v>-2.2610349572269253</v>
      </c>
    </row>
    <row r="998" spans="1:3" x14ac:dyDescent="0.25">
      <c r="A998" s="1">
        <f t="shared" si="15"/>
        <v>4.9800000000000913E-2</v>
      </c>
      <c r="B998" s="1">
        <f>Sheet1!$B$5*SIN(Sheet1!$B$10*A998)</f>
        <v>2.7477040288749648</v>
      </c>
      <c r="C998" s="1">
        <f>Sheet1!$B$5*SIN(Sheet1!$B$10*A998+Sheet1!$B$12)*Sheet1!$B$11</f>
        <v>-2.2805366176410136</v>
      </c>
    </row>
    <row r="999" spans="1:3" x14ac:dyDescent="0.25">
      <c r="A999" s="1">
        <f t="shared" si="15"/>
        <v>4.9850000000000914E-2</v>
      </c>
      <c r="B999" s="1">
        <f>Sheet1!$B$5*SIN(Sheet1!$B$10*A999)</f>
        <v>2.6791398605946539</v>
      </c>
      <c r="C999" s="1">
        <f>Sheet1!$B$5*SIN(Sheet1!$B$10*A999+Sheet1!$B$12)*Sheet1!$B$11</f>
        <v>-2.2998489871328824</v>
      </c>
    </row>
    <row r="1000" spans="1:3" x14ac:dyDescent="0.25">
      <c r="A1000" s="1">
        <f t="shared" si="15"/>
        <v>4.9900000000000916E-2</v>
      </c>
      <c r="B1000" s="1">
        <f>Sheet1!$B$5*SIN(Sheet1!$B$10*A1000)</f>
        <v>2.6103533162073096</v>
      </c>
      <c r="C1000" s="1">
        <f>Sheet1!$B$5*SIN(Sheet1!$B$10*A1000+Sheet1!$B$12)*Sheet1!$B$11</f>
        <v>-2.3189704627218068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3"/>
  <sheetViews>
    <sheetView topLeftCell="A10" workbookViewId="0">
      <selection activeCell="F21" sqref="F21"/>
    </sheetView>
  </sheetViews>
  <sheetFormatPr defaultRowHeight="15" x14ac:dyDescent="0.25"/>
  <sheetData>
    <row r="1" spans="1:2" x14ac:dyDescent="0.25">
      <c r="A1" t="s">
        <v>2</v>
      </c>
      <c r="B1" t="e">
        <f>2*PI()*Sheet1!#REF!</f>
        <v>#REF!</v>
      </c>
    </row>
    <row r="2" spans="1:2" x14ac:dyDescent="0.25">
      <c r="A2" t="s">
        <v>5</v>
      </c>
      <c r="B2">
        <f>1/(Sheet1!C3*Sheet1!C4)</f>
        <v>430.10752688172039</v>
      </c>
    </row>
    <row r="3" spans="1:2" x14ac:dyDescent="0.25">
      <c r="A3" t="s">
        <v>6</v>
      </c>
      <c r="B3">
        <f>B2/(2*PI())</f>
        <v>68.453738964256061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586"/>
  <sheetViews>
    <sheetView workbookViewId="0">
      <selection activeCell="O2" sqref="O2"/>
    </sheetView>
  </sheetViews>
  <sheetFormatPr defaultRowHeight="15" x14ac:dyDescent="0.25"/>
  <cols>
    <col min="15" max="15" width="10" bestFit="1" customWidth="1"/>
  </cols>
  <sheetData>
    <row r="1" spans="1:20" x14ac:dyDescent="0.25">
      <c r="A1" t="s">
        <v>8</v>
      </c>
      <c r="B1" t="s">
        <v>11</v>
      </c>
      <c r="C1" t="s">
        <v>12</v>
      </c>
      <c r="D1" t="s">
        <v>13</v>
      </c>
      <c r="E1" t="s">
        <v>7</v>
      </c>
      <c r="N1" t="s">
        <v>9</v>
      </c>
      <c r="O1">
        <v>1</v>
      </c>
    </row>
    <row r="2" spans="1:20" x14ac:dyDescent="0.25">
      <c r="A2">
        <f>O2</f>
        <v>9.9999999999999995E-8</v>
      </c>
      <c r="B2">
        <f>A2*2*PI()</f>
        <v>6.2831853071795864E-7</v>
      </c>
      <c r="C2">
        <f>B2*Sheet1!$C$3*Sheet1!$C$4</f>
        <v>1.4608405839192539E-9</v>
      </c>
      <c r="D2">
        <f>SQRT(1+C2^2)</f>
        <v>1</v>
      </c>
      <c r="E2">
        <f>C2/D2</f>
        <v>1.4608405839192539E-9</v>
      </c>
      <c r="G2" t="s">
        <v>6</v>
      </c>
      <c r="H2" t="s">
        <v>15</v>
      </c>
      <c r="J2" t="s">
        <v>8</v>
      </c>
      <c r="K2" t="s">
        <v>16</v>
      </c>
      <c r="N2" t="s">
        <v>10</v>
      </c>
      <c r="O2">
        <v>9.9999999999999995E-8</v>
      </c>
      <c r="Q2" t="s">
        <v>8</v>
      </c>
      <c r="R2" t="s">
        <v>15</v>
      </c>
      <c r="S2" s="1" t="s">
        <v>8</v>
      </c>
      <c r="T2" s="1" t="s">
        <v>23</v>
      </c>
    </row>
    <row r="3" spans="1:20" x14ac:dyDescent="0.25">
      <c r="A3">
        <f>A2+$O$1</f>
        <v>1.0000001000000001</v>
      </c>
      <c r="B3" s="1">
        <f t="shared" ref="B3:B66" si="0">A3*2*PI()</f>
        <v>6.2831859354981177</v>
      </c>
      <c r="C3" s="1">
        <f>B3*Sheet1!$C$3*Sheet1!$C$4</f>
        <v>1.4608407300033125E-2</v>
      </c>
      <c r="D3" s="1">
        <f t="shared" ref="D3:D66" si="1">SQRT(1+C3^2)</f>
        <v>1.0001066970897874</v>
      </c>
      <c r="E3" s="1">
        <f t="shared" ref="E3:E66" si="2">C3/D3</f>
        <v>1.4606848791776079E-2</v>
      </c>
      <c r="G3">
        <f>Sheet1!B9</f>
        <v>68.453738964256061</v>
      </c>
      <c r="H3">
        <v>0</v>
      </c>
      <c r="I3" s="1"/>
      <c r="J3">
        <v>1</v>
      </c>
      <c r="K3" s="1">
        <f>1/SQRT(2)</f>
        <v>0.70710678118654746</v>
      </c>
      <c r="Q3">
        <f>Sheet1!B2</f>
        <v>29</v>
      </c>
      <c r="R3">
        <v>0</v>
      </c>
      <c r="S3" s="1">
        <v>1</v>
      </c>
      <c r="T3" s="1">
        <f>Sheet1!B11</f>
        <v>0.39008264576385493</v>
      </c>
    </row>
    <row r="4" spans="1:20" x14ac:dyDescent="0.25">
      <c r="A4" s="1">
        <f t="shared" ref="A4:A67" si="3">A3+$O$1</f>
        <v>2.0000001000000003</v>
      </c>
      <c r="B4" s="1">
        <f t="shared" si="0"/>
        <v>12.566371242677706</v>
      </c>
      <c r="C4" s="1">
        <f>B4*Sheet1!$C$3*Sheet1!$C$4</f>
        <v>2.9216813139225667E-2</v>
      </c>
      <c r="D4" s="1">
        <f t="shared" si="1"/>
        <v>1.0004267200400099</v>
      </c>
      <c r="E4" s="1">
        <f t="shared" si="2"/>
        <v>2.9204351057374001E-2</v>
      </c>
      <c r="G4">
        <f>G3</f>
        <v>68.453738964256061</v>
      </c>
      <c r="H4">
        <f>K4</f>
        <v>0.70710678118654746</v>
      </c>
      <c r="J4">
        <v>100000</v>
      </c>
      <c r="K4" s="1">
        <f>K3</f>
        <v>0.70710678118654746</v>
      </c>
      <c r="Q4">
        <f>Q3</f>
        <v>29</v>
      </c>
      <c r="R4">
        <f>+T4</f>
        <v>0.39008264576385493</v>
      </c>
      <c r="S4" s="1">
        <v>100000</v>
      </c>
      <c r="T4" s="1">
        <f>T3</f>
        <v>0.39008264576385493</v>
      </c>
    </row>
    <row r="5" spans="1:20" x14ac:dyDescent="0.25">
      <c r="A5" s="1">
        <f t="shared" si="3"/>
        <v>3.0000001000000003</v>
      </c>
      <c r="B5" s="1">
        <f t="shared" si="0"/>
        <v>18.84955654985729</v>
      </c>
      <c r="C5" s="1">
        <f>B5*Sheet1!$C$3*Sheet1!$C$4</f>
        <v>4.38252189784182E-2</v>
      </c>
      <c r="D5" s="1">
        <f t="shared" si="1"/>
        <v>1.0009598642395738</v>
      </c>
      <c r="E5" s="1">
        <f t="shared" si="2"/>
        <v>4.3783193057108323E-2</v>
      </c>
      <c r="G5" s="1">
        <f>G4</f>
        <v>68.453738964256061</v>
      </c>
      <c r="H5" s="1">
        <v>1</v>
      </c>
      <c r="Q5" s="1">
        <f>Q4</f>
        <v>29</v>
      </c>
      <c r="R5" s="1">
        <v>1</v>
      </c>
    </row>
    <row r="6" spans="1:20" x14ac:dyDescent="0.25">
      <c r="A6" s="1">
        <f t="shared" si="3"/>
        <v>4.0000001000000003</v>
      </c>
      <c r="B6" s="1">
        <f t="shared" si="0"/>
        <v>25.132741857036876</v>
      </c>
      <c r="C6" s="1">
        <f>B6*Sheet1!$C$3*Sheet1!$C$4</f>
        <v>5.843362481761074E-2</v>
      </c>
      <c r="D6" s="1">
        <f t="shared" si="1"/>
        <v>1.0017057893959309</v>
      </c>
      <c r="E6" s="1">
        <f t="shared" si="2"/>
        <v>5.8334119095836093E-2</v>
      </c>
    </row>
    <row r="7" spans="1:20" x14ac:dyDescent="0.25">
      <c r="A7" s="1">
        <f t="shared" si="3"/>
        <v>5.0000001000000003</v>
      </c>
      <c r="B7" s="1">
        <f t="shared" si="0"/>
        <v>31.415927164216463</v>
      </c>
      <c r="C7" s="1">
        <f>B7*Sheet1!$C$3*Sheet1!$C$4</f>
        <v>7.3042030656803272E-2</v>
      </c>
      <c r="D7" s="1">
        <f t="shared" si="1"/>
        <v>1.0026640206183073</v>
      </c>
      <c r="E7" s="1">
        <f t="shared" si="2"/>
        <v>7.284796218354464E-2</v>
      </c>
    </row>
    <row r="8" spans="1:20" x14ac:dyDescent="0.25">
      <c r="A8" s="1">
        <f t="shared" si="3"/>
        <v>6.0000001000000003</v>
      </c>
      <c r="B8" s="1">
        <f t="shared" si="0"/>
        <v>37.699112471396049</v>
      </c>
      <c r="C8" s="1">
        <f>B8*Sheet1!$C$3*Sheet1!$C$4</f>
        <v>8.7650436495995826E-2</v>
      </c>
      <c r="D8" s="1">
        <f t="shared" si="1"/>
        <v>1.0038339499229634</v>
      </c>
      <c r="E8" s="1">
        <f t="shared" si="2"/>
        <v>8.7315672579834872E-2</v>
      </c>
    </row>
    <row r="9" spans="1:20" x14ac:dyDescent="0.25">
      <c r="A9" s="1">
        <f t="shared" si="3"/>
        <v>7.0000001000000003</v>
      </c>
      <c r="B9" s="1">
        <f t="shared" si="0"/>
        <v>43.982297778575635</v>
      </c>
      <c r="C9" s="1">
        <f>B9*Sheet1!$C$3*Sheet1!$C$4</f>
        <v>0.10225884233518835</v>
      </c>
      <c r="D9" s="1">
        <f t="shared" si="1"/>
        <v>1.0052148381494042</v>
      </c>
      <c r="E9" s="1">
        <f t="shared" si="2"/>
        <v>0.10172834547831228</v>
      </c>
    </row>
    <row r="10" spans="1:20" x14ac:dyDescent="0.25">
      <c r="A10" s="1">
        <f t="shared" si="3"/>
        <v>8.0000001000000012</v>
      </c>
      <c r="B10" s="1">
        <f t="shared" si="0"/>
        <v>50.265483085755228</v>
      </c>
      <c r="C10" s="1">
        <f>B10*Sheet1!$C$3*Sheet1!$C$4</f>
        <v>0.11686724817438092</v>
      </c>
      <c r="D10" s="1">
        <f t="shared" si="1"/>
        <v>1.0068058172735457</v>
      </c>
      <c r="E10" s="1">
        <f t="shared" si="2"/>
        <v>0.11607724763734503</v>
      </c>
    </row>
    <row r="11" spans="1:20" x14ac:dyDescent="0.25">
      <c r="A11" s="1">
        <f t="shared" si="3"/>
        <v>9.0000001000000012</v>
      </c>
      <c r="B11" s="1">
        <f t="shared" si="0"/>
        <v>56.548668392934815</v>
      </c>
      <c r="C11" s="1">
        <f>B11*Sheet1!$C$3*Sheet1!$C$4</f>
        <v>0.13147565401357345</v>
      </c>
      <c r="D11" s="1">
        <f t="shared" si="1"/>
        <v>1.0086058931011146</v>
      </c>
      <c r="E11" s="1">
        <f t="shared" si="2"/>
        <v>0.13035384277731241</v>
      </c>
    </row>
    <row r="12" spans="1:20" x14ac:dyDescent="0.25">
      <c r="A12" s="1">
        <f t="shared" si="3"/>
        <v>10.000000100000001</v>
      </c>
      <c r="B12" s="1">
        <f t="shared" si="0"/>
        <v>62.831853700114401</v>
      </c>
      <c r="C12" s="1">
        <f>B12*Sheet1!$C$3*Sheet1!$C$4</f>
        <v>0.14608405985276599</v>
      </c>
      <c r="D12" s="1">
        <f t="shared" si="1"/>
        <v>1.0106139483220418</v>
      </c>
      <c r="E12" s="1">
        <f t="shared" si="2"/>
        <v>0.14454981558023669</v>
      </c>
    </row>
    <row r="13" spans="1:20" x14ac:dyDescent="0.25">
      <c r="A13" s="1">
        <f t="shared" si="3"/>
        <v>11.000000100000001</v>
      </c>
      <c r="B13" s="1">
        <f t="shared" si="0"/>
        <v>69.115039007293987</v>
      </c>
      <c r="C13" s="1">
        <f>B13*Sheet1!$C$3*Sheet1!$C$4</f>
        <v>0.16069246569195852</v>
      </c>
      <c r="D13" s="1">
        <f t="shared" si="1"/>
        <v>1.0128287459043417</v>
      </c>
      <c r="E13" s="1">
        <f t="shared" si="2"/>
        <v>0.15865709414524792</v>
      </c>
    </row>
    <row r="14" spans="1:20" x14ac:dyDescent="0.25">
      <c r="A14" s="1">
        <f t="shared" si="3"/>
        <v>12.000000100000001</v>
      </c>
      <c r="B14" s="1">
        <f t="shared" si="0"/>
        <v>75.398224314473566</v>
      </c>
      <c r="C14" s="1">
        <f>B14*Sheet1!$C$3*Sheet1!$C$4</f>
        <v>0.17530087153115104</v>
      </c>
      <c r="D14" s="1">
        <f t="shared" si="1"/>
        <v>1.0152489328039607</v>
      </c>
      <c r="E14" s="1">
        <f t="shared" si="2"/>
        <v>0.17266787077234064</v>
      </c>
    </row>
    <row r="15" spans="1:20" x14ac:dyDescent="0.25">
      <c r="A15" s="1">
        <f t="shared" si="3"/>
        <v>13.000000100000001</v>
      </c>
      <c r="B15" s="1">
        <f t="shared" si="0"/>
        <v>81.68140962165316</v>
      </c>
      <c r="C15" s="1">
        <f>B15*Sheet1!$C$3*Sheet1!$C$4</f>
        <v>0.1899092773703436</v>
      </c>
      <c r="D15" s="1">
        <f t="shared" si="1"/>
        <v>1.0178730439653689</v>
      </c>
      <c r="E15" s="1">
        <f t="shared" si="2"/>
        <v>0.18657462096697874</v>
      </c>
    </row>
    <row r="16" spans="1:20" x14ac:dyDescent="0.25">
      <c r="A16" s="1">
        <f t="shared" si="3"/>
        <v>14.000000100000001</v>
      </c>
      <c r="B16" s="1">
        <f t="shared" si="0"/>
        <v>87.964594928832739</v>
      </c>
      <c r="C16" s="1">
        <f>B16*Sheet1!$C$3*Sheet1!$C$4</f>
        <v>0.20451768320953612</v>
      </c>
      <c r="D16" s="1">
        <f t="shared" si="1"/>
        <v>1.0206995065862412</v>
      </c>
      <c r="E16" s="1">
        <f t="shared" si="2"/>
        <v>0.20037012057892667</v>
      </c>
    </row>
    <row r="17" spans="1:5" x14ac:dyDescent="0.25">
      <c r="A17" s="1">
        <f t="shared" si="3"/>
        <v>15.000000100000001</v>
      </c>
      <c r="B17" s="1">
        <f t="shared" si="0"/>
        <v>94.247780236012332</v>
      </c>
      <c r="C17" s="1">
        <f>B17*Sheet1!$C$3*Sheet1!$C$4</f>
        <v>0.21912608904872868</v>
      </c>
      <c r="D17" s="1">
        <f t="shared" si="1"/>
        <v>1.0237266446184701</v>
      </c>
      <c r="E17" s="1">
        <f t="shared" si="2"/>
        <v>0.21404746100986186</v>
      </c>
    </row>
    <row r="18" spans="1:5" x14ac:dyDescent="0.25">
      <c r="A18" s="1">
        <f t="shared" si="3"/>
        <v>16.000000100000001</v>
      </c>
      <c r="B18" s="1">
        <f t="shared" si="0"/>
        <v>100.53096554319191</v>
      </c>
      <c r="C18" s="1">
        <f>B18*Sheet1!$C$3*Sheet1!$C$4</f>
        <v>0.23373449488792117</v>
      </c>
      <c r="D18" s="1">
        <f t="shared" si="1"/>
        <v>1.0269526834769513</v>
      </c>
      <c r="E18" s="1">
        <f t="shared" si="2"/>
        <v>0.22760006244549341</v>
      </c>
    </row>
    <row r="19" spans="1:5" x14ac:dyDescent="0.25">
      <c r="A19" s="1">
        <f t="shared" si="3"/>
        <v>17.000000100000001</v>
      </c>
      <c r="B19" s="1">
        <f t="shared" si="0"/>
        <v>106.8141508503715</v>
      </c>
      <c r="C19" s="1">
        <f>B19*Sheet1!$C$3*Sheet1!$C$4</f>
        <v>0.24834290072711376</v>
      </c>
      <c r="D19" s="1">
        <f t="shared" si="1"/>
        <v>1.0303757549270833</v>
      </c>
      <c r="E19" s="1">
        <f t="shared" si="2"/>
        <v>0.24102168508874539</v>
      </c>
    </row>
    <row r="20" spans="1:5" x14ac:dyDescent="0.25">
      <c r="A20" s="1">
        <f t="shared" si="3"/>
        <v>18.000000100000001</v>
      </c>
      <c r="B20" s="1">
        <f t="shared" si="0"/>
        <v>113.09733615755108</v>
      </c>
      <c r="C20" s="1">
        <f>B20*Sheet1!$C$3*Sheet1!$C$4</f>
        <v>0.26295130656630628</v>
      </c>
      <c r="D20" s="1">
        <f t="shared" si="1"/>
        <v>1.0339939021217328</v>
      </c>
      <c r="E20" s="1">
        <f t="shared" si="2"/>
        <v>0.25430643839072548</v>
      </c>
    </row>
    <row r="21" spans="1:5" x14ac:dyDescent="0.25">
      <c r="A21" s="1">
        <f t="shared" si="3"/>
        <v>19.000000100000001</v>
      </c>
      <c r="B21" s="1">
        <f t="shared" si="0"/>
        <v>119.38052146473068</v>
      </c>
      <c r="C21" s="1">
        <f>B21*Sheet1!$C$3*Sheet1!$C$4</f>
        <v>0.27755971240549882</v>
      </c>
      <c r="D21" s="1">
        <f t="shared" si="1"/>
        <v>1.0378050847585125</v>
      </c>
      <c r="E21" s="1">
        <f t="shared" si="2"/>
        <v>0.26744878829542867</v>
      </c>
    </row>
    <row r="22" spans="1:5" x14ac:dyDescent="0.25">
      <c r="A22" s="1">
        <f t="shared" si="3"/>
        <v>20.000000100000001</v>
      </c>
      <c r="B22" s="1">
        <f t="shared" si="0"/>
        <v>125.66370677191026</v>
      </c>
      <c r="C22" s="1">
        <f>B22*Sheet1!$C$3*Sheet1!$C$4</f>
        <v>0.29216811824469135</v>
      </c>
      <c r="D22" s="1">
        <f t="shared" si="1"/>
        <v>1.0418071843285801</v>
      </c>
      <c r="E22" s="1">
        <f t="shared" si="2"/>
        <v>0.28044356253214625</v>
      </c>
    </row>
    <row r="23" spans="1:5" x14ac:dyDescent="0.25">
      <c r="A23" s="1">
        <f t="shared" si="3"/>
        <v>21.000000100000001</v>
      </c>
      <c r="B23" s="1">
        <f t="shared" si="0"/>
        <v>131.94689207908985</v>
      </c>
      <c r="C23" s="1">
        <f>B23*Sheet1!$C$3*Sheet1!$C$4</f>
        <v>0.30677652408388389</v>
      </c>
      <c r="D23" s="1">
        <f t="shared" si="1"/>
        <v>1.0459980094287895</v>
      </c>
      <c r="E23" s="1">
        <f t="shared" si="2"/>
        <v>0.2932859540061763</v>
      </c>
    </row>
    <row r="24" spans="1:5" x14ac:dyDescent="0.25">
      <c r="A24" s="1">
        <f t="shared" si="3"/>
        <v>22.000000100000001</v>
      </c>
      <c r="B24" s="1">
        <f t="shared" si="0"/>
        <v>138.23007738626944</v>
      </c>
      <c r="C24" s="1">
        <f>B24*Sheet1!$C$3*Sheet1!$C$4</f>
        <v>0.32138492992307649</v>
      </c>
      <c r="D24" s="1">
        <f t="shared" si="1"/>
        <v>1.0503753011098751</v>
      </c>
      <c r="E24" s="1">
        <f t="shared" si="2"/>
        <v>0.30597152235347341</v>
      </c>
    </row>
    <row r="25" spans="1:5" x14ac:dyDescent="0.25">
      <c r="A25" s="1">
        <f t="shared" si="3"/>
        <v>23.000000100000001</v>
      </c>
      <c r="B25" s="1">
        <f t="shared" si="0"/>
        <v>144.51326269344901</v>
      </c>
      <c r="C25" s="1">
        <f>B25*Sheet1!$C$3*Sheet1!$C$4</f>
        <v>0.33599333576226892</v>
      </c>
      <c r="D25" s="1">
        <f t="shared" si="1"/>
        <v>1.0549367382344104</v>
      </c>
      <c r="E25" s="1">
        <f t="shared" si="2"/>
        <v>0.31849619373821647</v>
      </c>
    </row>
    <row r="26" spans="1:5" x14ac:dyDescent="0.25">
      <c r="A26" s="1">
        <f t="shared" si="3"/>
        <v>24.000000100000001</v>
      </c>
      <c r="B26" s="1">
        <f t="shared" si="0"/>
        <v>150.7964480006286</v>
      </c>
      <c r="C26" s="1">
        <f>B26*Sheet1!$C$3*Sheet1!$C$4</f>
        <v>0.35060174160146151</v>
      </c>
      <c r="D26" s="1">
        <f t="shared" si="1"/>
        <v>1.0596799428195185</v>
      </c>
      <c r="E26" s="1">
        <f t="shared" si="2"/>
        <v>0.33085625898382692</v>
      </c>
    </row>
    <row r="27" spans="1:5" x14ac:dyDescent="0.25">
      <c r="A27" s="1">
        <f t="shared" si="3"/>
        <v>25.000000100000001</v>
      </c>
      <c r="B27" s="1">
        <f t="shared" si="0"/>
        <v>157.07963330780819</v>
      </c>
      <c r="C27" s="1">
        <f>B27*Sheet1!$C$3*Sheet1!$C$4</f>
        <v>0.36521014744065405</v>
      </c>
      <c r="D27" s="1">
        <f t="shared" si="1"/>
        <v>1.0646024853407137</v>
      </c>
      <c r="E27" s="1">
        <f t="shared" si="2"/>
        <v>0.34304837013767892</v>
      </c>
    </row>
    <row r="28" spans="1:5" x14ac:dyDescent="0.25">
      <c r="A28" s="1">
        <f t="shared" si="3"/>
        <v>26.000000100000001</v>
      </c>
      <c r="B28" s="1">
        <f t="shared" si="0"/>
        <v>163.36281861498779</v>
      </c>
      <c r="C28" s="1">
        <f>B28*Sheet1!$C$3*Sheet1!$C$4</f>
        <v>0.37981855327984665</v>
      </c>
      <c r="D28" s="1">
        <f t="shared" si="1"/>
        <v>1.0697018899747703</v>
      </c>
      <c r="E28" s="1">
        <f t="shared" si="2"/>
        <v>0.35506953557762239</v>
      </c>
    </row>
    <row r="29" spans="1:5" x14ac:dyDescent="0.25">
      <c r="A29" s="1">
        <f t="shared" si="3"/>
        <v>27.000000100000001</v>
      </c>
      <c r="B29" s="1">
        <f t="shared" si="0"/>
        <v>169.64600392216735</v>
      </c>
      <c r="C29" s="1">
        <f>B29*Sheet1!$C$3*Sheet1!$C$4</f>
        <v>0.39442695911903908</v>
      </c>
      <c r="D29" s="1">
        <f t="shared" si="1"/>
        <v>1.0749756397611492</v>
      </c>
      <c r="E29" s="1">
        <f t="shared" si="2"/>
        <v>0.36691711377448288</v>
      </c>
    </row>
    <row r="30" spans="1:5" x14ac:dyDescent="0.25">
      <c r="A30" s="1">
        <f t="shared" si="3"/>
        <v>28.000000100000001</v>
      </c>
      <c r="B30" s="1">
        <f t="shared" si="0"/>
        <v>175.92918922934695</v>
      </c>
      <c r="C30" s="1">
        <f>B30*Sheet1!$C$3*Sheet1!$C$4</f>
        <v>0.40903536495823167</v>
      </c>
      <c r="D30" s="1">
        <f t="shared" si="1"/>
        <v>1.0804211816632039</v>
      </c>
      <c r="E30" s="1">
        <f t="shared" si="2"/>
        <v>0.37858880582900206</v>
      </c>
    </row>
    <row r="31" spans="1:5" x14ac:dyDescent="0.25">
      <c r="A31" s="1">
        <f t="shared" si="3"/>
        <v>29.000000100000001</v>
      </c>
      <c r="B31" s="1">
        <f t="shared" si="0"/>
        <v>182.21237453652654</v>
      </c>
      <c r="C31" s="1">
        <f>B31*Sheet1!$C$3*Sheet1!$C$4</f>
        <v>0.42364377079742421</v>
      </c>
      <c r="D31" s="1">
        <f t="shared" si="1"/>
        <v>1.0860359315121486</v>
      </c>
      <c r="E31" s="1">
        <f t="shared" si="2"/>
        <v>0.39008264690428912</v>
      </c>
    </row>
    <row r="32" spans="1:5" x14ac:dyDescent="0.25">
      <c r="A32" s="1">
        <f t="shared" si="3"/>
        <v>30.000000100000001</v>
      </c>
      <c r="B32" s="1">
        <f t="shared" si="0"/>
        <v>188.49555984370613</v>
      </c>
      <c r="C32" s="1">
        <f>B32*Sheet1!$C$3*Sheet1!$C$4</f>
        <v>0.43825217663661675</v>
      </c>
      <c r="D32" s="1">
        <f t="shared" si="1"/>
        <v>1.091817278818545</v>
      </c>
      <c r="E32" s="1">
        <f t="shared" si="2"/>
        <v>0.40139699667589918</v>
      </c>
    </row>
    <row r="33" spans="1:5" x14ac:dyDescent="0.25">
      <c r="A33" s="1">
        <f t="shared" si="3"/>
        <v>31.000000100000001</v>
      </c>
      <c r="B33" s="1">
        <f t="shared" si="0"/>
        <v>194.7787451508857</v>
      </c>
      <c r="C33" s="1">
        <f>B33*Sheet1!$C$3*Sheet1!$C$4</f>
        <v>0.45286058247580924</v>
      </c>
      <c r="D33" s="1">
        <f t="shared" si="1"/>
        <v>1.0977625914378433</v>
      </c>
      <c r="E33" s="1">
        <f t="shared" si="2"/>
        <v>0.41253052892124425</v>
      </c>
    </row>
    <row r="34" spans="1:5" x14ac:dyDescent="0.25">
      <c r="A34" s="1">
        <f t="shared" si="3"/>
        <v>32.000000100000001</v>
      </c>
      <c r="B34" s="1">
        <f t="shared" si="0"/>
        <v>201.06193045806529</v>
      </c>
      <c r="C34" s="1">
        <f>B34*Sheet1!$C$3*Sheet1!$C$4</f>
        <v>0.46746898831500183</v>
      </c>
      <c r="D34" s="1">
        <f t="shared" si="1"/>
        <v>1.1038692200782896</v>
      </c>
      <c r="E34" s="1">
        <f t="shared" si="2"/>
        <v>0.42348222036832189</v>
      </c>
    </row>
    <row r="35" spans="1:5" x14ac:dyDescent="0.25">
      <c r="A35" s="1">
        <f t="shared" si="3"/>
        <v>33.000000100000001</v>
      </c>
      <c r="B35" s="1">
        <f t="shared" si="0"/>
        <v>207.34511576524488</v>
      </c>
      <c r="C35" s="1">
        <f>B35*Sheet1!$C$3*Sheet1!$C$4</f>
        <v>0.48207739415419437</v>
      </c>
      <c r="D35" s="1">
        <f t="shared" si="1"/>
        <v>1.1101345026412333</v>
      </c>
      <c r="E35" s="1">
        <f t="shared" si="2"/>
        <v>0.43425133892085627</v>
      </c>
    </row>
    <row r="36" spans="1:5" x14ac:dyDescent="0.25">
      <c r="A36" s="1">
        <f t="shared" si="3"/>
        <v>34.000000100000001</v>
      </c>
      <c r="B36" s="1">
        <f t="shared" si="0"/>
        <v>213.62830107242448</v>
      </c>
      <c r="C36" s="1">
        <f>B36*Sheet1!$C$3*Sheet1!$C$4</f>
        <v>0.49668579999338691</v>
      </c>
      <c r="D36" s="1">
        <f t="shared" si="1"/>
        <v>1.1165557683855611</v>
      </c>
      <c r="E36" s="1">
        <f t="shared" si="2"/>
        <v>0.4448374313730426</v>
      </c>
    </row>
    <row r="37" spans="1:5" x14ac:dyDescent="0.25">
      <c r="A37" s="1">
        <f t="shared" si="3"/>
        <v>35.000000100000001</v>
      </c>
      <c r="B37" s="1">
        <f t="shared" si="0"/>
        <v>219.91148637960404</v>
      </c>
      <c r="C37" s="1">
        <f>B37*Sheet1!$C$3*Sheet1!$C$4</f>
        <v>0.51129420583257945</v>
      </c>
      <c r="D37" s="1">
        <f t="shared" si="1"/>
        <v>1.123130341909597</v>
      </c>
      <c r="E37" s="1">
        <f t="shared" si="2"/>
        <v>0.45524031072231019</v>
      </c>
    </row>
    <row r="38" spans="1:5" x14ac:dyDescent="0.25">
      <c r="A38" s="1">
        <f t="shared" si="3"/>
        <v>36.000000100000001</v>
      </c>
      <c r="B38" s="1">
        <f t="shared" si="0"/>
        <v>226.19467168678364</v>
      </c>
      <c r="C38" s="1">
        <f>B38*Sheet1!$C$3*Sheet1!$C$4</f>
        <v>0.52590261167177199</v>
      </c>
      <c r="D38" s="1">
        <f t="shared" si="1"/>
        <v>1.1298555469453564</v>
      </c>
      <c r="E38" s="1">
        <f t="shared" si="2"/>
        <v>0.46546004318303036</v>
      </c>
    </row>
    <row r="39" spans="1:5" x14ac:dyDescent="0.25">
      <c r="A39" s="1">
        <f t="shared" si="3"/>
        <v>37.000000100000001</v>
      </c>
      <c r="B39" s="1">
        <f t="shared" si="0"/>
        <v>232.47785699396323</v>
      </c>
      <c r="C39" s="1">
        <f>B39*Sheet1!$C$3*Sheet1!$C$4</f>
        <v>0.54051101751096453</v>
      </c>
      <c r="D39" s="1">
        <f t="shared" si="1"/>
        <v>1.1367287099615009</v>
      </c>
      <c r="E39" s="1">
        <f t="shared" si="2"/>
        <v>0.47549693499803547</v>
      </c>
    </row>
    <row r="40" spans="1:5" x14ac:dyDescent="0.25">
      <c r="A40" s="1">
        <f t="shared" si="3"/>
        <v>38.000000100000001</v>
      </c>
      <c r="B40" s="1">
        <f t="shared" si="0"/>
        <v>238.76104230114282</v>
      </c>
      <c r="C40" s="1">
        <f>B40*Sheet1!$C$3*Sheet1!$C$4</f>
        <v>0.55511942335015707</v>
      </c>
      <c r="D40" s="1">
        <f t="shared" si="1"/>
        <v>1.1437471635727063</v>
      </c>
      <c r="E40" s="1">
        <f t="shared" si="2"/>
        <v>0.48535151913831953</v>
      </c>
    </row>
    <row r="41" spans="1:5" x14ac:dyDescent="0.25">
      <c r="A41" s="1">
        <f t="shared" si="3"/>
        <v>39.000000100000001</v>
      </c>
      <c r="B41" s="1">
        <f t="shared" si="0"/>
        <v>245.04422760832239</v>
      </c>
      <c r="C41" s="1">
        <f>B41*Sheet1!$C$3*Sheet1!$C$4</f>
        <v>0.56972782918934961</v>
      </c>
      <c r="D41" s="1">
        <f t="shared" si="1"/>
        <v>1.1509082497544314</v>
      </c>
      <c r="E41" s="1">
        <f t="shared" si="2"/>
        <v>0.49502454197449025</v>
      </c>
    </row>
    <row r="42" spans="1:5" x14ac:dyDescent="0.25">
      <c r="A42" s="1">
        <f t="shared" si="3"/>
        <v>40.000000100000001</v>
      </c>
      <c r="B42" s="1">
        <f t="shared" si="0"/>
        <v>251.32741291550198</v>
      </c>
      <c r="C42" s="1">
        <f>B42*Sheet1!$C$3*Sheet1!$C$4</f>
        <v>0.58433623502854215</v>
      </c>
      <c r="D42" s="1">
        <f t="shared" si="1"/>
        <v>1.1582093228632429</v>
      </c>
      <c r="E42" s="1">
        <f t="shared" si="2"/>
        <v>0.50451694999655816</v>
      </c>
    </row>
    <row r="43" spans="1:5" x14ac:dyDescent="0.25">
      <c r="A43" s="1">
        <f t="shared" si="3"/>
        <v>41.000000100000001</v>
      </c>
      <c r="B43" s="1">
        <f t="shared" si="0"/>
        <v>257.61059822268157</v>
      </c>
      <c r="C43" s="1">
        <f>B43*Sheet1!$C$3*Sheet1!$C$4</f>
        <v>0.59894464086773469</v>
      </c>
      <c r="D43" s="1">
        <f t="shared" si="1"/>
        <v>1.1656477524639164</v>
      </c>
      <c r="E43" s="1">
        <f t="shared" si="2"/>
        <v>0.51382987665158775</v>
      </c>
    </row>
    <row r="44" spans="1:5" x14ac:dyDescent="0.25">
      <c r="A44" s="1">
        <f t="shared" si="3"/>
        <v>42.000000100000001</v>
      </c>
      <c r="B44" s="1">
        <f t="shared" si="0"/>
        <v>263.89378352986114</v>
      </c>
      <c r="C44" s="1">
        <f>B44*Sheet1!$C$3*Sheet1!$C$4</f>
        <v>0.61355304670692723</v>
      </c>
      <c r="D44" s="1">
        <f t="shared" si="1"/>
        <v>1.1732209259655033</v>
      </c>
      <c r="E44" s="1">
        <f t="shared" si="2"/>
        <v>0.52296462936168919</v>
      </c>
    </row>
    <row r="45" spans="1:5" x14ac:dyDescent="0.25">
      <c r="A45" s="1">
        <f t="shared" si="3"/>
        <v>43.000000100000001</v>
      </c>
      <c r="B45" s="1">
        <f t="shared" si="0"/>
        <v>270.17696883704076</v>
      </c>
      <c r="C45" s="1">
        <f>B45*Sheet1!$C$3*Sheet1!$C$4</f>
        <v>0.62816145254611977</v>
      </c>
      <c r="D45" s="1">
        <f t="shared" si="1"/>
        <v>1.1809262510694101</v>
      </c>
      <c r="E45" s="1">
        <f t="shared" si="2"/>
        <v>0.53192267677789051</v>
      </c>
    </row>
    <row r="46" spans="1:5" x14ac:dyDescent="0.25">
      <c r="A46" s="1">
        <f t="shared" si="3"/>
        <v>44.000000100000001</v>
      </c>
      <c r="B46" s="1">
        <f t="shared" si="0"/>
        <v>276.46015414422033</v>
      </c>
      <c r="C46" s="1">
        <f>B46*Sheet1!$C$3*Sheet1!$C$4</f>
        <v>0.64276985838531231</v>
      </c>
      <c r="D46" s="1">
        <f t="shared" si="1"/>
        <v>1.1887611580333008</v>
      </c>
      <c r="E46" s="1">
        <f t="shared" si="2"/>
        <v>0.54070563631866775</v>
      </c>
    </row>
    <row r="47" spans="1:5" x14ac:dyDescent="0.25">
      <c r="A47" s="1">
        <f t="shared" si="3"/>
        <v>45.000000100000001</v>
      </c>
      <c r="B47" s="1">
        <f t="shared" si="0"/>
        <v>282.74333945139989</v>
      </c>
      <c r="C47" s="1">
        <f>B47*Sheet1!$C$3*Sheet1!$C$4</f>
        <v>0.65737826422450474</v>
      </c>
      <c r="D47" s="1">
        <f t="shared" si="1"/>
        <v>1.1967231017552986</v>
      </c>
      <c r="E47" s="1">
        <f t="shared" si="2"/>
        <v>0.54931526203538017</v>
      </c>
    </row>
    <row r="48" spans="1:5" x14ac:dyDescent="0.25">
      <c r="A48" s="1">
        <f t="shared" si="3"/>
        <v>46.000000100000001</v>
      </c>
      <c r="B48" s="1">
        <f t="shared" si="0"/>
        <v>289.02652475857951</v>
      </c>
      <c r="C48" s="1">
        <f>B48*Sheet1!$C$3*Sheet1!$C$4</f>
        <v>0.67198667006369739</v>
      </c>
      <c r="D48" s="1">
        <f t="shared" si="1"/>
        <v>1.2048095636835294</v>
      </c>
      <c r="E48" s="1">
        <f t="shared" si="2"/>
        <v>0.5577534328406194</v>
      </c>
    </row>
    <row r="49" spans="1:5" x14ac:dyDescent="0.25">
      <c r="A49" s="1">
        <f t="shared" si="3"/>
        <v>47.000000100000001</v>
      </c>
      <c r="B49" s="1">
        <f t="shared" si="0"/>
        <v>295.30971006575908</v>
      </c>
      <c r="C49" s="1">
        <f>B49*Sheet1!$C$3*Sheet1!$C$4</f>
        <v>0.68659507590288993</v>
      </c>
      <c r="D49" s="1">
        <f t="shared" si="1"/>
        <v>1.2130180535565394</v>
      </c>
      <c r="E49" s="1">
        <f t="shared" si="2"/>
        <v>0.56602214112956517</v>
      </c>
    </row>
    <row r="50" spans="1:5" x14ac:dyDescent="0.25">
      <c r="A50" s="1">
        <f t="shared" si="3"/>
        <v>48.000000100000001</v>
      </c>
      <c r="B50" s="1">
        <f t="shared" si="0"/>
        <v>301.5928953729387</v>
      </c>
      <c r="C50" s="1">
        <f>B50*Sheet1!$C$3*Sheet1!$C$4</f>
        <v>0.70120348174208247</v>
      </c>
      <c r="D50" s="1">
        <f t="shared" si="1"/>
        <v>1.221346110980511</v>
      </c>
      <c r="E50" s="1">
        <f t="shared" si="2"/>
        <v>0.57412348181888262</v>
      </c>
    </row>
    <row r="51" spans="1:5" x14ac:dyDescent="0.25">
      <c r="A51" s="1">
        <f t="shared" si="3"/>
        <v>49.000000100000001</v>
      </c>
      <c r="B51" s="1">
        <f t="shared" si="0"/>
        <v>307.87608068011826</v>
      </c>
      <c r="C51" s="1">
        <f>B51*Sheet1!$C$3*Sheet1!$C$4</f>
        <v>0.7158118875812749</v>
      </c>
      <c r="D51" s="1">
        <f t="shared" si="1"/>
        <v>1.2297913068495272</v>
      </c>
      <c r="E51" s="1">
        <f t="shared" si="2"/>
        <v>0.58205964182251213</v>
      </c>
    </row>
    <row r="52" spans="1:5" x14ac:dyDescent="0.25">
      <c r="A52" s="1">
        <f t="shared" si="3"/>
        <v>50.000000100000001</v>
      </c>
      <c r="B52" s="1">
        <f t="shared" si="0"/>
        <v>314.15926598729783</v>
      </c>
      <c r="C52" s="1">
        <f>B52*Sheet1!$C$3*Sheet1!$C$4</f>
        <v>0.73042029342046744</v>
      </c>
      <c r="D52" s="1">
        <f t="shared" si="1"/>
        <v>1.2383512446153724</v>
      </c>
      <c r="E52" s="1">
        <f t="shared" si="2"/>
        <v>0.58983288997891181</v>
      </c>
    </row>
    <row r="53" spans="1:5" x14ac:dyDescent="0.25">
      <c r="A53" s="1">
        <f t="shared" si="3"/>
        <v>51.000000100000001</v>
      </c>
      <c r="B53" s="1">
        <f t="shared" si="0"/>
        <v>320.44245129447745</v>
      </c>
      <c r="C53" s="1">
        <f>B53*Sheet1!$C$3*Sheet1!$C$4</f>
        <v>0.74502869925966009</v>
      </c>
      <c r="D53" s="1">
        <f t="shared" si="1"/>
        <v>1.247023561413553</v>
      </c>
      <c r="E53" s="1">
        <f t="shared" si="2"/>
        <v>0.59744556743991195</v>
      </c>
    </row>
    <row r="54" spans="1:5" x14ac:dyDescent="0.25">
      <c r="A54" s="1">
        <f t="shared" si="3"/>
        <v>52.000000100000001</v>
      </c>
      <c r="B54" s="1">
        <f t="shared" si="0"/>
        <v>326.72563660165702</v>
      </c>
      <c r="C54" s="1">
        <f>B54*Sheet1!$C$3*Sheet1!$C$4</f>
        <v>0.75963710509885252</v>
      </c>
      <c r="D54" s="1">
        <f t="shared" si="1"/>
        <v>1.2558059290523218</v>
      </c>
      <c r="E54" s="1">
        <f t="shared" si="2"/>
        <v>0.60490007852734307</v>
      </c>
    </row>
    <row r="55" spans="1:5" x14ac:dyDescent="0.25">
      <c r="A55" s="1">
        <f t="shared" si="3"/>
        <v>53.000000100000001</v>
      </c>
      <c r="B55" s="1">
        <f t="shared" si="0"/>
        <v>333.00882190883658</v>
      </c>
      <c r="C55" s="1">
        <f>B55*Sheet1!$C$3*Sheet1!$C$4</f>
        <v>0.77424551093804506</v>
      </c>
      <c r="D55" s="1">
        <f t="shared" si="1"/>
        <v>1.2646960548715704</v>
      </c>
      <c r="E55" s="1">
        <f t="shared" si="2"/>
        <v>0.61219888205998196</v>
      </c>
    </row>
    <row r="56" spans="1:5" x14ac:dyDescent="0.25">
      <c r="A56" s="1">
        <f t="shared" si="3"/>
        <v>54.000000100000001</v>
      </c>
      <c r="B56" s="1">
        <f t="shared" si="0"/>
        <v>339.2920072160162</v>
      </c>
      <c r="C56" s="1">
        <f>B56*Sheet1!$C$3*Sheet1!$C$4</f>
        <v>0.7888539167772376</v>
      </c>
      <c r="D56" s="1">
        <f t="shared" si="1"/>
        <v>1.2736916824784517</v>
      </c>
      <c r="E56" s="1">
        <f t="shared" si="2"/>
        <v>0.61934448315013113</v>
      </c>
    </row>
    <row r="57" spans="1:5" x14ac:dyDescent="0.25">
      <c r="A57" s="1">
        <f t="shared" si="3"/>
        <v>55.000000100000001</v>
      </c>
      <c r="B57" s="1">
        <f t="shared" si="0"/>
        <v>345.57519252319577</v>
      </c>
      <c r="C57" s="1">
        <f>B57*Sheet1!$C$3*Sheet1!$C$4</f>
        <v>0.80346232261643025</v>
      </c>
      <c r="D57" s="1">
        <f t="shared" si="1"/>
        <v>1.282790592366575</v>
      </c>
      <c r="E57" s="1">
        <f t="shared" si="2"/>
        <v>0.62633942546628052</v>
      </c>
    </row>
    <row r="58" spans="1:5" x14ac:dyDescent="0.25">
      <c r="A58" s="1">
        <f t="shared" si="3"/>
        <v>56.000000100000001</v>
      </c>
      <c r="B58" s="1">
        <f t="shared" si="0"/>
        <v>351.85837783037539</v>
      </c>
      <c r="C58" s="1">
        <f>B58*Sheet1!$C$3*Sheet1!$C$4</f>
        <v>0.8180707284556229</v>
      </c>
      <c r="D58" s="1">
        <f t="shared" si="1"/>
        <v>1.2919906024255414</v>
      </c>
      <c r="E58" s="1">
        <f t="shared" si="2"/>
        <v>0.63318628395578369</v>
      </c>
    </row>
    <row r="59" spans="1:5" x14ac:dyDescent="0.25">
      <c r="A59" s="1">
        <f t="shared" si="3"/>
        <v>57.000000100000001</v>
      </c>
      <c r="B59" s="1">
        <f t="shared" si="0"/>
        <v>358.14156313755495</v>
      </c>
      <c r="C59" s="1">
        <f>B59*Sheet1!$C$3*Sheet1!$C$4</f>
        <v>0.83267913429481533</v>
      </c>
      <c r="D59" s="1">
        <f t="shared" si="1"/>
        <v>1.301289568347477</v>
      </c>
      <c r="E59" s="1">
        <f t="shared" si="2"/>
        <v>0.63988765801930192</v>
      </c>
    </row>
    <row r="60" spans="1:5" x14ac:dyDescent="0.25">
      <c r="A60" s="1">
        <f t="shared" si="3"/>
        <v>58.000000100000001</v>
      </c>
      <c r="B60" s="1">
        <f t="shared" si="0"/>
        <v>364.42474844473452</v>
      </c>
      <c r="C60" s="1">
        <f>B60*Sheet1!$C$3*Sheet1!$C$4</f>
        <v>0.84728754013400776</v>
      </c>
      <c r="D60" s="1">
        <f t="shared" si="1"/>
        <v>1.310685383937098</v>
      </c>
      <c r="E60" s="1">
        <f t="shared" si="2"/>
        <v>0.64644616512689401</v>
      </c>
    </row>
    <row r="61" spans="1:5" x14ac:dyDescent="0.25">
      <c r="A61" s="1">
        <f t="shared" si="3"/>
        <v>59.000000100000001</v>
      </c>
      <c r="B61" s="1">
        <f t="shared" si="0"/>
        <v>370.70793375191414</v>
      </c>
      <c r="C61" s="1">
        <f>B61*Sheet1!$C$3*Sheet1!$C$4</f>
        <v>0.86189594597320041</v>
      </c>
      <c r="D61" s="1">
        <f t="shared" si="1"/>
        <v>1.32017598133167</v>
      </c>
      <c r="E61" s="1">
        <f t="shared" si="2"/>
        <v>0.65286443486405532</v>
      </c>
    </row>
    <row r="62" spans="1:5" x14ac:dyDescent="0.25">
      <c r="A62" s="1">
        <f t="shared" si="3"/>
        <v>60.000000100000001</v>
      </c>
      <c r="B62" s="1">
        <f t="shared" si="0"/>
        <v>376.99111905909371</v>
      </c>
      <c r="C62" s="1">
        <f>B62*Sheet1!$C$3*Sheet1!$C$4</f>
        <v>0.87650435181239283</v>
      </c>
      <c r="D62" s="1">
        <f t="shared" si="1"/>
        <v>1.3297593311370532</v>
      </c>
      <c r="E62" s="1">
        <f t="shared" si="2"/>
        <v>0.65914510339469456</v>
      </c>
    </row>
    <row r="63" spans="1:5" x14ac:dyDescent="0.25">
      <c r="A63" s="1">
        <f t="shared" si="3"/>
        <v>61.000000100000001</v>
      </c>
      <c r="B63" s="1">
        <f t="shared" si="0"/>
        <v>383.27430436627327</v>
      </c>
      <c r="C63" s="1">
        <f>B63*Sheet1!$C$3*Sheet1!$C$4</f>
        <v>0.89111275765158526</v>
      </c>
      <c r="D63" s="1">
        <f t="shared" si="1"/>
        <v>1.3394334424858194</v>
      </c>
      <c r="E63" s="1">
        <f t="shared" si="2"/>
        <v>0.66529080832698373</v>
      </c>
    </row>
    <row r="64" spans="1:5" x14ac:dyDescent="0.25">
      <c r="A64" s="1">
        <f t="shared" si="3"/>
        <v>62.000000100000001</v>
      </c>
      <c r="B64" s="1">
        <f t="shared" si="0"/>
        <v>389.55748967345289</v>
      </c>
      <c r="C64" s="1">
        <f>B64*Sheet1!$C$3*Sheet1!$C$4</f>
        <v>0.90572116349077791</v>
      </c>
      <c r="D64" s="1">
        <f t="shared" si="1"/>
        <v>1.3491963630232215</v>
      </c>
      <c r="E64" s="1">
        <f t="shared" si="2"/>
        <v>0.6713041839671704</v>
      </c>
    </row>
    <row r="65" spans="1:5" x14ac:dyDescent="0.25">
      <c r="A65" s="1">
        <f t="shared" si="3"/>
        <v>63.000000100000001</v>
      </c>
      <c r="B65" s="1">
        <f t="shared" si="0"/>
        <v>395.84067498063246</v>
      </c>
      <c r="C65" s="1">
        <f>B65*Sheet1!$C$3*Sheet1!$C$4</f>
        <v>0.92032956932997056</v>
      </c>
      <c r="D65" s="1">
        <f t="shared" si="1"/>
        <v>1.3590461788265655</v>
      </c>
      <c r="E65" s="1">
        <f t="shared" si="2"/>
        <v>0.67718785694582218</v>
      </c>
    </row>
    <row r="66" spans="1:5" x14ac:dyDescent="0.25">
      <c r="A66" s="1">
        <f t="shared" si="3"/>
        <v>64.000000099999994</v>
      </c>
      <c r="B66" s="1">
        <f t="shared" si="0"/>
        <v>402.12386028781202</v>
      </c>
      <c r="C66" s="1">
        <f>B66*Sheet1!$C$3*Sheet1!$C$4</f>
        <v>0.93493797516916299</v>
      </c>
      <c r="D66" s="1">
        <f t="shared" si="1"/>
        <v>1.368981014263315</v>
      </c>
      <c r="E66" s="1">
        <f t="shared" si="2"/>
        <v>0.68294444220052086</v>
      </c>
    </row>
    <row r="67" spans="1:5" x14ac:dyDescent="0.25">
      <c r="A67" s="1">
        <f t="shared" si="3"/>
        <v>65.000000099999994</v>
      </c>
      <c r="B67" s="1">
        <f t="shared" ref="B67:B130" si="4">A67*2*PI()</f>
        <v>408.40704559499159</v>
      </c>
      <c r="C67" s="1">
        <f>B67*Sheet1!$C$3*Sheet1!$C$4</f>
        <v>0.94954638100835542</v>
      </c>
      <c r="D67" s="1">
        <f t="shared" ref="D67:D130" si="5">SQRT(1+C67^2)</f>
        <v>1.3789990317930121</v>
      </c>
      <c r="E67" s="1">
        <f t="shared" ref="E67:E130" si="6">C67/D67</f>
        <v>0.68857653929874729</v>
      </c>
    </row>
    <row r="68" spans="1:5" x14ac:dyDescent="0.25">
      <c r="A68" s="1">
        <f t="shared" ref="A68:A131" si="7">A67+$O$1</f>
        <v>66.000000099999994</v>
      </c>
      <c r="B68" s="1">
        <f t="shared" si="4"/>
        <v>414.69023090217121</v>
      </c>
      <c r="C68" s="1">
        <f>B68*Sheet1!$C$3*Sheet1!$C$4</f>
        <v>0.96415478684754807</v>
      </c>
      <c r="D68" s="1">
        <f t="shared" si="5"/>
        <v>1.3890984317178683</v>
      </c>
      <c r="E68" s="1">
        <f t="shared" si="6"/>
        <v>0.69408672908456059</v>
      </c>
    </row>
    <row r="69" spans="1:5" x14ac:dyDescent="0.25">
      <c r="A69" s="1">
        <f t="shared" si="7"/>
        <v>67.000000099999994</v>
      </c>
      <c r="B69" s="1">
        <f t="shared" si="4"/>
        <v>420.97341620935077</v>
      </c>
      <c r="C69" s="1">
        <f>B69*Sheet1!$C$3*Sheet1!$C$4</f>
        <v>0.9787631926867405</v>
      </c>
      <c r="D69" s="1">
        <f t="shared" si="5"/>
        <v>1.3992774518866304</v>
      </c>
      <c r="E69" s="1">
        <f t="shared" si="6"/>
        <v>0.69947757063267535</v>
      </c>
    </row>
    <row r="70" spans="1:5" x14ac:dyDescent="0.25">
      <c r="A70" s="1">
        <f t="shared" si="7"/>
        <v>68.000000099999994</v>
      </c>
      <c r="B70" s="1">
        <f t="shared" si="4"/>
        <v>427.25660151653034</v>
      </c>
      <c r="C70" s="1">
        <f>B70*Sheet1!$C$3*Sheet1!$C$4</f>
        <v>0.99337159852593315</v>
      </c>
      <c r="D70" s="1">
        <f t="shared" si="5"/>
        <v>1.4095343673561025</v>
      </c>
      <c r="E70" s="1">
        <f t="shared" si="6"/>
        <v>0.70475159849363878</v>
      </c>
    </row>
    <row r="71" spans="1:5" x14ac:dyDescent="0.25">
      <c r="A71" s="1">
        <f t="shared" si="7"/>
        <v>69.000000099999994</v>
      </c>
      <c r="B71" s="1">
        <f t="shared" si="4"/>
        <v>433.53978682370996</v>
      </c>
      <c r="C71" s="1">
        <f>B71*Sheet1!$C$3*Sheet1!$C$4</f>
        <v>1.0079800043651257</v>
      </c>
      <c r="D71" s="1">
        <f t="shared" si="5"/>
        <v>1.4198674900144446</v>
      </c>
      <c r="E71" s="1">
        <f t="shared" si="6"/>
        <v>0.70991132021402314</v>
      </c>
    </row>
    <row r="72" spans="1:5" x14ac:dyDescent="0.25">
      <c r="A72" s="1">
        <f t="shared" si="7"/>
        <v>70.000000099999994</v>
      </c>
      <c r="B72" s="1">
        <f t="shared" si="4"/>
        <v>439.82297213088953</v>
      </c>
      <c r="C72" s="1">
        <f>B72*Sheet1!$C$3*Sheet1!$C$4</f>
        <v>1.0225884102043181</v>
      </c>
      <c r="D72" s="1">
        <f t="shared" si="5"/>
        <v>1.4302751681701653</v>
      </c>
      <c r="E72" s="1">
        <f t="shared" si="6"/>
        <v>0.71495921411582308</v>
      </c>
    </row>
    <row r="73" spans="1:5" x14ac:dyDescent="0.25">
      <c r="A73" s="1">
        <f t="shared" si="7"/>
        <v>71.000000099999994</v>
      </c>
      <c r="B73" s="1">
        <f t="shared" si="4"/>
        <v>446.10615743806909</v>
      </c>
      <c r="C73" s="1">
        <f>B73*Sheet1!$C$3*Sheet1!$C$4</f>
        <v>1.0371968160435105</v>
      </c>
      <c r="D73" s="1">
        <f t="shared" si="5"/>
        <v>1.4407557861104692</v>
      </c>
      <c r="E73" s="1">
        <f t="shared" si="6"/>
        <v>0.71989772731961388</v>
      </c>
    </row>
    <row r="74" spans="1:5" x14ac:dyDescent="0.25">
      <c r="A74" s="1">
        <f t="shared" si="7"/>
        <v>72.000000099999994</v>
      </c>
      <c r="B74" s="1">
        <f t="shared" si="4"/>
        <v>452.38934274524871</v>
      </c>
      <c r="C74" s="1">
        <f>B74*Sheet1!$C$3*Sheet1!$C$4</f>
        <v>1.0518052218827032</v>
      </c>
      <c r="D74" s="1">
        <f t="shared" si="5"/>
        <v>1.4513077636324152</v>
      </c>
      <c r="E74" s="1">
        <f t="shared" si="6"/>
        <v>0.72472927399643039</v>
      </c>
    </row>
    <row r="75" spans="1:5" x14ac:dyDescent="0.25">
      <c r="A75" s="1">
        <f t="shared" si="7"/>
        <v>73.000000099999994</v>
      </c>
      <c r="B75" s="1">
        <f t="shared" si="4"/>
        <v>458.67252805242828</v>
      </c>
      <c r="C75" s="1">
        <f>B75*Sheet1!$C$3*Sheet1!$C$4</f>
        <v>1.0664136277218956</v>
      </c>
      <c r="D75" s="1">
        <f t="shared" si="5"/>
        <v>1.4619295555501208</v>
      </c>
      <c r="E75" s="1">
        <f t="shared" si="6"/>
        <v>0.72945623383378866</v>
      </c>
    </row>
    <row r="76" spans="1:5" x14ac:dyDescent="0.25">
      <c r="A76" s="1">
        <f t="shared" si="7"/>
        <v>74.000000099999994</v>
      </c>
      <c r="B76" s="1">
        <f t="shared" si="4"/>
        <v>464.9557133596079</v>
      </c>
      <c r="C76" s="1">
        <f>B76*Sheet1!$C$3*Sheet1!$C$4</f>
        <v>1.0810220335610883</v>
      </c>
      <c r="D76" s="1">
        <f t="shared" si="5"/>
        <v>1.4726196511810341</v>
      </c>
      <c r="E76" s="1">
        <f t="shared" si="6"/>
        <v>0.73408095070177393</v>
      </c>
    </row>
    <row r="77" spans="1:5" x14ac:dyDescent="0.25">
      <c r="A77" s="1">
        <f t="shared" si="7"/>
        <v>75.000000099999994</v>
      </c>
      <c r="B77" s="1">
        <f t="shared" si="4"/>
        <v>471.23889866678746</v>
      </c>
      <c r="C77" s="1">
        <f>B77*Sheet1!$C$3*Sheet1!$C$4</f>
        <v>1.0956304394002807</v>
      </c>
      <c r="D77" s="1">
        <f t="shared" si="5"/>
        <v>1.483376573814098</v>
      </c>
      <c r="E77" s="1">
        <f t="shared" si="6"/>
        <v>0.73860573150563247</v>
      </c>
    </row>
    <row r="78" spans="1:5" x14ac:dyDescent="0.25">
      <c r="A78" s="1">
        <f t="shared" si="7"/>
        <v>76.000000099999994</v>
      </c>
      <c r="B78" s="1">
        <f t="shared" si="4"/>
        <v>477.52208397396703</v>
      </c>
      <c r="C78" s="1">
        <f>B78*Sheet1!$C$3*Sheet1!$C$4</f>
        <v>1.1102388452394734</v>
      </c>
      <c r="D78" s="1">
        <f t="shared" si="5"/>
        <v>1.4941988801624364</v>
      </c>
      <c r="E78" s="1">
        <f t="shared" si="6"/>
        <v>0.74303284521186219</v>
      </c>
    </row>
    <row r="79" spans="1:5" x14ac:dyDescent="0.25">
      <c r="A79" s="1">
        <f t="shared" si="7"/>
        <v>77.000000099999994</v>
      </c>
      <c r="B79" s="1">
        <f t="shared" si="4"/>
        <v>483.80526928114665</v>
      </c>
      <c r="C79" s="1">
        <f>B79*Sheet1!$C$3*Sheet1!$C$4</f>
        <v>1.124847251078666</v>
      </c>
      <c r="D79" s="1">
        <f t="shared" si="5"/>
        <v>1.5050851598030031</v>
      </c>
      <c r="E79" s="1">
        <f t="shared" si="6"/>
        <v>0.74736452203534753</v>
      </c>
    </row>
    <row r="80" spans="1:5" x14ac:dyDescent="0.25">
      <c r="A80" s="1">
        <f t="shared" si="7"/>
        <v>78.000000099999994</v>
      </c>
      <c r="B80" s="1">
        <f t="shared" si="4"/>
        <v>490.08845458832621</v>
      </c>
      <c r="C80" s="1">
        <f>B80*Sheet1!$C$3*Sheet1!$C$4</f>
        <v>1.1394556569178584</v>
      </c>
      <c r="D80" s="1">
        <f t="shared" si="5"/>
        <v>1.5160340346054597</v>
      </c>
      <c r="E80" s="1">
        <f t="shared" si="6"/>
        <v>0.75160295277565858</v>
      </c>
    </row>
    <row r="81" spans="1:5" x14ac:dyDescent="0.25">
      <c r="A81" s="1">
        <f t="shared" si="7"/>
        <v>79.000000099999994</v>
      </c>
      <c r="B81" s="1">
        <f t="shared" si="4"/>
        <v>496.37163989550578</v>
      </c>
      <c r="C81" s="1">
        <f>B81*Sheet1!$C$3*Sheet1!$C$4</f>
        <v>1.1540640627570509</v>
      </c>
      <c r="D81" s="1">
        <f t="shared" si="5"/>
        <v>1.5270441581523797</v>
      </c>
      <c r="E81" s="1">
        <f t="shared" si="6"/>
        <v>0.75575028829119806</v>
      </c>
    </row>
    <row r="82" spans="1:5" x14ac:dyDescent="0.25">
      <c r="A82" s="1">
        <f t="shared" si="7"/>
        <v>80.000000099999994</v>
      </c>
      <c r="B82" s="1">
        <f t="shared" si="4"/>
        <v>502.6548252026854</v>
      </c>
      <c r="C82" s="1">
        <f>B82*Sheet1!$C$3*Sheet1!$C$4</f>
        <v>1.1686724685962435</v>
      </c>
      <c r="D82" s="1">
        <f t="shared" si="5"/>
        <v>1.5381142151527103</v>
      </c>
      <c r="E82" s="1">
        <f t="shared" si="6"/>
        <v>0.75980863910045382</v>
      </c>
    </row>
    <row r="83" spans="1:5" x14ac:dyDescent="0.25">
      <c r="A83" s="1">
        <f t="shared" si="7"/>
        <v>81.000000099999994</v>
      </c>
      <c r="B83" s="1">
        <f t="shared" si="4"/>
        <v>508.93801050986497</v>
      </c>
      <c r="C83" s="1">
        <f>B83*Sheet1!$C$3*Sheet1!$C$4</f>
        <v>1.1832808744354359</v>
      </c>
      <c r="D83" s="1">
        <f t="shared" si="5"/>
        <v>1.5492429208502745</v>
      </c>
      <c r="E83" s="1">
        <f t="shared" si="6"/>
        <v>0.76378007510017421</v>
      </c>
    </row>
    <row r="84" spans="1:5" x14ac:dyDescent="0.25">
      <c r="A84" s="1">
        <f t="shared" si="7"/>
        <v>82.000000099999994</v>
      </c>
      <c r="B84" s="1">
        <f t="shared" si="4"/>
        <v>515.22119581704453</v>
      </c>
      <c r="C84" s="1">
        <f>B84*Sheet1!$C$3*Sheet1!$C$4</f>
        <v>1.1978892802746286</v>
      </c>
      <c r="D84" s="1">
        <f t="shared" si="5"/>
        <v>1.560429020428955</v>
      </c>
      <c r="E84" s="1">
        <f t="shared" si="6"/>
        <v>0.76766662539083907</v>
      </c>
    </row>
    <row r="85" spans="1:5" x14ac:dyDescent="0.25">
      <c r="A85" s="1">
        <f t="shared" si="7"/>
        <v>83.000000099999994</v>
      </c>
      <c r="B85" s="1">
        <f t="shared" si="4"/>
        <v>521.5043811242241</v>
      </c>
      <c r="C85" s="1">
        <f>B85*Sheet1!$C$3*Sheet1!$C$4</f>
        <v>1.212497686113821</v>
      </c>
      <c r="D85" s="1">
        <f t="shared" si="5"/>
        <v>1.5716712884160511</v>
      </c>
      <c r="E85" s="1">
        <f t="shared" si="6"/>
        <v>0.77147027820034209</v>
      </c>
    </row>
    <row r="86" spans="1:5" x14ac:dyDescent="0.25">
      <c r="A86" s="1">
        <f t="shared" si="7"/>
        <v>84.000000099999994</v>
      </c>
      <c r="B86" s="1">
        <f t="shared" si="4"/>
        <v>527.78756643140377</v>
      </c>
      <c r="C86" s="1">
        <f>B86*Sheet1!$C$3*Sheet1!$C$4</f>
        <v>1.2271060919530139</v>
      </c>
      <c r="D86" s="1">
        <f t="shared" si="5"/>
        <v>1.5829685280851917</v>
      </c>
      <c r="E86" s="1">
        <f t="shared" si="6"/>
        <v>0.77519298089732702</v>
      </c>
    </row>
    <row r="87" spans="1:5" x14ac:dyDescent="0.25">
      <c r="A87" s="1">
        <f t="shared" si="7"/>
        <v>85.000000099999994</v>
      </c>
      <c r="B87" s="1">
        <f t="shared" si="4"/>
        <v>534.07075173858334</v>
      </c>
      <c r="C87" s="1">
        <f>B87*Sheet1!$C$3*Sheet1!$C$4</f>
        <v>1.2417144977922063</v>
      </c>
      <c r="D87" s="1">
        <f t="shared" si="5"/>
        <v>1.5943195708600428</v>
      </c>
      <c r="E87" s="1">
        <f t="shared" si="6"/>
        <v>0.77883664008613618</v>
      </c>
    </row>
    <row r="88" spans="1:5" x14ac:dyDescent="0.25">
      <c r="A88" s="1">
        <f t="shared" si="7"/>
        <v>86.000000099999994</v>
      </c>
      <c r="B88" s="1">
        <f t="shared" si="4"/>
        <v>540.3539370457629</v>
      </c>
      <c r="C88" s="1">
        <f>B88*Sheet1!$C$3*Sheet1!$C$4</f>
        <v>1.2563229036313988</v>
      </c>
      <c r="D88" s="1">
        <f t="shared" si="5"/>
        <v>1.6057232757199569</v>
      </c>
      <c r="E88" s="1">
        <f t="shared" si="6"/>
        <v>0.78240312177582549</v>
      </c>
    </row>
    <row r="89" spans="1:5" x14ac:dyDescent="0.25">
      <c r="A89" s="1">
        <f t="shared" si="7"/>
        <v>87.000000099999994</v>
      </c>
      <c r="B89" s="1">
        <f t="shared" si="4"/>
        <v>546.63712235294247</v>
      </c>
      <c r="C89" s="1">
        <f>B89*Sheet1!$C$3*Sheet1!$C$4</f>
        <v>1.2709313094705912</v>
      </c>
      <c r="D89" s="1">
        <f t="shared" si="5"/>
        <v>1.617178528608586</v>
      </c>
      <c r="E89" s="1">
        <f t="shared" si="6"/>
        <v>0.78589425161617465</v>
      </c>
    </row>
    <row r="90" spans="1:5" x14ac:dyDescent="0.25">
      <c r="A90" s="1">
        <f t="shared" si="7"/>
        <v>88.000000099999994</v>
      </c>
      <c r="B90" s="1">
        <f t="shared" si="4"/>
        <v>552.92030766012203</v>
      </c>
      <c r="C90" s="1">
        <f>B90*Sheet1!$C$3*Sheet1!$C$4</f>
        <v>1.2855397153097838</v>
      </c>
      <c r="D90" s="1">
        <f t="shared" si="5"/>
        <v>1.6286842418463929</v>
      </c>
      <c r="E90" s="1">
        <f t="shared" si="6"/>
        <v>0.78931181519408822</v>
      </c>
    </row>
    <row r="91" spans="1:5" x14ac:dyDescent="0.25">
      <c r="A91" s="1">
        <f t="shared" si="7"/>
        <v>89.000000099999994</v>
      </c>
      <c r="B91" s="1">
        <f t="shared" si="4"/>
        <v>559.20349296730171</v>
      </c>
      <c r="C91" s="1">
        <f>B91*Sheet1!$C$3*Sheet1!$C$4</f>
        <v>1.3001481211489765</v>
      </c>
      <c r="D91" s="1">
        <f t="shared" si="5"/>
        <v>1.6402393535478941</v>
      </c>
      <c r="E91" s="1">
        <f t="shared" si="6"/>
        <v>0.7926575583842147</v>
      </c>
    </row>
    <row r="92" spans="1:5" x14ac:dyDescent="0.25">
      <c r="A92" s="1">
        <f t="shared" si="7"/>
        <v>90.000000099999994</v>
      </c>
      <c r="B92" s="1">
        <f t="shared" si="4"/>
        <v>565.48667827448128</v>
      </c>
      <c r="C92" s="1">
        <f>B92*Sheet1!$C$3*Sheet1!$C$4</f>
        <v>1.3147565269881689</v>
      </c>
      <c r="D92" s="1">
        <f t="shared" si="5"/>
        <v>1.6518428270443868</v>
      </c>
      <c r="E92" s="1">
        <f t="shared" si="6"/>
        <v>0.79593318774803745</v>
      </c>
    </row>
    <row r="93" spans="1:5" x14ac:dyDescent="0.25">
      <c r="A93" s="1">
        <f t="shared" si="7"/>
        <v>91.000000099999994</v>
      </c>
      <c r="B93" s="1">
        <f t="shared" si="4"/>
        <v>571.76986358166084</v>
      </c>
      <c r="C93" s="1">
        <f>B93*Sheet1!$C$3*Sheet1!$C$4</f>
        <v>1.3293649328273616</v>
      </c>
      <c r="D93" s="1">
        <f t="shared" si="5"/>
        <v>1.6634936503128275</v>
      </c>
      <c r="E93" s="1">
        <f t="shared" si="6"/>
        <v>0.79914037097608914</v>
      </c>
    </row>
    <row r="94" spans="1:5" x14ac:dyDescent="0.25">
      <c r="A94" s="1">
        <f t="shared" si="7"/>
        <v>92.000000099999994</v>
      </c>
      <c r="B94" s="1">
        <f t="shared" si="4"/>
        <v>578.05304888884041</v>
      </c>
      <c r="C94" s="1">
        <f>B94*Sheet1!$C$3*Sheet1!$C$4</f>
        <v>1.343973338666554</v>
      </c>
      <c r="D94" s="1">
        <f t="shared" si="5"/>
        <v>1.6751908354114535</v>
      </c>
      <c r="E94" s="1">
        <f t="shared" si="6"/>
        <v>0.80228073736832062</v>
      </c>
    </row>
    <row r="95" spans="1:5" x14ac:dyDescent="0.25">
      <c r="A95" s="1">
        <f t="shared" si="7"/>
        <v>93.000000099999994</v>
      </c>
      <c r="B95" s="1">
        <f t="shared" si="4"/>
        <v>584.33623419601997</v>
      </c>
      <c r="C95" s="1">
        <f>B95*Sheet1!$C$3*Sheet1!$C$4</f>
        <v>1.3585817445057464</v>
      </c>
      <c r="D95" s="1">
        <f t="shared" si="5"/>
        <v>1.6869334179226747</v>
      </c>
      <c r="E95" s="1">
        <f t="shared" si="6"/>
        <v>0.80535587834802191</v>
      </c>
    </row>
    <row r="96" spans="1:5" x14ac:dyDescent="0.25">
      <c r="A96" s="1">
        <f t="shared" si="7"/>
        <v>94.000000099999994</v>
      </c>
      <c r="B96" s="1">
        <f t="shared" si="4"/>
        <v>590.61941950319965</v>
      </c>
      <c r="C96" s="1">
        <f>B96*Sheet1!$C$3*Sheet1!$C$4</f>
        <v>1.3731901503449393</v>
      </c>
      <c r="D96" s="1">
        <f t="shared" si="5"/>
        <v>1.6987204564036888</v>
      </c>
      <c r="E96" s="1">
        <f t="shared" si="6"/>
        <v>0.80836734800502719</v>
      </c>
    </row>
    <row r="97" spans="1:5" x14ac:dyDescent="0.25">
      <c r="A97" s="1">
        <f t="shared" si="7"/>
        <v>95.000000099999994</v>
      </c>
      <c r="B97" s="1">
        <f t="shared" si="4"/>
        <v>596.90260481037922</v>
      </c>
      <c r="C97" s="1">
        <f>B97*Sheet1!$C$3*Sheet1!$C$4</f>
        <v>1.3877985561841317</v>
      </c>
      <c r="D97" s="1">
        <f t="shared" si="5"/>
        <v>1.7105510318452239</v>
      </c>
      <c r="E97" s="1">
        <f t="shared" si="6"/>
        <v>0.81131666366426425</v>
      </c>
    </row>
    <row r="98" spans="1:5" x14ac:dyDescent="0.25">
      <c r="A98" s="1">
        <f t="shared" si="7"/>
        <v>96.000000099999994</v>
      </c>
      <c r="B98" s="1">
        <f t="shared" si="4"/>
        <v>603.18579011755878</v>
      </c>
      <c r="C98" s="1">
        <f>B98*Sheet1!$C$3*Sheet1!$C$4</f>
        <v>1.4024069620233242</v>
      </c>
      <c r="D98" s="1">
        <f t="shared" si="5"/>
        <v>1.7224242471387501</v>
      </c>
      <c r="E98" s="1">
        <f t="shared" si="6"/>
        <v>0.8142053064760143</v>
      </c>
    </row>
    <row r="99" spans="1:5" x14ac:dyDescent="0.25">
      <c r="A99" s="1">
        <f t="shared" si="7"/>
        <v>97.000000099999994</v>
      </c>
      <c r="B99" s="1">
        <f t="shared" si="4"/>
        <v>609.46897542473835</v>
      </c>
      <c r="C99" s="1">
        <f>B99*Sheet1!$C$3*Sheet1!$C$4</f>
        <v>1.4170153678625168</v>
      </c>
      <c r="D99" s="1">
        <f t="shared" si="5"/>
        <v>1.734339226552448</v>
      </c>
      <c r="E99" s="1">
        <f t="shared" si="6"/>
        <v>0.81703472202452954</v>
      </c>
    </row>
    <row r="100" spans="1:5" x14ac:dyDescent="0.25">
      <c r="A100" s="1">
        <f t="shared" si="7"/>
        <v>98.000000099999994</v>
      </c>
      <c r="B100" s="1">
        <f t="shared" si="4"/>
        <v>615.75216073191791</v>
      </c>
      <c r="C100" s="1">
        <f>B100*Sheet1!$C$3*Sheet1!$C$4</f>
        <v>1.4316237737017092</v>
      </c>
      <c r="D100" s="1">
        <f t="shared" si="5"/>
        <v>1.746295115216189</v>
      </c>
      <c r="E100" s="1">
        <f t="shared" si="6"/>
        <v>0.81980632095192918</v>
      </c>
    </row>
    <row r="101" spans="1:5" x14ac:dyDescent="0.25">
      <c r="A101" s="1">
        <f t="shared" si="7"/>
        <v>99.000000099999994</v>
      </c>
      <c r="B101" s="1">
        <f t="shared" si="4"/>
        <v>622.03534603909748</v>
      </c>
      <c r="C101" s="1">
        <f>B101*Sheet1!$C$3*Sheet1!$C$4</f>
        <v>1.4462321795409017</v>
      </c>
      <c r="D101" s="1">
        <f t="shared" si="5"/>
        <v>1.7582910786157184</v>
      </c>
      <c r="E101" s="1">
        <f t="shared" si="6"/>
        <v>0.82252147959455213</v>
      </c>
    </row>
    <row r="102" spans="1:5" x14ac:dyDescent="0.25">
      <c r="A102" s="1">
        <f t="shared" si="7"/>
        <v>100.00000009999999</v>
      </c>
      <c r="B102" s="1">
        <f t="shared" si="4"/>
        <v>628.31853134627715</v>
      </c>
      <c r="C102" s="1">
        <f>B102*Sheet1!$C$3*Sheet1!$C$4</f>
        <v>1.4608405853800945</v>
      </c>
      <c r="D102" s="1">
        <f t="shared" si="5"/>
        <v>1.7703263020962146</v>
      </c>
      <c r="E102" s="1">
        <f t="shared" si="6"/>
        <v>0.82518154062916926</v>
      </c>
    </row>
    <row r="103" spans="1:5" x14ac:dyDescent="0.25">
      <c r="A103" s="1">
        <f t="shared" si="7"/>
        <v>101.00000009999999</v>
      </c>
      <c r="B103" s="1">
        <f t="shared" si="4"/>
        <v>634.60171665345672</v>
      </c>
      <c r="C103" s="1">
        <f>B103*Sheet1!$C$3*Sheet1!$C$4</f>
        <v>1.475448991219287</v>
      </c>
      <c r="D103" s="1">
        <f t="shared" si="5"/>
        <v>1.7823999903753398</v>
      </c>
      <c r="E103" s="1">
        <f t="shared" si="6"/>
        <v>0.8277878137266963</v>
      </c>
    </row>
    <row r="104" spans="1:5" x14ac:dyDescent="0.25">
      <c r="A104" s="1">
        <f t="shared" si="7"/>
        <v>102.00000009999999</v>
      </c>
      <c r="B104" s="1">
        <f t="shared" si="4"/>
        <v>640.88490196063628</v>
      </c>
      <c r="C104" s="1">
        <f>B104*Sheet1!$C$3*Sheet1!$C$4</f>
        <v>1.4900573970584794</v>
      </c>
      <c r="D104" s="1">
        <f t="shared" si="5"/>
        <v>1.7945113670658905</v>
      </c>
      <c r="E104" s="1">
        <f t="shared" si="6"/>
        <v>0.83034157621124038</v>
      </c>
    </row>
    <row r="105" spans="1:5" x14ac:dyDescent="0.25">
      <c r="A105" s="1">
        <f t="shared" si="7"/>
        <v>103.00000009999999</v>
      </c>
      <c r="B105" s="1">
        <f t="shared" si="4"/>
        <v>647.16808726781585</v>
      </c>
      <c r="C105" s="1">
        <f>B105*Sheet1!$C$3*Sheet1!$C$4</f>
        <v>1.504665802897672</v>
      </c>
      <c r="D105" s="1">
        <f t="shared" si="5"/>
        <v>1.806659674208094</v>
      </c>
      <c r="E105" s="1">
        <f t="shared" si="6"/>
        <v>0.83284407372252123</v>
      </c>
    </row>
    <row r="106" spans="1:5" x14ac:dyDescent="0.25">
      <c r="A106" s="1">
        <f t="shared" si="7"/>
        <v>104.00000009999999</v>
      </c>
      <c r="B106" s="1">
        <f t="shared" si="4"/>
        <v>653.45127257499541</v>
      </c>
      <c r="C106" s="1">
        <f>B106*Sheet1!$C$3*Sheet1!$C$4</f>
        <v>1.5192742087368645</v>
      </c>
      <c r="D106" s="1">
        <f t="shared" si="5"/>
        <v>1.8188441718116002</v>
      </c>
      <c r="E106" s="1">
        <f t="shared" si="6"/>
        <v>0.83529652087987349</v>
      </c>
    </row>
    <row r="107" spans="1:5" x14ac:dyDescent="0.25">
      <c r="A107" s="1">
        <f t="shared" si="7"/>
        <v>105.00000009999999</v>
      </c>
      <c r="B107" s="1">
        <f t="shared" si="4"/>
        <v>659.73445788217509</v>
      </c>
      <c r="C107" s="1">
        <f>B107*Sheet1!$C$3*Sheet1!$C$4</f>
        <v>1.5338826145760571</v>
      </c>
      <c r="D107" s="1">
        <f t="shared" si="5"/>
        <v>1.8310641374071748</v>
      </c>
      <c r="E107" s="1">
        <f t="shared" si="6"/>
        <v>0.83770010194621969</v>
      </c>
    </row>
    <row r="108" spans="1:5" x14ac:dyDescent="0.25">
      <c r="A108" s="1">
        <f t="shared" si="7"/>
        <v>106.00000009999999</v>
      </c>
      <c r="B108" s="1">
        <f t="shared" si="4"/>
        <v>666.01764318935466</v>
      </c>
      <c r="C108" s="1">
        <f>B108*Sheet1!$C$3*Sheet1!$C$4</f>
        <v>1.5484910204152498</v>
      </c>
      <c r="D108" s="1">
        <f t="shared" si="5"/>
        <v>1.8433188656080806</v>
      </c>
      <c r="E108" s="1">
        <f t="shared" si="6"/>
        <v>0.84005597149054734</v>
      </c>
    </row>
    <row r="109" spans="1:5" x14ac:dyDescent="0.25">
      <c r="A109" s="1">
        <f t="shared" si="7"/>
        <v>107.00000009999999</v>
      </c>
      <c r="B109" s="1">
        <f t="shared" si="4"/>
        <v>672.30082849653422</v>
      </c>
      <c r="C109" s="1">
        <f>B109*Sheet1!$C$3*Sheet1!$C$4</f>
        <v>1.5630994262544422</v>
      </c>
      <c r="D109" s="1">
        <f t="shared" si="5"/>
        <v>1.8556076676811202</v>
      </c>
      <c r="E109" s="1">
        <f t="shared" si="6"/>
        <v>0.84236525504757476</v>
      </c>
    </row>
    <row r="110" spans="1:5" x14ac:dyDescent="0.25">
      <c r="A110" s="1">
        <f t="shared" si="7"/>
        <v>108.00000009999999</v>
      </c>
      <c r="B110" s="1">
        <f t="shared" si="4"/>
        <v>678.58401380371379</v>
      </c>
      <c r="C110" s="1">
        <f>B110*Sheet1!$C$3*Sheet1!$C$4</f>
        <v>1.5777078320936346</v>
      </c>
      <c r="D110" s="1">
        <f t="shared" si="5"/>
        <v>1.8679298711272851</v>
      </c>
      <c r="E110" s="1">
        <f t="shared" si="6"/>
        <v>0.84462904977342479</v>
      </c>
    </row>
    <row r="111" spans="1:5" x14ac:dyDescent="0.25">
      <c r="A111" s="1">
        <f t="shared" si="7"/>
        <v>109.00000009999999</v>
      </c>
      <c r="B111" s="1">
        <f t="shared" si="4"/>
        <v>684.86719911089335</v>
      </c>
      <c r="C111" s="1">
        <f>B111*Sheet1!$C$3*Sheet1!$C$4</f>
        <v>1.5923162379328271</v>
      </c>
      <c r="D111" s="1">
        <f t="shared" si="5"/>
        <v>1.8802848192719506</v>
      </c>
      <c r="E111" s="1">
        <f t="shared" si="6"/>
        <v>0.84684842509624392</v>
      </c>
    </row>
    <row r="112" spans="1:5" x14ac:dyDescent="0.25">
      <c r="A112" s="1">
        <f t="shared" si="7"/>
        <v>110.00000009999999</v>
      </c>
      <c r="B112" s="1">
        <f t="shared" si="4"/>
        <v>691.15038441807303</v>
      </c>
      <c r="C112" s="1">
        <f>B112*Sheet1!$C$3*Sheet1!$C$4</f>
        <v>1.6069246437720197</v>
      </c>
      <c r="D112" s="1">
        <f t="shared" si="5"/>
        <v>1.892671870864528</v>
      </c>
      <c r="E112" s="1">
        <f t="shared" si="6"/>
        <v>0.84902442336083028</v>
      </c>
    </row>
    <row r="113" spans="1:5" x14ac:dyDescent="0.25">
      <c r="A113" s="1">
        <f t="shared" si="7"/>
        <v>111.00000009999999</v>
      </c>
      <c r="B113" s="1">
        <f t="shared" si="4"/>
        <v>697.4335697252526</v>
      </c>
      <c r="C113" s="1">
        <f>B113*Sheet1!$C$3*Sheet1!$C$4</f>
        <v>1.6215330496112124</v>
      </c>
      <c r="D113" s="1">
        <f t="shared" si="5"/>
        <v>1.9050903996874895</v>
      </c>
      <c r="E113" s="1">
        <f t="shared" si="6"/>
        <v>0.85115806046642628</v>
      </c>
    </row>
    <row r="114" spans="1:5" x14ac:dyDescent="0.25">
      <c r="A114" s="1">
        <f t="shared" si="7"/>
        <v>112.00000009999999</v>
      </c>
      <c r="B114" s="1">
        <f t="shared" si="4"/>
        <v>703.71675503243216</v>
      </c>
      <c r="C114" s="1">
        <f>B114*Sheet1!$C$3*Sheet1!$C$4</f>
        <v>1.6361414554504048</v>
      </c>
      <c r="D114" s="1">
        <f t="shared" si="5"/>
        <v>1.9175397941746526</v>
      </c>
      <c r="E114" s="1">
        <f t="shared" si="6"/>
        <v>0.85325032649694388</v>
      </c>
    </row>
    <row r="115" spans="1:5" x14ac:dyDescent="0.25">
      <c r="A115" s="1">
        <f t="shared" si="7"/>
        <v>113.00000009999999</v>
      </c>
      <c r="B115" s="1">
        <f t="shared" si="4"/>
        <v>709.99994033961173</v>
      </c>
      <c r="C115" s="1">
        <f>B115*Sheet1!$C$3*Sheet1!$C$4</f>
        <v>1.6507498612895972</v>
      </c>
      <c r="D115" s="1">
        <f t="shared" si="5"/>
        <v>1.9300194570386136</v>
      </c>
      <c r="E115" s="1">
        <f t="shared" si="6"/>
        <v>0.85530218634296962</v>
      </c>
    </row>
    <row r="116" spans="1:5" x14ac:dyDescent="0.25">
      <c r="A116" s="1">
        <f t="shared" si="7"/>
        <v>114.00000009999999</v>
      </c>
      <c r="B116" s="1">
        <f t="shared" si="4"/>
        <v>716.28312564679129</v>
      </c>
      <c r="C116" s="1">
        <f>B116*Sheet1!$C$3*Sheet1!$C$4</f>
        <v>1.6653582671287899</v>
      </c>
      <c r="D116" s="1">
        <f t="shared" si="5"/>
        <v>1.9425288049072029</v>
      </c>
      <c r="E116" s="1">
        <f t="shared" si="6"/>
        <v>0.85731458031498597</v>
      </c>
    </row>
    <row r="117" spans="1:5" x14ac:dyDescent="0.25">
      <c r="A117" s="1">
        <f t="shared" si="7"/>
        <v>115.00000009999999</v>
      </c>
      <c r="B117" s="1">
        <f t="shared" si="4"/>
        <v>722.56631095397086</v>
      </c>
      <c r="C117" s="1">
        <f>B117*Sheet1!$C$3*Sheet1!$C$4</f>
        <v>1.6799666729679823</v>
      </c>
      <c r="D117" s="1">
        <f t="shared" si="5"/>
        <v>1.9550672679688317</v>
      </c>
      <c r="E117" s="1">
        <f t="shared" si="6"/>
        <v>0.85928842474731915</v>
      </c>
    </row>
    <row r="118" spans="1:5" x14ac:dyDescent="0.25">
      <c r="A118" s="1">
        <f t="shared" si="7"/>
        <v>116.00000009999999</v>
      </c>
      <c r="B118" s="1">
        <f t="shared" si="4"/>
        <v>728.84949626115053</v>
      </c>
      <c r="C118" s="1">
        <f>B118*Sheet1!$C$3*Sheet1!$C$4</f>
        <v>1.6945750788071752</v>
      </c>
      <c r="D118" s="1">
        <f t="shared" si="5"/>
        <v>1.9676342896265921</v>
      </c>
      <c r="E118" s="1">
        <f t="shared" si="6"/>
        <v>0.86122461259239547</v>
      </c>
    </row>
    <row r="119" spans="1:5" x14ac:dyDescent="0.25">
      <c r="A119" s="1">
        <f t="shared" si="7"/>
        <v>117.00000009999999</v>
      </c>
      <c r="B119" s="1">
        <f t="shared" si="4"/>
        <v>735.1326815683301</v>
      </c>
      <c r="C119" s="1">
        <f>B119*Sheet1!$C$3*Sheet1!$C$4</f>
        <v>1.7091834846463676</v>
      </c>
      <c r="D119" s="1">
        <f t="shared" si="5"/>
        <v>1.9802293261609625</v>
      </c>
      <c r="E119" s="1">
        <f t="shared" si="6"/>
        <v>0.8631240140049502</v>
      </c>
    </row>
    <row r="120" spans="1:5" x14ac:dyDescent="0.25">
      <c r="A120" s="1">
        <f t="shared" si="7"/>
        <v>118.00000009999999</v>
      </c>
      <c r="B120" s="1">
        <f t="shared" si="4"/>
        <v>741.41586687550966</v>
      </c>
      <c r="C120" s="1">
        <f>B120*Sheet1!$C$3*Sheet1!$C$4</f>
        <v>1.72379189048556</v>
      </c>
      <c r="D120" s="1">
        <f t="shared" si="5"/>
        <v>1.9928518464009763</v>
      </c>
      <c r="E120" s="1">
        <f t="shared" si="6"/>
        <v>0.86498747691589339</v>
      </c>
    </row>
    <row r="121" spans="1:5" x14ac:dyDescent="0.25">
      <c r="A121" s="1">
        <f t="shared" si="7"/>
        <v>119.00000009999999</v>
      </c>
      <c r="B121" s="1">
        <f t="shared" si="4"/>
        <v>747.69905218268923</v>
      </c>
      <c r="C121" s="1">
        <f>B121*Sheet1!$C$3*Sheet1!$C$4</f>
        <v>1.7384002963247525</v>
      </c>
      <c r="D121" s="1">
        <f t="shared" si="5"/>
        <v>2.0055013314036936</v>
      </c>
      <c r="E121" s="1">
        <f t="shared" si="6"/>
        <v>0.86681582759559106</v>
      </c>
    </row>
    <row r="122" spans="1:5" x14ac:dyDescent="0.25">
      <c r="A122" s="1">
        <f t="shared" si="7"/>
        <v>120.00000009999999</v>
      </c>
      <c r="B122" s="1">
        <f t="shared" si="4"/>
        <v>753.98223748986879</v>
      </c>
      <c r="C122" s="1">
        <f>B122*Sheet1!$C$3*Sheet1!$C$4</f>
        <v>1.7530087021639449</v>
      </c>
      <c r="D122" s="1">
        <f t="shared" si="5"/>
        <v>2.0181772741418227</v>
      </c>
      <c r="E122" s="1">
        <f t="shared" si="6"/>
        <v>0.86860987120636668</v>
      </c>
    </row>
    <row r="123" spans="1:5" x14ac:dyDescent="0.25">
      <c r="A123" s="1">
        <f t="shared" si="7"/>
        <v>121.00000009999999</v>
      </c>
      <c r="B123" s="1">
        <f t="shared" si="4"/>
        <v>760.26542279704847</v>
      </c>
      <c r="C123" s="1">
        <f>B123*Sheet1!$C$3*Sheet1!$C$4</f>
        <v>1.7676171080031378</v>
      </c>
      <c r="D123" s="1">
        <f t="shared" si="5"/>
        <v>2.0308791791993377</v>
      </c>
      <c r="E123" s="1">
        <f t="shared" si="6"/>
        <v>0.87037039234407365</v>
      </c>
    </row>
    <row r="124" spans="1:5" x14ac:dyDescent="0.25">
      <c r="A124" s="1">
        <f t="shared" si="7"/>
        <v>122.00000009999999</v>
      </c>
      <c r="B124" s="1">
        <f t="shared" si="4"/>
        <v>766.54860810422804</v>
      </c>
      <c r="C124" s="1">
        <f>B124*Sheet1!$C$3*Sheet1!$C$4</f>
        <v>1.7822255138423302</v>
      </c>
      <c r="D124" s="1">
        <f t="shared" si="5"/>
        <v>2.0436065624749196</v>
      </c>
      <c r="E124" s="1">
        <f t="shared" si="6"/>
        <v>0.87209815556863224</v>
      </c>
    </row>
    <row r="125" spans="1:5" x14ac:dyDescent="0.25">
      <c r="A125" s="1">
        <f t="shared" si="7"/>
        <v>123.00000009999999</v>
      </c>
      <c r="B125" s="1">
        <f t="shared" si="4"/>
        <v>772.8317934114076</v>
      </c>
      <c r="C125" s="1">
        <f>B125*Sheet1!$C$3*Sheet1!$C$4</f>
        <v>1.7968339196815226</v>
      </c>
      <c r="D125" s="1">
        <f t="shared" si="5"/>
        <v>2.056358950893074</v>
      </c>
      <c r="E125" s="1">
        <f t="shared" si="6"/>
        <v>0.87379390592345763</v>
      </c>
    </row>
    <row r="126" spans="1:5" x14ac:dyDescent="0.25">
      <c r="A126" s="1">
        <f t="shared" si="7"/>
        <v>124.00000009999999</v>
      </c>
      <c r="B126" s="1">
        <f t="shared" si="4"/>
        <v>779.11497871858717</v>
      </c>
      <c r="C126" s="1">
        <f>B126*Sheet1!$C$3*Sheet1!$C$4</f>
        <v>1.811442325520715</v>
      </c>
      <c r="D126" s="1">
        <f t="shared" si="5"/>
        <v>2.0691358821227515</v>
      </c>
      <c r="E126" s="1">
        <f t="shared" si="6"/>
        <v>0.87545836944373823</v>
      </c>
    </row>
    <row r="127" spans="1:5" x14ac:dyDescent="0.25">
      <c r="A127" s="1">
        <f t="shared" si="7"/>
        <v>125.00000009999999</v>
      </c>
      <c r="B127" s="1">
        <f t="shared" si="4"/>
        <v>785.39816402576673</v>
      </c>
      <c r="C127" s="1">
        <f>B127*Sheet1!$C$3*Sheet1!$C$4</f>
        <v>1.8260507313599077</v>
      </c>
      <c r="D127" s="1">
        <f t="shared" si="5"/>
        <v>2.0819369043033111</v>
      </c>
      <c r="E127" s="1">
        <f t="shared" si="6"/>
        <v>0.87709225365356025</v>
      </c>
    </row>
    <row r="128" spans="1:5" x14ac:dyDescent="0.25">
      <c r="A128" s="1">
        <f t="shared" si="7"/>
        <v>126.00000009999999</v>
      </c>
      <c r="B128" s="1">
        <f t="shared" si="4"/>
        <v>791.68134933294641</v>
      </c>
      <c r="C128" s="1">
        <f>B128*Sheet1!$C$3*Sheet1!$C$4</f>
        <v>1.8406591371991003</v>
      </c>
      <c r="D128" s="1">
        <f t="shared" si="5"/>
        <v>2.0947615757776674</v>
      </c>
      <c r="E128" s="1">
        <f t="shared" si="6"/>
        <v>0.87869624805188962</v>
      </c>
    </row>
    <row r="129" spans="1:5" x14ac:dyDescent="0.25">
      <c r="A129" s="1">
        <f t="shared" si="7"/>
        <v>127.00000009999999</v>
      </c>
      <c r="B129" s="1">
        <f t="shared" si="4"/>
        <v>797.96453464012598</v>
      </c>
      <c r="C129" s="1">
        <f>B129*Sheet1!$C$3*Sheet1!$C$4</f>
        <v>1.8552675430382928</v>
      </c>
      <c r="D129" s="1">
        <f t="shared" si="5"/>
        <v>2.1076094648324539</v>
      </c>
      <c r="E129" s="1">
        <f t="shared" si="6"/>
        <v>0.88027102458746009</v>
      </c>
    </row>
    <row r="130" spans="1:5" x14ac:dyDescent="0.25">
      <c r="A130" s="1">
        <f t="shared" si="7"/>
        <v>128.00000009999999</v>
      </c>
      <c r="B130" s="1">
        <f t="shared" si="4"/>
        <v>804.24771994730554</v>
      </c>
      <c r="C130" s="1">
        <f>B130*Sheet1!$C$3*Sheet1!$C$4</f>
        <v>1.8698759488774852</v>
      </c>
      <c r="D130" s="1">
        <f t="shared" si="5"/>
        <v>2.120480149445044</v>
      </c>
      <c r="E130" s="1">
        <f t="shared" si="6"/>
        <v>0.88181723812262758</v>
      </c>
    </row>
    <row r="131" spans="1:5" x14ac:dyDescent="0.25">
      <c r="A131" s="1">
        <f t="shared" si="7"/>
        <v>129.00000009999999</v>
      </c>
      <c r="B131" s="1">
        <f t="shared" ref="B131:B194" si="8">A131*2*PI()</f>
        <v>810.53090525448511</v>
      </c>
      <c r="C131" s="1">
        <f>B131*Sheet1!$C$3*Sheet1!$C$4</f>
        <v>1.8844843547166781</v>
      </c>
      <c r="D131" s="1">
        <f t="shared" ref="D131:D194" si="9">SQRT(1+C131^2)</f>
        <v>2.1333732170372666</v>
      </c>
      <c r="E131" s="1">
        <f t="shared" ref="E131:E194" si="10">C131/D131</f>
        <v>0.88333552688627348</v>
      </c>
    </row>
    <row r="132" spans="1:5" x14ac:dyDescent="0.25">
      <c r="A132" s="1">
        <f t="shared" ref="A132:A195" si="11">A131+$O$1</f>
        <v>130.00000009999999</v>
      </c>
      <c r="B132" s="1">
        <f t="shared" si="8"/>
        <v>816.81409056166467</v>
      </c>
      <c r="C132" s="1">
        <f>B132*Sheet1!$C$3*Sheet1!$C$4</f>
        <v>1.8990927605558705</v>
      </c>
      <c r="D132" s="1">
        <f t="shared" si="9"/>
        <v>2.1462882642356584</v>
      </c>
      <c r="E132" s="1">
        <f t="shared" si="10"/>
        <v>0.88482651291585945</v>
      </c>
    </row>
    <row r="133" spans="1:5" x14ac:dyDescent="0.25">
      <c r="A133" s="1">
        <f t="shared" si="11"/>
        <v>131.00000009999999</v>
      </c>
      <c r="B133" s="1">
        <f t="shared" si="8"/>
        <v>823.09727586884424</v>
      </c>
      <c r="C133" s="1">
        <f>B133*Sheet1!$C$3*Sheet1!$C$4</f>
        <v>1.9137011663950629</v>
      </c>
      <c r="D133" s="1">
        <f t="shared" si="9"/>
        <v>2.1592248966381025</v>
      </c>
      <c r="E133" s="1">
        <f t="shared" si="10"/>
        <v>0.8862908024887457</v>
      </c>
    </row>
    <row r="134" spans="1:5" x14ac:dyDescent="0.25">
      <c r="A134" s="1">
        <f t="shared" si="11"/>
        <v>132.00000009999999</v>
      </c>
      <c r="B134" s="1">
        <f t="shared" si="8"/>
        <v>829.38046117602391</v>
      </c>
      <c r="C134" s="1">
        <f>B134*Sheet1!$C$3*Sheet1!$C$4</f>
        <v>1.9283095722342558</v>
      </c>
      <c r="D134" s="1">
        <f t="shared" si="9"/>
        <v>2.1721827285866766</v>
      </c>
      <c r="E134" s="1">
        <f t="shared" si="10"/>
        <v>0.88772898654290655</v>
      </c>
    </row>
    <row r="135" spans="1:5" x14ac:dyDescent="0.25">
      <c r="A135" s="1">
        <f t="shared" si="11"/>
        <v>133.00000009999999</v>
      </c>
      <c r="B135" s="1">
        <f t="shared" si="8"/>
        <v>835.66364648320348</v>
      </c>
      <c r="C135" s="1">
        <f>B135*Sheet1!$C$3*Sheet1!$C$4</f>
        <v>1.9429179780734482</v>
      </c>
      <c r="D135" s="1">
        <f t="shared" si="9"/>
        <v>2.1851613829465815</v>
      </c>
      <c r="E135" s="1">
        <f t="shared" si="10"/>
        <v>0.88914164108717675</v>
      </c>
    </row>
    <row r="136" spans="1:5" x14ac:dyDescent="0.25">
      <c r="A136" s="1">
        <f t="shared" si="11"/>
        <v>134.00000009999999</v>
      </c>
      <c r="B136" s="1">
        <f t="shared" si="8"/>
        <v>841.94683179038304</v>
      </c>
      <c r="C136" s="1">
        <f>B136*Sheet1!$C$3*Sheet1!$C$4</f>
        <v>1.9575263839126407</v>
      </c>
      <c r="D136" s="1">
        <f t="shared" si="9"/>
        <v>2.1981604908909858</v>
      </c>
      <c r="E136" s="1">
        <f t="shared" si="10"/>
        <v>0.89052932760118519</v>
      </c>
    </row>
    <row r="137" spans="1:5" x14ac:dyDescent="0.25">
      <c r="A137" s="1">
        <f t="shared" si="11"/>
        <v>135.00000009999999</v>
      </c>
      <c r="B137" s="1">
        <f t="shared" si="8"/>
        <v>848.23001709756261</v>
      </c>
      <c r="C137" s="1">
        <f>B137*Sheet1!$C$3*Sheet1!$C$4</f>
        <v>1.9721347897518331</v>
      </c>
      <c r="D137" s="1">
        <f t="shared" si="9"/>
        <v>2.2111796916916333</v>
      </c>
      <c r="E137" s="1">
        <f t="shared" si="10"/>
        <v>0.89189259342513127</v>
      </c>
    </row>
    <row r="138" spans="1:5" x14ac:dyDescent="0.25">
      <c r="A138" s="1">
        <f t="shared" si="11"/>
        <v>136.00000009999999</v>
      </c>
      <c r="B138" s="1">
        <f t="shared" si="8"/>
        <v>854.51320240474217</v>
      </c>
      <c r="C138" s="1">
        <f>B138*Sheet1!$C$3*Sheet1!$C$4</f>
        <v>1.9867431955910255</v>
      </c>
      <c r="D138" s="1">
        <f t="shared" si="9"/>
        <v>2.2242186325150772</v>
      </c>
      <c r="E138" s="1">
        <f t="shared" si="10"/>
        <v>0.89323197213957251</v>
      </c>
    </row>
    <row r="139" spans="1:5" x14ac:dyDescent="0.25">
      <c r="A139" s="1">
        <f t="shared" si="11"/>
        <v>137.00000009999999</v>
      </c>
      <c r="B139" s="1">
        <f t="shared" si="8"/>
        <v>860.79638771192185</v>
      </c>
      <c r="C139" s="1">
        <f>B139*Sheet1!$C$3*Sheet1!$C$4</f>
        <v>2.0013516014302182</v>
      </c>
      <c r="D139" s="1">
        <f t="shared" si="9"/>
        <v>2.2372769682243856</v>
      </c>
      <c r="E139" s="1">
        <f t="shared" si="10"/>
        <v>0.89454798393539559</v>
      </c>
    </row>
    <row r="140" spans="1:5" x14ac:dyDescent="0.25">
      <c r="A140" s="1">
        <f t="shared" si="11"/>
        <v>138.00000009999999</v>
      </c>
      <c r="B140" s="1">
        <f t="shared" si="8"/>
        <v>867.07957301910142</v>
      </c>
      <c r="C140" s="1">
        <f>B140*Sheet1!$C$3*Sheet1!$C$4</f>
        <v>2.0159600072694106</v>
      </c>
      <c r="D140" s="1">
        <f t="shared" si="9"/>
        <v>2.2503543611861847</v>
      </c>
      <c r="E140" s="1">
        <f t="shared" si="10"/>
        <v>0.89584113597414838</v>
      </c>
    </row>
    <row r="141" spans="1:5" x14ac:dyDescent="0.25">
      <c r="A141" s="1">
        <f t="shared" si="11"/>
        <v>139.00000009999999</v>
      </c>
      <c r="B141" s="1">
        <f t="shared" si="8"/>
        <v>873.36275832628098</v>
      </c>
      <c r="C141" s="1">
        <f>B141*Sheet1!$C$3*Sheet1!$C$4</f>
        <v>2.0305684131086035</v>
      </c>
      <c r="D141" s="1">
        <f t="shared" si="9"/>
        <v>2.2634504810828959</v>
      </c>
      <c r="E141" s="1">
        <f t="shared" si="10"/>
        <v>0.89711192273891704</v>
      </c>
    </row>
    <row r="142" spans="1:5" x14ac:dyDescent="0.25">
      <c r="A142" s="1">
        <f t="shared" si="11"/>
        <v>140.00000009999999</v>
      </c>
      <c r="B142" s="1">
        <f t="shared" si="8"/>
        <v>879.64594363346055</v>
      </c>
      <c r="C142" s="1">
        <f>B142*Sheet1!$C$3*Sheet1!$C$4</f>
        <v>2.0451768189477959</v>
      </c>
      <c r="D142" s="1">
        <f t="shared" si="9"/>
        <v>2.2765650047300263</v>
      </c>
      <c r="E142" s="1">
        <f t="shared" si="10"/>
        <v>0.89836082637593284</v>
      </c>
    </row>
    <row r="143" spans="1:5" x14ac:dyDescent="0.25">
      <c r="A143" s="1">
        <f t="shared" si="11"/>
        <v>141.00000009999999</v>
      </c>
      <c r="B143" s="1">
        <f t="shared" si="8"/>
        <v>885.92912894064011</v>
      </c>
      <c r="C143" s="1">
        <f>B143*Sheet1!$C$3*Sheet1!$C$4</f>
        <v>2.0597852247869883</v>
      </c>
      <c r="D143" s="1">
        <f t="shared" si="9"/>
        <v>2.2896976158983926</v>
      </c>
      <c r="E143" s="1">
        <f t="shared" si="10"/>
        <v>0.89958831702709563</v>
      </c>
    </row>
    <row r="144" spans="1:5" x14ac:dyDescent="0.25">
      <c r="A144" s="1">
        <f t="shared" si="11"/>
        <v>142.00000009999999</v>
      </c>
      <c r="B144" s="1">
        <f t="shared" si="8"/>
        <v>892.21231424781979</v>
      </c>
      <c r="C144" s="1">
        <f>B144*Sheet1!$C$3*Sheet1!$C$4</f>
        <v>2.0743936306261808</v>
      </c>
      <c r="D144" s="1">
        <f t="shared" si="9"/>
        <v>2.3028480051411266</v>
      </c>
      <c r="E144" s="1">
        <f t="shared" si="10"/>
        <v>0.90079485315360819</v>
      </c>
    </row>
    <row r="145" spans="1:5" x14ac:dyDescent="0.25">
      <c r="A145" s="1">
        <f t="shared" si="11"/>
        <v>143.00000009999999</v>
      </c>
      <c r="B145" s="1">
        <f t="shared" si="8"/>
        <v>898.49549955499936</v>
      </c>
      <c r="C145" s="1">
        <f>B145*Sheet1!$C$3*Sheet1!$C$4</f>
        <v>2.0890020364653732</v>
      </c>
      <c r="D145" s="1">
        <f t="shared" si="9"/>
        <v>2.3160158696253523</v>
      </c>
      <c r="E145" s="1">
        <f t="shared" si="10"/>
        <v>0.90198088185090819</v>
      </c>
    </row>
    <row r="146" spans="1:5" x14ac:dyDescent="0.25">
      <c r="A146" s="1">
        <f t="shared" si="11"/>
        <v>144.00000009999999</v>
      </c>
      <c r="B146" s="1">
        <f t="shared" si="8"/>
        <v>904.77868486217892</v>
      </c>
      <c r="C146" s="1">
        <f>B146*Sheet1!$C$3*Sheet1!$C$4</f>
        <v>2.1036104423045661</v>
      </c>
      <c r="D146" s="1">
        <f t="shared" si="9"/>
        <v>2.3292009129683966</v>
      </c>
      <c r="E146" s="1">
        <f t="shared" si="10"/>
        <v>0.90314683915509375</v>
      </c>
    </row>
    <row r="147" spans="1:5" x14ac:dyDescent="0.25">
      <c r="A147" s="1">
        <f t="shared" si="11"/>
        <v>145.00000009999999</v>
      </c>
      <c r="B147" s="1">
        <f t="shared" si="8"/>
        <v>911.06187016935849</v>
      </c>
      <c r="C147" s="1">
        <f>B147*Sheet1!$C$3*Sheet1!$C$4</f>
        <v>2.1182188481437585</v>
      </c>
      <c r="D147" s="1">
        <f t="shared" si="9"/>
        <v>2.3424028450784187</v>
      </c>
      <c r="E147" s="1">
        <f t="shared" si="10"/>
        <v>0.90429315034103153</v>
      </c>
    </row>
    <row r="148" spans="1:5" x14ac:dyDescent="0.25">
      <c r="A148" s="1">
        <f t="shared" si="11"/>
        <v>146.00000009999999</v>
      </c>
      <c r="B148" s="1">
        <f t="shared" si="8"/>
        <v>917.34505547653805</v>
      </c>
      <c r="C148" s="1">
        <f>B148*Sheet1!$C$3*Sheet1!$C$4</f>
        <v>2.1328272539829509</v>
      </c>
      <c r="D148" s="1">
        <f t="shared" si="9"/>
        <v>2.3556213819993346</v>
      </c>
      <c r="E148" s="1">
        <f t="shared" si="10"/>
        <v>0.90542023021234119</v>
      </c>
    </row>
    <row r="149" spans="1:5" x14ac:dyDescent="0.25">
      <c r="A149" s="1">
        <f t="shared" si="11"/>
        <v>147.00000009999999</v>
      </c>
      <c r="B149" s="1">
        <f t="shared" si="8"/>
        <v>923.62824078371762</v>
      </c>
      <c r="C149" s="1">
        <f>B149*Sheet1!$C$3*Sheet1!$C$4</f>
        <v>2.1474356598221434</v>
      </c>
      <c r="D149" s="1">
        <f t="shared" si="9"/>
        <v>2.368856245759916</v>
      </c>
      <c r="E149" s="1">
        <f t="shared" si="10"/>
        <v>0.90652848338344727</v>
      </c>
    </row>
    <row r="150" spans="1:5" x14ac:dyDescent="0.25">
      <c r="A150" s="1">
        <f t="shared" si="11"/>
        <v>148.00000009999999</v>
      </c>
      <c r="B150" s="1">
        <f t="shared" si="8"/>
        <v>929.91142609089729</v>
      </c>
      <c r="C150" s="1">
        <f>B150*Sheet1!$C$3*Sheet1!$C$4</f>
        <v>2.1620440656613362</v>
      </c>
      <c r="D150" s="1">
        <f t="shared" si="9"/>
        <v>2.3821071642269582</v>
      </c>
      <c r="E150" s="1">
        <f t="shared" si="10"/>
        <v>0.90761830455388559</v>
      </c>
    </row>
    <row r="151" spans="1:5" x14ac:dyDescent="0.25">
      <c r="A151" s="1">
        <f t="shared" si="11"/>
        <v>149.00000009999999</v>
      </c>
      <c r="B151" s="1">
        <f t="shared" si="8"/>
        <v>936.19461139807686</v>
      </c>
      <c r="C151" s="1">
        <f>B151*Sheet1!$C$3*Sheet1!$C$4</f>
        <v>2.1766524715005287</v>
      </c>
      <c r="D151" s="1">
        <f t="shared" si="9"/>
        <v>2.3953738709623931</v>
      </c>
      <c r="E151" s="1">
        <f t="shared" si="10"/>
        <v>0.90869007877505636</v>
      </c>
    </row>
    <row r="152" spans="1:5" x14ac:dyDescent="0.25">
      <c r="A152" s="1">
        <f t="shared" si="11"/>
        <v>150.00000009999999</v>
      </c>
      <c r="B152" s="1">
        <f t="shared" si="8"/>
        <v>942.47779670525642</v>
      </c>
      <c r="C152" s="1">
        <f>B152*Sheet1!$C$3*Sheet1!$C$4</f>
        <v>2.1912608773397211</v>
      </c>
      <c r="D152" s="1">
        <f t="shared" si="9"/>
        <v>2.408656105084253</v>
      </c>
      <c r="E152" s="1">
        <f t="shared" si="10"/>
        <v>0.90974418170960625</v>
      </c>
    </row>
    <row r="153" spans="1:5" x14ac:dyDescent="0.25">
      <c r="A153" s="1">
        <f t="shared" si="11"/>
        <v>151.00000009999999</v>
      </c>
      <c r="B153" s="1">
        <f t="shared" si="8"/>
        <v>948.76098201243599</v>
      </c>
      <c r="C153" s="1">
        <f>B153*Sheet1!$C$3*Sheet1!$C$4</f>
        <v>2.2058692831789135</v>
      </c>
      <c r="D153" s="1">
        <f t="shared" si="9"/>
        <v>2.421953611131364</v>
      </c>
      <c r="E153" s="1">
        <f t="shared" si="10"/>
        <v>0.91078097988362738</v>
      </c>
    </row>
    <row r="154" spans="1:5" x14ac:dyDescent="0.25">
      <c r="A154" s="1">
        <f t="shared" si="11"/>
        <v>152.00000009999999</v>
      </c>
      <c r="B154" s="1">
        <f t="shared" si="8"/>
        <v>955.04416731961555</v>
      </c>
      <c r="C154" s="1">
        <f>B154*Sheet1!$C$3*Sheet1!$C$4</f>
        <v>2.2204776890181059</v>
      </c>
      <c r="D154" s="1">
        <f t="shared" si="9"/>
        <v>2.435266138931675</v>
      </c>
      <c r="E154" s="1">
        <f t="shared" si="10"/>
        <v>0.91180083093185271</v>
      </c>
    </row>
    <row r="155" spans="1:5" x14ac:dyDescent="0.25">
      <c r="A155" s="1">
        <f t="shared" si="11"/>
        <v>153.00000009999999</v>
      </c>
      <c r="B155" s="1">
        <f t="shared" si="8"/>
        <v>961.32735262679523</v>
      </c>
      <c r="C155" s="1">
        <f>B155*Sheet1!$C$3*Sheet1!$C$4</f>
        <v>2.2350860948572988</v>
      </c>
      <c r="D155" s="1">
        <f t="shared" si="9"/>
        <v>2.4485934434741203</v>
      </c>
      <c r="E155" s="1">
        <f t="shared" si="10"/>
        <v>0.91280408383602774</v>
      </c>
    </row>
    <row r="156" spans="1:5" x14ac:dyDescent="0.25">
      <c r="A156" s="1">
        <f t="shared" si="11"/>
        <v>154.00000009999999</v>
      </c>
      <c r="B156" s="1">
        <f t="shared" si="8"/>
        <v>967.6105379339748</v>
      </c>
      <c r="C156" s="1">
        <f>B156*Sheet1!$C$3*Sheet1!$C$4</f>
        <v>2.2496945006964912</v>
      </c>
      <c r="D156" s="1">
        <f t="shared" si="9"/>
        <v>2.4619352847839107</v>
      </c>
      <c r="E156" s="1">
        <f t="shared" si="10"/>
        <v>0.9137910791566366</v>
      </c>
    </row>
    <row r="157" spans="1:5" x14ac:dyDescent="0.25">
      <c r="A157" s="1">
        <f t="shared" si="11"/>
        <v>155.00000009999999</v>
      </c>
      <c r="B157" s="1">
        <f t="shared" si="8"/>
        <v>973.89372324115436</v>
      </c>
      <c r="C157" s="1">
        <f>B157*Sheet1!$C$3*Sheet1!$C$4</f>
        <v>2.2643029065356837</v>
      </c>
      <c r="D157" s="1">
        <f t="shared" si="9"/>
        <v>2.4752914278011677</v>
      </c>
      <c r="E157" s="1">
        <f t="shared" si="10"/>
        <v>0.91476214925815513</v>
      </c>
    </row>
    <row r="158" spans="1:5" x14ac:dyDescent="0.25">
      <c r="A158" s="1">
        <f t="shared" si="11"/>
        <v>156.00000009999999</v>
      </c>
      <c r="B158" s="1">
        <f t="shared" si="8"/>
        <v>980.17690854833393</v>
      </c>
      <c r="C158" s="1">
        <f>B158*Sheet1!$C$3*Sheet1!$C$4</f>
        <v>2.2789113123748761</v>
      </c>
      <c r="D158" s="1">
        <f t="shared" si="9"/>
        <v>2.4886616422628007</v>
      </c>
      <c r="E158" s="1">
        <f t="shared" si="10"/>
        <v>0.91571761852800104</v>
      </c>
    </row>
    <row r="159" spans="1:5" x14ac:dyDescent="0.25">
      <c r="A159" s="1">
        <f t="shared" si="11"/>
        <v>157.00000009999999</v>
      </c>
      <c r="B159" s="1">
        <f t="shared" si="8"/>
        <v>986.46009385551349</v>
      </c>
      <c r="C159" s="1">
        <f>B159*Sheet1!$C$3*Sheet1!$C$4</f>
        <v>2.293519718214069</v>
      </c>
      <c r="D159" s="1">
        <f t="shared" si="9"/>
        <v>2.5020457025875333</v>
      </c>
      <c r="E159" s="1">
        <f t="shared" si="10"/>
        <v>0.91665780358935345</v>
      </c>
    </row>
    <row r="160" spans="1:5" x14ac:dyDescent="0.25">
      <c r="A160" s="1">
        <f t="shared" si="11"/>
        <v>158.00000009999999</v>
      </c>
      <c r="B160" s="1">
        <f t="shared" si="8"/>
        <v>992.74327916269317</v>
      </c>
      <c r="C160" s="1">
        <f>B160*Sheet1!$C$3*Sheet1!$C$4</f>
        <v>2.3081281240532614</v>
      </c>
      <c r="D160" s="1">
        <f t="shared" si="9"/>
        <v>2.5154433877639999</v>
      </c>
      <c r="E160" s="1">
        <f t="shared" si="10"/>
        <v>0.91758301350799909</v>
      </c>
    </row>
    <row r="161" spans="1:5" x14ac:dyDescent="0.25">
      <c r="A161" s="1">
        <f t="shared" si="11"/>
        <v>159.00000009999999</v>
      </c>
      <c r="B161" s="1">
        <f t="shared" si="8"/>
        <v>999.02646446987274</v>
      </c>
      <c r="C161" s="1">
        <f>B161*Sheet1!$C$3*Sheet1!$C$4</f>
        <v>2.3227365298924543</v>
      </c>
      <c r="D161" s="1">
        <f t="shared" si="9"/>
        <v>2.528854481241821</v>
      </c>
      <c r="E161" s="1">
        <f t="shared" si="10"/>
        <v>0.91849354999337474</v>
      </c>
    </row>
    <row r="162" spans="1:5" x14ac:dyDescent="0.25">
      <c r="A162" s="1">
        <f t="shared" si="11"/>
        <v>160.00000009999999</v>
      </c>
      <c r="B162" s="1">
        <f t="shared" si="8"/>
        <v>1005.3096497770523</v>
      </c>
      <c r="C162" s="1">
        <f>B162*Sheet1!$C$3*Sheet1!$C$4</f>
        <v>2.3373449357316467</v>
      </c>
      <c r="D162" s="1">
        <f t="shared" si="9"/>
        <v>2.542278770825571</v>
      </c>
      <c r="E162" s="1">
        <f t="shared" si="10"/>
        <v>0.91938970759395722</v>
      </c>
    </row>
    <row r="163" spans="1:5" x14ac:dyDescent="0.25">
      <c r="A163" s="1">
        <f t="shared" si="11"/>
        <v>161.00000009999999</v>
      </c>
      <c r="B163" s="1">
        <f t="shared" si="8"/>
        <v>1011.5928350842319</v>
      </c>
      <c r="C163" s="1">
        <f>B163*Sheet1!$C$3*Sheet1!$C$4</f>
        <v>2.3519533415708391</v>
      </c>
      <c r="D163" s="1">
        <f t="shared" si="9"/>
        <v>2.5557160485715618</v>
      </c>
      <c r="E163" s="1">
        <f t="shared" si="10"/>
        <v>0.92027177388716186</v>
      </c>
    </row>
    <row r="164" spans="1:5" x14ac:dyDescent="0.25">
      <c r="A164" s="1">
        <f t="shared" si="11"/>
        <v>162.00000009999999</v>
      </c>
      <c r="B164" s="1">
        <f t="shared" si="8"/>
        <v>1017.8760203914114</v>
      </c>
      <c r="C164" s="1">
        <f>B164*Sheet1!$C$3*Sheet1!$C$4</f>
        <v>2.3665617474100316</v>
      </c>
      <c r="D164" s="1">
        <f t="shared" si="9"/>
        <v>2.5691661106873611</v>
      </c>
      <c r="E164" s="1">
        <f t="shared" si="10"/>
        <v>0.92114002966389574</v>
      </c>
    </row>
    <row r="165" spans="1:5" x14ac:dyDescent="0.25">
      <c r="A165" s="1">
        <f t="shared" si="11"/>
        <v>163.00000009999999</v>
      </c>
      <c r="B165" s="1">
        <f t="shared" si="8"/>
        <v>1024.159205698591</v>
      </c>
      <c r="C165" s="1">
        <f>B165*Sheet1!$C$3*Sheet1!$C$4</f>
        <v>2.381170153249224</v>
      </c>
      <c r="D165" s="1">
        <f t="shared" si="9"/>
        <v>2.5826287574339704</v>
      </c>
      <c r="E165" s="1">
        <f t="shared" si="10"/>
        <v>0.92199474910791668</v>
      </c>
    </row>
    <row r="166" spans="1:5" x14ac:dyDescent="0.25">
      <c r="A166" s="1">
        <f t="shared" si="11"/>
        <v>164.00000009999999</v>
      </c>
      <c r="B166" s="1">
        <f t="shared" si="8"/>
        <v>1030.4423910057706</v>
      </c>
      <c r="C166" s="1">
        <f>B166*Sheet1!$C$3*Sheet1!$C$4</f>
        <v>2.3957785590884164</v>
      </c>
      <c r="D166" s="1">
        <f t="shared" si="9"/>
        <v>2.5961037930305806</v>
      </c>
      <c r="E166" s="1">
        <f t="shared" si="10"/>
        <v>0.92283619997014332</v>
      </c>
    </row>
    <row r="167" spans="1:5" x14ac:dyDescent="0.25">
      <c r="A167" s="1">
        <f t="shared" si="11"/>
        <v>165.00000009999999</v>
      </c>
      <c r="B167" s="1">
        <f t="shared" si="8"/>
        <v>1036.7255763129501</v>
      </c>
      <c r="C167" s="1">
        <f>B167*Sheet1!$C$3*Sheet1!$C$4</f>
        <v>2.4103869649276088</v>
      </c>
      <c r="D167" s="1">
        <f t="shared" si="9"/>
        <v>2.6095910255618464</v>
      </c>
      <c r="E167" s="1">
        <f t="shared" si="10"/>
        <v>0.92366464373805512</v>
      </c>
    </row>
    <row r="168" spans="1:5" x14ac:dyDescent="0.25">
      <c r="A168" s="1">
        <f t="shared" si="11"/>
        <v>166.00000009999999</v>
      </c>
      <c r="B168" s="1">
        <f t="shared" si="8"/>
        <v>1043.0087616201299</v>
      </c>
      <c r="C168" s="1">
        <f>B168*Sheet1!$C$3*Sheet1!$C$4</f>
        <v>2.4249953707668022</v>
      </c>
      <c r="D168" s="1">
        <f t="shared" si="9"/>
        <v>2.6230902668875924</v>
      </c>
      <c r="E168" s="1">
        <f t="shared" si="10"/>
        <v>0.92448033580032374</v>
      </c>
    </row>
    <row r="169" spans="1:5" x14ac:dyDescent="0.25">
      <c r="A169" s="1">
        <f t="shared" si="11"/>
        <v>167.00000009999999</v>
      </c>
      <c r="B169" s="1">
        <f t="shared" si="8"/>
        <v>1049.2919469273095</v>
      </c>
      <c r="C169" s="1">
        <f>B169*Sheet1!$C$3*Sheet1!$C$4</f>
        <v>2.4396037766059946</v>
      </c>
      <c r="D169" s="1">
        <f t="shared" si="9"/>
        <v>2.6366013325548918</v>
      </c>
      <c r="E169" s="1">
        <f t="shared" si="10"/>
        <v>0.9252835256068066</v>
      </c>
    </row>
    <row r="170" spans="1:5" x14ac:dyDescent="0.25">
      <c r="A170" s="1">
        <f t="shared" si="11"/>
        <v>168.00000009999999</v>
      </c>
      <c r="B170" s="1">
        <f t="shared" si="8"/>
        <v>1055.575132234489</v>
      </c>
      <c r="C170" s="1">
        <f>B170*Sheet1!$C$3*Sheet1!$C$4</f>
        <v>2.454212182445187</v>
      </c>
      <c r="D170" s="1">
        <f t="shared" si="9"/>
        <v>2.650124041712457</v>
      </c>
      <c r="E170" s="1">
        <f t="shared" si="10"/>
        <v>0.92607445682403766</v>
      </c>
    </row>
    <row r="171" spans="1:5" x14ac:dyDescent="0.25">
      <c r="A171" s="1">
        <f t="shared" si="11"/>
        <v>169.00000009999999</v>
      </c>
      <c r="B171" s="1">
        <f t="shared" si="8"/>
        <v>1061.8583175416686</v>
      </c>
      <c r="C171" s="1">
        <f>B171*Sheet1!$C$3*Sheet1!$C$4</f>
        <v>2.4688205882843794</v>
      </c>
      <c r="D171" s="1">
        <f t="shared" si="9"/>
        <v>2.6636582170272578</v>
      </c>
      <c r="E171" s="1">
        <f t="shared" si="10"/>
        <v>0.92685336748634195</v>
      </c>
    </row>
    <row r="172" spans="1:5" x14ac:dyDescent="0.25">
      <c r="A172" s="1">
        <f t="shared" si="11"/>
        <v>170.00000009999999</v>
      </c>
      <c r="B172" s="1">
        <f t="shared" si="8"/>
        <v>1068.1415028488482</v>
      </c>
      <c r="C172" s="1">
        <f>B172*Sheet1!$C$3*Sheet1!$C$4</f>
        <v>2.4834289941235719</v>
      </c>
      <c r="D172" s="1">
        <f t="shared" si="9"/>
        <v>2.6772036846033243</v>
      </c>
      <c r="E172" s="1">
        <f t="shared" si="10"/>
        <v>0.92762049014269765</v>
      </c>
    </row>
    <row r="173" spans="1:5" x14ac:dyDescent="0.25">
      <c r="A173" s="1">
        <f t="shared" si="11"/>
        <v>171.00000009999999</v>
      </c>
      <c r="B173" s="1">
        <f t="shared" si="8"/>
        <v>1074.4246881560277</v>
      </c>
      <c r="C173" s="1">
        <f>B173*Sheet1!$C$3*Sheet1!$C$4</f>
        <v>2.4980373999627643</v>
      </c>
      <c r="D173" s="1">
        <f t="shared" si="9"/>
        <v>2.6907602739026619</v>
      </c>
      <c r="E173" s="1">
        <f t="shared" si="10"/>
        <v>0.92837605199946949</v>
      </c>
    </row>
    <row r="174" spans="1:5" x14ac:dyDescent="0.25">
      <c r="A174" s="1">
        <f t="shared" si="11"/>
        <v>172.00000009999999</v>
      </c>
      <c r="B174" s="1">
        <f t="shared" si="8"/>
        <v>1080.7078734632073</v>
      </c>
      <c r="C174" s="1">
        <f>B174*Sheet1!$C$3*Sheet1!$C$4</f>
        <v>2.5126458058019572</v>
      </c>
      <c r="D174" s="1">
        <f t="shared" si="9"/>
        <v>2.7043278176682217</v>
      </c>
      <c r="E174" s="1">
        <f t="shared" si="10"/>
        <v>0.92912027505913086</v>
      </c>
    </row>
    <row r="175" spans="1:5" x14ac:dyDescent="0.25">
      <c r="A175" s="1">
        <f t="shared" si="11"/>
        <v>173.00000009999999</v>
      </c>
      <c r="B175" s="1">
        <f t="shared" si="8"/>
        <v>1086.9910587703869</v>
      </c>
      <c r="C175" s="1">
        <f>B175*Sheet1!$C$3*Sheet1!$C$4</f>
        <v>2.5272542116411496</v>
      </c>
      <c r="D175" s="1">
        <f t="shared" si="9"/>
        <v>2.7179061518488692</v>
      </c>
      <c r="E175" s="1">
        <f t="shared" si="10"/>
        <v>0.92985337625508968</v>
      </c>
    </row>
    <row r="176" spans="1:5" x14ac:dyDescent="0.25">
      <c r="A176" s="1">
        <f t="shared" si="11"/>
        <v>174.00000009999999</v>
      </c>
      <c r="B176" s="1">
        <f t="shared" si="8"/>
        <v>1093.2742440775664</v>
      </c>
      <c r="C176" s="1">
        <f>B176*Sheet1!$C$3*Sheet1!$C$4</f>
        <v>2.541862617480342</v>
      </c>
      <c r="D176" s="1">
        <f t="shared" si="9"/>
        <v>2.7314951155262963</v>
      </c>
      <c r="E176" s="1">
        <f t="shared" si="10"/>
        <v>0.93057556758273152</v>
      </c>
    </row>
    <row r="177" spans="1:5" x14ac:dyDescent="0.25">
      <c r="A177" s="1">
        <f t="shared" si="11"/>
        <v>175.00000009999999</v>
      </c>
      <c r="B177" s="1">
        <f t="shared" si="8"/>
        <v>1099.557429384746</v>
      </c>
      <c r="C177" s="1">
        <f>B177*Sheet1!$C$3*Sheet1!$C$4</f>
        <v>2.5564710233195345</v>
      </c>
      <c r="D177" s="1">
        <f t="shared" si="9"/>
        <v>2.7450945508438189</v>
      </c>
      <c r="E177" s="1">
        <f t="shared" si="10"/>
        <v>0.93128705622678709</v>
      </c>
    </row>
    <row r="178" spans="1:5" x14ac:dyDescent="0.25">
      <c r="A178" s="1">
        <f t="shared" si="11"/>
        <v>176.00000009999999</v>
      </c>
      <c r="B178" s="1">
        <f t="shared" si="8"/>
        <v>1105.8406146919256</v>
      </c>
      <c r="C178" s="1">
        <f>B178*Sheet1!$C$3*Sheet1!$C$4</f>
        <v>2.5710794291587269</v>
      </c>
      <c r="D178" s="1">
        <f t="shared" si="9"/>
        <v>2.7587043029370082</v>
      </c>
      <c r="E178" s="1">
        <f t="shared" si="10"/>
        <v>0.93198804468513363</v>
      </c>
    </row>
    <row r="179" spans="1:5" x14ac:dyDescent="0.25">
      <c r="A179" s="1">
        <f t="shared" si="11"/>
        <v>177.00000009999999</v>
      </c>
      <c r="B179" s="1">
        <f t="shared" si="8"/>
        <v>1112.1237999991054</v>
      </c>
      <c r="C179" s="1">
        <f>B179*Sheet1!$C$3*Sheet1!$C$4</f>
        <v>2.5856878349979202</v>
      </c>
      <c r="D179" s="1">
        <f t="shared" si="9"/>
        <v>2.7723242198661096</v>
      </c>
      <c r="E179" s="1">
        <f t="shared" si="10"/>
        <v>0.93267873088912989</v>
      </c>
    </row>
    <row r="180" spans="1:5" x14ac:dyDescent="0.25">
      <c r="A180" s="1">
        <f t="shared" si="11"/>
        <v>178.00000009999999</v>
      </c>
      <c r="B180" s="1">
        <f t="shared" si="8"/>
        <v>1118.4069853062849</v>
      </c>
      <c r="C180" s="1">
        <f>B180*Sheet1!$C$3*Sheet1!$C$4</f>
        <v>2.6002962408371126</v>
      </c>
      <c r="D180" s="1">
        <f t="shared" si="9"/>
        <v>2.7859541525501852</v>
      </c>
      <c r="E180" s="1">
        <f t="shared" si="10"/>
        <v>0.93335930832058867</v>
      </c>
    </row>
    <row r="181" spans="1:5" x14ac:dyDescent="0.25">
      <c r="A181" s="1">
        <f t="shared" si="11"/>
        <v>179.00000009999999</v>
      </c>
      <c r="B181" s="1">
        <f t="shared" si="8"/>
        <v>1124.6901706134645</v>
      </c>
      <c r="C181" s="1">
        <f>B181*Sheet1!$C$3*Sheet1!$C$4</f>
        <v>2.6149046466763051</v>
      </c>
      <c r="D181" s="1">
        <f t="shared" si="9"/>
        <v>2.7995939547029551</v>
      </c>
      <c r="E181" s="1">
        <f t="shared" si="10"/>
        <v>0.93402996612548184</v>
      </c>
    </row>
    <row r="182" spans="1:5" x14ac:dyDescent="0.25">
      <c r="A182" s="1">
        <f t="shared" si="11"/>
        <v>180.00000009999999</v>
      </c>
      <c r="B182" s="1">
        <f t="shared" si="8"/>
        <v>1130.9733559206441</v>
      </c>
      <c r="C182" s="1">
        <f>B182*Sheet1!$C$3*Sheet1!$C$4</f>
        <v>2.6295130525154975</v>
      </c>
      <c r="D182" s="1">
        <f t="shared" si="9"/>
        <v>2.813243482770265</v>
      </c>
      <c r="E182" s="1">
        <f t="shared" si="10"/>
        <v>0.93469088922447485</v>
      </c>
    </row>
    <row r="183" spans="1:5" x14ac:dyDescent="0.25">
      <c r="A183" s="1">
        <f t="shared" si="11"/>
        <v>181.00000009999999</v>
      </c>
      <c r="B183" s="1">
        <f t="shared" si="8"/>
        <v>1137.2565412278236</v>
      </c>
      <c r="C183" s="1">
        <f>B183*Sheet1!$C$3*Sheet1!$C$4</f>
        <v>2.6441214583546899</v>
      </c>
      <c r="D183" s="1">
        <f t="shared" si="9"/>
        <v>2.8269025958691487</v>
      </c>
      <c r="E183" s="1">
        <f t="shared" si="10"/>
        <v>0.93534225842038199</v>
      </c>
    </row>
    <row r="184" spans="1:5" x14ac:dyDescent="0.25">
      <c r="A184" s="1">
        <f t="shared" si="11"/>
        <v>182.00000009999999</v>
      </c>
      <c r="B184" s="1">
        <f t="shared" si="8"/>
        <v>1143.5397265350032</v>
      </c>
      <c r="C184" s="1">
        <f>B184*Sheet1!$C$3*Sheet1!$C$4</f>
        <v>2.6587298641938824</v>
      </c>
      <c r="D184" s="1">
        <f t="shared" si="9"/>
        <v>2.8405711557284423</v>
      </c>
      <c r="E184" s="1">
        <f t="shared" si="10"/>
        <v>0.93598425050263234</v>
      </c>
    </row>
    <row r="185" spans="1:5" x14ac:dyDescent="0.25">
      <c r="A185" s="1">
        <f t="shared" si="11"/>
        <v>183.00000009999999</v>
      </c>
      <c r="B185" s="1">
        <f t="shared" si="8"/>
        <v>1149.8229118421827</v>
      </c>
      <c r="C185" s="1">
        <f>B185*Sheet1!$C$3*Sheet1!$C$4</f>
        <v>2.6733382700330748</v>
      </c>
      <c r="D185" s="1">
        <f t="shared" si="9"/>
        <v>2.8542490266308986</v>
      </c>
      <c r="E185" s="1">
        <f t="shared" si="10"/>
        <v>0.93661703834883414</v>
      </c>
    </row>
    <row r="186" spans="1:5" x14ac:dyDescent="0.25">
      <c r="A186" s="1">
        <f t="shared" si="11"/>
        <v>184.00000009999999</v>
      </c>
      <c r="B186" s="1">
        <f t="shared" si="8"/>
        <v>1156.1060971493623</v>
      </c>
      <c r="C186" s="1">
        <f>B186*Sheet1!$C$3*Sheet1!$C$4</f>
        <v>2.6879466758722672</v>
      </c>
      <c r="D186" s="1">
        <f t="shared" si="9"/>
        <v>2.867936075356766</v>
      </c>
      <c r="E186" s="1">
        <f t="shared" si="10"/>
        <v>0.93724079102352087</v>
      </c>
    </row>
    <row r="187" spans="1:5" x14ac:dyDescent="0.25">
      <c r="A187" s="1">
        <f t="shared" si="11"/>
        <v>185.00000009999999</v>
      </c>
      <c r="B187" s="1">
        <f t="shared" si="8"/>
        <v>1162.3892824565419</v>
      </c>
      <c r="C187" s="1">
        <f>B187*Sheet1!$C$3*Sheet1!$C$4</f>
        <v>2.7025550817114601</v>
      </c>
      <c r="D187" s="1">
        <f t="shared" si="9"/>
        <v>2.8816321711287922</v>
      </c>
      <c r="E187" s="1">
        <f t="shared" si="10"/>
        <v>0.9378556738741628</v>
      </c>
    </row>
    <row r="188" spans="1:5" x14ac:dyDescent="0.25">
      <c r="A188" s="1">
        <f t="shared" si="11"/>
        <v>186.00000009999999</v>
      </c>
      <c r="B188" s="1">
        <f t="shared" si="8"/>
        <v>1168.6724677637214</v>
      </c>
      <c r="C188" s="1">
        <f>B188*Sheet1!$C$3*Sheet1!$C$4</f>
        <v>2.7171634875506525</v>
      </c>
      <c r="D188" s="1">
        <f t="shared" si="9"/>
        <v>2.8953371855586054</v>
      </c>
      <c r="E188" s="1">
        <f t="shared" si="10"/>
        <v>0.93846184862452309</v>
      </c>
    </row>
    <row r="189" spans="1:5" x14ac:dyDescent="0.25">
      <c r="A189" s="1">
        <f t="shared" si="11"/>
        <v>187.00000009999999</v>
      </c>
      <c r="B189" s="1">
        <f t="shared" si="8"/>
        <v>1174.955653070901</v>
      </c>
      <c r="C189" s="1">
        <f>B189*Sheet1!$C$3*Sheet1!$C$4</f>
        <v>2.7317718933898449</v>
      </c>
      <c r="D189" s="1">
        <f t="shared" si="9"/>
        <v>2.9090509925944468</v>
      </c>
      <c r="E189" s="1">
        <f t="shared" si="10"/>
        <v>0.93905947346543595</v>
      </c>
    </row>
    <row r="190" spans="1:5" x14ac:dyDescent="0.25">
      <c r="A190" s="1">
        <f t="shared" si="11"/>
        <v>188.00000009999999</v>
      </c>
      <c r="B190" s="1">
        <f t="shared" si="8"/>
        <v>1181.2388383780808</v>
      </c>
      <c r="C190" s="1">
        <f>B190*Sheet1!$C$3*Sheet1!$C$4</f>
        <v>2.7463802992290378</v>
      </c>
      <c r="D190" s="1">
        <f t="shared" si="9"/>
        <v>2.9227734684702096</v>
      </c>
      <c r="E190" s="1">
        <f t="shared" si="10"/>
        <v>0.93964870314308124</v>
      </c>
    </row>
    <row r="191" spans="1:5" x14ac:dyDescent="0.25">
      <c r="A191" s="1">
        <f t="shared" si="11"/>
        <v>189.00000009999999</v>
      </c>
      <c r="B191" s="1">
        <f t="shared" si="8"/>
        <v>1187.5220236852604</v>
      </c>
      <c r="C191" s="1">
        <f>B191*Sheet1!$C$3*Sheet1!$C$4</f>
        <v>2.7609887050682307</v>
      </c>
      <c r="D191" s="1">
        <f t="shared" si="9"/>
        <v>2.9365044916557417</v>
      </c>
      <c r="E191" s="1">
        <f t="shared" si="10"/>
        <v>0.94022968904483206</v>
      </c>
    </row>
    <row r="192" spans="1:5" x14ac:dyDescent="0.25">
      <c r="A192" s="1">
        <f t="shared" si="11"/>
        <v>190.00000009999999</v>
      </c>
      <c r="B192" s="1">
        <f t="shared" si="8"/>
        <v>1193.8052089924399</v>
      </c>
      <c r="C192" s="1">
        <f>B192*Sheet1!$C$3*Sheet1!$C$4</f>
        <v>2.7755971109074231</v>
      </c>
      <c r="D192" s="1">
        <f t="shared" si="9"/>
        <v>2.9502439428083966</v>
      </c>
      <c r="E192" s="1">
        <f t="shared" si="10"/>
        <v>0.94080257928274102</v>
      </c>
    </row>
    <row r="193" spans="1:5" x14ac:dyDescent="0.25">
      <c r="A193" s="1">
        <f t="shared" si="11"/>
        <v>191.00000009999999</v>
      </c>
      <c r="B193" s="1">
        <f t="shared" si="8"/>
        <v>1200.0883942996195</v>
      </c>
      <c r="C193" s="1">
        <f>B193*Sheet1!$C$3*Sheet1!$C$4</f>
        <v>2.7902055167466155</v>
      </c>
      <c r="D193" s="1">
        <f t="shared" si="9"/>
        <v>2.9639917047257822</v>
      </c>
      <c r="E193" s="1">
        <f t="shared" si="10"/>
        <v>0.94136751877473801</v>
      </c>
    </row>
    <row r="194" spans="1:5" x14ac:dyDescent="0.25">
      <c r="A194" s="1">
        <f t="shared" si="11"/>
        <v>192.00000009999999</v>
      </c>
      <c r="B194" s="1">
        <f t="shared" si="8"/>
        <v>1206.3715796067991</v>
      </c>
      <c r="C194" s="1">
        <f>B194*Sheet1!$C$3*Sheet1!$C$4</f>
        <v>2.804813922585808</v>
      </c>
      <c r="D194" s="1">
        <f t="shared" si="9"/>
        <v>2.9777476622996764</v>
      </c>
      <c r="E194" s="1">
        <f t="shared" si="10"/>
        <v>0.9419246493236052</v>
      </c>
    </row>
    <row r="195" spans="1:5" x14ac:dyDescent="0.25">
      <c r="A195" s="1">
        <f t="shared" si="11"/>
        <v>193.00000009999999</v>
      </c>
      <c r="B195" s="1">
        <f t="shared" ref="B195:B258" si="12">A195*2*PI()</f>
        <v>1212.6547649139786</v>
      </c>
      <c r="C195" s="1">
        <f>B195*Sheet1!$C$3*Sheet1!$C$4</f>
        <v>2.8194223284250004</v>
      </c>
      <c r="D195" s="1">
        <f t="shared" ref="D195:D258" si="13">SQRT(1+C195^2)</f>
        <v>2.9915117024710853</v>
      </c>
      <c r="E195" s="1">
        <f t="shared" ref="E195:E258" si="14">C195/D195</f>
        <v>0.94247410969379342</v>
      </c>
    </row>
    <row r="196" spans="1:5" x14ac:dyDescent="0.25">
      <c r="A196" s="1">
        <f t="shared" ref="A196:A259" si="15">A195+$O$1</f>
        <v>194.00000009999999</v>
      </c>
      <c r="B196" s="1">
        <f t="shared" si="12"/>
        <v>1218.9379502211582</v>
      </c>
      <c r="C196" s="1">
        <f>B196*Sheet1!$C$3*Sheet1!$C$4</f>
        <v>2.8340307342641928</v>
      </c>
      <c r="D196" s="1">
        <f t="shared" si="13"/>
        <v>3.0052837141864064</v>
      </c>
      <c r="E196" s="1">
        <f t="shared" si="14"/>
        <v>0.94301603568614312</v>
      </c>
    </row>
    <row r="197" spans="1:5" x14ac:dyDescent="0.25">
      <c r="A197" s="1">
        <f t="shared" si="15"/>
        <v>195.00000009999999</v>
      </c>
      <c r="B197" s="1">
        <f t="shared" si="12"/>
        <v>1225.2211355283378</v>
      </c>
      <c r="C197" s="1">
        <f>B197*Sheet1!$C$3*Sheet1!$C$4</f>
        <v>2.8486391401033853</v>
      </c>
      <c r="D197" s="1">
        <f t="shared" si="13"/>
        <v>3.0190635883546664</v>
      </c>
      <c r="E197" s="1">
        <f t="shared" si="14"/>
        <v>0.94355056021057204</v>
      </c>
    </row>
    <row r="198" spans="1:5" x14ac:dyDescent="0.25">
      <c r="A198" s="1">
        <f t="shared" si="15"/>
        <v>196.00000009999999</v>
      </c>
      <c r="B198" s="1">
        <f t="shared" si="12"/>
        <v>1231.5043208355173</v>
      </c>
      <c r="C198" s="1">
        <f>B198*Sheet1!$C$3*Sheet1!$C$4</f>
        <v>2.8632475459425777</v>
      </c>
      <c r="D198" s="1">
        <f t="shared" si="13"/>
        <v>3.0328512178058116</v>
      </c>
      <c r="E198" s="1">
        <f t="shared" si="14"/>
        <v>0.94407781335678653</v>
      </c>
    </row>
    <row r="199" spans="1:5" x14ac:dyDescent="0.25">
      <c r="A199" s="1">
        <f t="shared" si="15"/>
        <v>197.00000009999999</v>
      </c>
      <c r="B199" s="1">
        <f t="shared" si="12"/>
        <v>1237.7875061426969</v>
      </c>
      <c r="C199" s="1">
        <f>B199*Sheet1!$C$3*Sheet1!$C$4</f>
        <v>2.8778559517817701</v>
      </c>
      <c r="D199" s="1">
        <f t="shared" si="13"/>
        <v>3.0466464972500105</v>
      </c>
      <c r="E199" s="1">
        <f t="shared" si="14"/>
        <v>0.94459792246307683</v>
      </c>
    </row>
    <row r="200" spans="1:5" x14ac:dyDescent="0.25">
      <c r="A200" s="1">
        <f t="shared" si="15"/>
        <v>198.00000009999999</v>
      </c>
      <c r="B200" s="1">
        <f t="shared" si="12"/>
        <v>1244.0706914498767</v>
      </c>
      <c r="C200" s="1">
        <f>B200*Sheet1!$C$3*Sheet1!$C$4</f>
        <v>2.8924643576209634</v>
      </c>
      <c r="D200" s="1">
        <f t="shared" si="13"/>
        <v>3.0604493232379544</v>
      </c>
      <c r="E200" s="1">
        <f t="shared" si="14"/>
        <v>0.94511101218324933</v>
      </c>
    </row>
    <row r="201" spans="1:5" x14ac:dyDescent="0.25">
      <c r="A201" s="1">
        <f t="shared" si="15"/>
        <v>199.00000009999999</v>
      </c>
      <c r="B201" s="1">
        <f t="shared" si="12"/>
        <v>1250.3538767570562</v>
      </c>
      <c r="C201" s="1">
        <f>B201*Sheet1!$C$3*Sheet1!$C$4</f>
        <v>2.9070727634601559</v>
      </c>
      <c r="D201" s="1">
        <f t="shared" si="13"/>
        <v>3.0742595941221142</v>
      </c>
      <c r="E201" s="1">
        <f t="shared" si="14"/>
        <v>0.94561720455175147</v>
      </c>
    </row>
    <row r="202" spans="1:5" x14ac:dyDescent="0.25">
      <c r="A202" s="1">
        <f t="shared" si="15"/>
        <v>200.00000009999999</v>
      </c>
      <c r="B202" s="1">
        <f t="shared" si="12"/>
        <v>1256.6370620642358</v>
      </c>
      <c r="C202" s="1">
        <f>B202*Sheet1!$C$3*Sheet1!$C$4</f>
        <v>2.9216811692993483</v>
      </c>
      <c r="D202" s="1">
        <f t="shared" si="13"/>
        <v>3.0880772100189473</v>
      </c>
      <c r="E202" s="1">
        <f t="shared" si="14"/>
        <v>0.94611661904704192</v>
      </c>
    </row>
    <row r="203" spans="1:5" x14ac:dyDescent="0.25">
      <c r="A203" s="1">
        <f t="shared" si="15"/>
        <v>201.00000009999999</v>
      </c>
      <c r="B203" s="1">
        <f t="shared" si="12"/>
        <v>1262.9202473714154</v>
      </c>
      <c r="C203" s="1">
        <f>B203*Sheet1!$C$3*Sheet1!$C$4</f>
        <v>2.9362895751385407</v>
      </c>
      <c r="D203" s="1">
        <f t="shared" si="13"/>
        <v>3.1019020727720066</v>
      </c>
      <c r="E203" s="1">
        <f t="shared" si="14"/>
        <v>0.94660937265325507</v>
      </c>
    </row>
    <row r="204" spans="1:5" x14ac:dyDescent="0.25">
      <c r="A204" s="1">
        <f t="shared" si="15"/>
        <v>202.00000009999999</v>
      </c>
      <c r="B204" s="1">
        <f t="shared" si="12"/>
        <v>1269.2034326785949</v>
      </c>
      <c r="C204" s="1">
        <f>B204*Sheet1!$C$3*Sheet1!$C$4</f>
        <v>2.9508979809777336</v>
      </c>
      <c r="D204" s="1">
        <f t="shared" si="13"/>
        <v>3.1157340859159444</v>
      </c>
      <c r="E204" s="1">
        <f t="shared" si="14"/>
        <v>0.9470955799202122</v>
      </c>
    </row>
    <row r="205" spans="1:5" x14ac:dyDescent="0.25">
      <c r="A205" s="1">
        <f t="shared" si="15"/>
        <v>203.00000009999999</v>
      </c>
      <c r="B205" s="1">
        <f t="shared" si="12"/>
        <v>1275.4866179857745</v>
      </c>
      <c r="C205" s="1">
        <f>B205*Sheet1!$C$3*Sheet1!$C$4</f>
        <v>2.965506386816926</v>
      </c>
      <c r="D205" s="1">
        <f t="shared" si="13"/>
        <v>3.1295731546413772</v>
      </c>
      <c r="E205" s="1">
        <f t="shared" si="14"/>
        <v>0.94757535302182383</v>
      </c>
    </row>
    <row r="206" spans="1:5" x14ac:dyDescent="0.25">
      <c r="A206" s="1">
        <f t="shared" si="15"/>
        <v>204.00000009999999</v>
      </c>
      <c r="B206" s="1">
        <f t="shared" si="12"/>
        <v>1281.7698032929541</v>
      </c>
      <c r="C206" s="1">
        <f>B206*Sheet1!$C$3*Sheet1!$C$4</f>
        <v>2.9801147926561184</v>
      </c>
      <c r="D206" s="1">
        <f t="shared" si="13"/>
        <v>3.1434191857605978</v>
      </c>
      <c r="E206" s="1">
        <f t="shared" si="14"/>
        <v>0.9480488018129325</v>
      </c>
    </row>
    <row r="207" spans="1:5" x14ac:dyDescent="0.25">
      <c r="A207" s="1">
        <f t="shared" si="15"/>
        <v>205.00000009999999</v>
      </c>
      <c r="B207" s="1">
        <f t="shared" si="12"/>
        <v>1288.0529886001336</v>
      </c>
      <c r="C207" s="1">
        <f>B207*Sheet1!$C$3*Sheet1!$C$4</f>
        <v>2.9947231984953109</v>
      </c>
      <c r="D207" s="1">
        <f t="shared" si="13"/>
        <v>3.1572720876741025</v>
      </c>
      <c r="E207" s="1">
        <f t="shared" si="14"/>
        <v>0.94851603388463801</v>
      </c>
    </row>
    <row r="208" spans="1:5" x14ac:dyDescent="0.25">
      <c r="A208" s="1">
        <f t="shared" si="15"/>
        <v>206.00000009999999</v>
      </c>
      <c r="B208" s="1">
        <f t="shared" si="12"/>
        <v>1294.3361739073132</v>
      </c>
      <c r="C208" s="1">
        <f>B208*Sheet1!$C$3*Sheet1!$C$4</f>
        <v>3.0093316043345033</v>
      </c>
      <c r="D208" s="1">
        <f t="shared" si="13"/>
        <v>3.1711317703379143</v>
      </c>
      <c r="E208" s="1">
        <f t="shared" si="14"/>
        <v>0.94897715461815402</v>
      </c>
    </row>
    <row r="209" spans="1:5" x14ac:dyDescent="0.25">
      <c r="A209" s="1">
        <f t="shared" si="15"/>
        <v>207.00000009999999</v>
      </c>
      <c r="B209" s="1">
        <f t="shared" si="12"/>
        <v>1300.6193592144928</v>
      </c>
      <c r="C209" s="1">
        <f>B209*Sheet1!$C$3*Sheet1!$C$4</f>
        <v>3.0239400101736957</v>
      </c>
      <c r="D209" s="1">
        <f t="shared" si="13"/>
        <v>3.1849981452316878</v>
      </c>
      <c r="E209" s="1">
        <f t="shared" si="14"/>
        <v>0.94943226723723062</v>
      </c>
    </row>
    <row r="210" spans="1:5" x14ac:dyDescent="0.25">
      <c r="A210" s="1">
        <f t="shared" si="15"/>
        <v>208.00000009999999</v>
      </c>
      <c r="B210" s="1">
        <f t="shared" si="12"/>
        <v>1306.9025445216723</v>
      </c>
      <c r="C210" s="1">
        <f>B210*Sheet1!$C$3*Sheet1!$C$4</f>
        <v>3.0385484160128882</v>
      </c>
      <c r="D210" s="1">
        <f t="shared" si="13"/>
        <v>3.1988711253275635</v>
      </c>
      <c r="E210" s="1">
        <f t="shared" si="14"/>
        <v>0.94988147285919233</v>
      </c>
    </row>
    <row r="211" spans="1:5" x14ac:dyDescent="0.25">
      <c r="A211" s="1">
        <f t="shared" si="15"/>
        <v>209.00000009999999</v>
      </c>
      <c r="B211" s="1">
        <f t="shared" si="12"/>
        <v>1313.1857298288521</v>
      </c>
      <c r="C211" s="1">
        <f>B211*Sheet1!$C$3*Sheet1!$C$4</f>
        <v>3.0531568218520815</v>
      </c>
      <c r="D211" s="1">
        <f t="shared" si="13"/>
        <v>3.2127506250597637</v>
      </c>
      <c r="E211" s="1">
        <f t="shared" si="14"/>
        <v>0.95032487054462456</v>
      </c>
    </row>
    <row r="212" spans="1:5" x14ac:dyDescent="0.25">
      <c r="A212" s="1">
        <f t="shared" si="15"/>
        <v>210.00000009999999</v>
      </c>
      <c r="B212" s="1">
        <f t="shared" si="12"/>
        <v>1319.4689151360317</v>
      </c>
      <c r="C212" s="1">
        <f>B212*Sheet1!$C$3*Sheet1!$C$4</f>
        <v>3.0677652276912739</v>
      </c>
      <c r="D212" s="1">
        <f t="shared" si="13"/>
        <v>3.2266365602948985</v>
      </c>
      <c r="E212" s="1">
        <f t="shared" si="14"/>
        <v>0.95076255734575055</v>
      </c>
    </row>
    <row r="213" spans="1:5" x14ac:dyDescent="0.25">
      <c r="A213" s="1">
        <f t="shared" si="15"/>
        <v>211.00000009999999</v>
      </c>
      <c r="B213" s="1">
        <f t="shared" si="12"/>
        <v>1325.7521004432112</v>
      </c>
      <c r="C213" s="1">
        <f>B213*Sheet1!$C$3*Sheet1!$C$4</f>
        <v>3.0823736335304663</v>
      </c>
      <c r="D213" s="1">
        <f t="shared" si="13"/>
        <v>3.2405288483029757</v>
      </c>
      <c r="E213" s="1">
        <f t="shared" si="14"/>
        <v>0.95119462835353763</v>
      </c>
    </row>
    <row r="214" spans="1:5" x14ac:dyDescent="0.25">
      <c r="A214" s="1">
        <f t="shared" si="15"/>
        <v>212.00000009999999</v>
      </c>
      <c r="B214" s="1">
        <f t="shared" si="12"/>
        <v>1332.0352857503908</v>
      </c>
      <c r="C214" s="1">
        <f>B214*Sheet1!$C$3*Sheet1!$C$4</f>
        <v>3.0969820393696588</v>
      </c>
      <c r="D214" s="1">
        <f t="shared" si="13"/>
        <v>3.2544274077290849</v>
      </c>
      <c r="E214" s="1">
        <f t="shared" si="14"/>
        <v>0.95162117674356417</v>
      </c>
    </row>
    <row r="215" spans="1:5" x14ac:dyDescent="0.25">
      <c r="A215" s="1">
        <f t="shared" si="15"/>
        <v>213.00000009999999</v>
      </c>
      <c r="B215" s="1">
        <f t="shared" si="12"/>
        <v>1338.3184710575704</v>
      </c>
      <c r="C215" s="1">
        <f>B215*Sheet1!$C$3*Sheet1!$C$4</f>
        <v>3.1115904452088512</v>
      </c>
      <c r="D215" s="1">
        <f t="shared" si="13"/>
        <v>3.2683321585657441</v>
      </c>
      <c r="E215" s="1">
        <f t="shared" si="14"/>
        <v>0.95204229382068783</v>
      </c>
    </row>
    <row r="216" spans="1:5" x14ac:dyDescent="0.25">
      <c r="A216" s="1">
        <f t="shared" si="15"/>
        <v>214.00000009999999</v>
      </c>
      <c r="B216" s="1">
        <f t="shared" si="12"/>
        <v>1344.6016563647499</v>
      </c>
      <c r="C216" s="1">
        <f>B216*Sheet1!$C$3*Sheet1!$C$4</f>
        <v>3.1261988510480436</v>
      </c>
      <c r="D216" s="1">
        <f t="shared" si="13"/>
        <v>3.282243022125892</v>
      </c>
      <c r="E216" s="1">
        <f t="shared" si="14"/>
        <v>0.95245806906254638</v>
      </c>
    </row>
    <row r="217" spans="1:5" x14ac:dyDescent="0.25">
      <c r="A217" s="1">
        <f t="shared" si="15"/>
        <v>215.00000009999999</v>
      </c>
      <c r="B217" s="1">
        <f t="shared" si="12"/>
        <v>1350.8848416719295</v>
      </c>
      <c r="C217" s="1">
        <f>B217*Sheet1!$C$3*Sheet1!$C$4</f>
        <v>3.1408072568872365</v>
      </c>
      <c r="D217" s="1">
        <f t="shared" si="13"/>
        <v>3.2961599210165042</v>
      </c>
      <c r="E217" s="1">
        <f t="shared" si="14"/>
        <v>0.95286859016192438</v>
      </c>
    </row>
    <row r="218" spans="1:5" x14ac:dyDescent="0.25">
      <c r="A218" s="1">
        <f t="shared" si="15"/>
        <v>216.00000009999999</v>
      </c>
      <c r="B218" s="1">
        <f t="shared" si="12"/>
        <v>1357.1680269791091</v>
      </c>
      <c r="C218" s="1">
        <f>B218*Sheet1!$C$3*Sheet1!$C$4</f>
        <v>3.1554156627264285</v>
      </c>
      <c r="D218" s="1">
        <f t="shared" si="13"/>
        <v>3.3100827791128227</v>
      </c>
      <c r="E218" s="1">
        <f t="shared" si="14"/>
        <v>0.95327394306801949</v>
      </c>
    </row>
    <row r="219" spans="1:5" x14ac:dyDescent="0.25">
      <c r="A219" s="1">
        <f t="shared" si="15"/>
        <v>217.00000009999999</v>
      </c>
      <c r="B219" s="1">
        <f t="shared" si="12"/>
        <v>1363.4512122862886</v>
      </c>
      <c r="C219" s="1">
        <f>B219*Sheet1!$C$3*Sheet1!$C$4</f>
        <v>3.1700240685656209</v>
      </c>
      <c r="D219" s="1">
        <f t="shared" si="13"/>
        <v>3.3240115215331807</v>
      </c>
      <c r="E219" s="1">
        <f t="shared" si="14"/>
        <v>0.9536742120266376</v>
      </c>
    </row>
    <row r="220" spans="1:5" x14ac:dyDescent="0.25">
      <c r="A220" s="1">
        <f t="shared" si="15"/>
        <v>218.00000009999999</v>
      </c>
      <c r="B220" s="1">
        <f t="shared" si="12"/>
        <v>1369.7343975934682</v>
      </c>
      <c r="C220" s="1">
        <f>B220*Sheet1!$C$3*Sheet1!$C$4</f>
        <v>3.1846324744048133</v>
      </c>
      <c r="D220" s="1">
        <f t="shared" si="13"/>
        <v>3.3379460746144063</v>
      </c>
      <c r="E220" s="1">
        <f t="shared" si="14"/>
        <v>0.9540694796193484</v>
      </c>
    </row>
    <row r="221" spans="1:5" x14ac:dyDescent="0.25">
      <c r="A221" s="1">
        <f t="shared" si="15"/>
        <v>219.00000009999999</v>
      </c>
      <c r="B221" s="1">
        <f t="shared" si="12"/>
        <v>1376.0175829006478</v>
      </c>
      <c r="C221" s="1">
        <f>B221*Sheet1!$C$3*Sheet1!$C$4</f>
        <v>3.1992408802440067</v>
      </c>
      <c r="D221" s="1">
        <f t="shared" si="13"/>
        <v>3.3518863658877889</v>
      </c>
      <c r="E221" s="1">
        <f t="shared" si="14"/>
        <v>0.95445982680163077</v>
      </c>
    </row>
    <row r="222" spans="1:5" x14ac:dyDescent="0.25">
      <c r="A222" s="1">
        <f t="shared" si="15"/>
        <v>220.00000009999999</v>
      </c>
      <c r="B222" s="1">
        <f t="shared" si="12"/>
        <v>1382.3007682078276</v>
      </c>
      <c r="C222" s="1">
        <f>B222*Sheet1!$C$3*Sheet1!$C$4</f>
        <v>3.2138492860831991</v>
      </c>
      <c r="D222" s="1">
        <f t="shared" si="13"/>
        <v>3.365832324055595</v>
      </c>
      <c r="E222" s="1">
        <f t="shared" si="14"/>
        <v>0.95484533294003582</v>
      </c>
    </row>
    <row r="223" spans="1:5" x14ac:dyDescent="0.25">
      <c r="A223" s="1">
        <f t="shared" si="15"/>
        <v>221.00000009999999</v>
      </c>
      <c r="B223" s="1">
        <f t="shared" si="12"/>
        <v>1388.5839535150071</v>
      </c>
      <c r="C223" s="1">
        <f>B223*Sheet1!$C$3*Sheet1!$C$4</f>
        <v>3.2284576919223915</v>
      </c>
      <c r="D223" s="1">
        <f t="shared" si="13"/>
        <v>3.3797838789681296</v>
      </c>
      <c r="E223" s="1">
        <f t="shared" si="14"/>
        <v>0.95522607584839447</v>
      </c>
    </row>
    <row r="224" spans="1:5" x14ac:dyDescent="0.25">
      <c r="A224" s="1">
        <f t="shared" si="15"/>
        <v>222.00000009999999</v>
      </c>
      <c r="B224" s="1">
        <f t="shared" si="12"/>
        <v>1394.8671388221867</v>
      </c>
      <c r="C224" s="1">
        <f>B224*Sheet1!$C$3*Sheet1!$C$4</f>
        <v>3.2430660977615839</v>
      </c>
      <c r="D224" s="1">
        <f t="shared" si="13"/>
        <v>3.3937409616013046</v>
      </c>
      <c r="E224" s="1">
        <f t="shared" si="14"/>
        <v>0.95560213182309994</v>
      </c>
    </row>
    <row r="225" spans="1:5" x14ac:dyDescent="0.25">
      <c r="A225" s="1">
        <f t="shared" si="15"/>
        <v>223.00000009999999</v>
      </c>
      <c r="B225" s="1">
        <f t="shared" si="12"/>
        <v>1401.1503241293663</v>
      </c>
      <c r="C225" s="1">
        <f>B225*Sheet1!$C$3*Sheet1!$C$4</f>
        <v>3.2576745036007764</v>
      </c>
      <c r="D225" s="1">
        <f t="shared" si="13"/>
        <v>3.4077035040347283</v>
      </c>
      <c r="E225" s="1">
        <f t="shared" si="14"/>
        <v>0.95597357567748564</v>
      </c>
    </row>
    <row r="226" spans="1:5" x14ac:dyDescent="0.25">
      <c r="A226" s="1">
        <f t="shared" si="15"/>
        <v>224.00000009999999</v>
      </c>
      <c r="B226" s="1">
        <f t="shared" si="12"/>
        <v>1407.4335094365458</v>
      </c>
      <c r="C226" s="1">
        <f>B226*Sheet1!$C$3*Sheet1!$C$4</f>
        <v>3.2722829094399692</v>
      </c>
      <c r="D226" s="1">
        <f t="shared" si="13"/>
        <v>3.4216714394302841</v>
      </c>
      <c r="E226" s="1">
        <f t="shared" si="14"/>
        <v>0.95634048077532885</v>
      </c>
    </row>
    <row r="227" spans="1:5" x14ac:dyDescent="0.25">
      <c r="A227" s="1">
        <f t="shared" si="15"/>
        <v>225.00000009999999</v>
      </c>
      <c r="B227" s="1">
        <f t="shared" si="12"/>
        <v>1413.7166947437254</v>
      </c>
      <c r="C227" s="1">
        <f>B227*Sheet1!$C$3*Sheet1!$C$4</f>
        <v>3.2868913152791617</v>
      </c>
      <c r="D227" s="1">
        <f t="shared" si="13"/>
        <v>3.4356447020111927</v>
      </c>
      <c r="E227" s="1">
        <f t="shared" si="14"/>
        <v>0.95670291906350147</v>
      </c>
    </row>
    <row r="228" spans="1:5" x14ac:dyDescent="0.25">
      <c r="A228" s="1">
        <f t="shared" si="15"/>
        <v>226.00000009999999</v>
      </c>
      <c r="B228" s="1">
        <f t="shared" si="12"/>
        <v>1419.9998800509049</v>
      </c>
      <c r="C228" s="1">
        <f>B228*Sheet1!$C$3*Sheet1!$C$4</f>
        <v>3.3014997211183541</v>
      </c>
      <c r="D228" s="1">
        <f t="shared" si="13"/>
        <v>3.4496232270415517</v>
      </c>
      <c r="E228" s="1">
        <f t="shared" si="14"/>
        <v>0.95706096110379268</v>
      </c>
    </row>
    <row r="229" spans="1:5" x14ac:dyDescent="0.25">
      <c r="A229" s="1">
        <f t="shared" si="15"/>
        <v>227.00000009999999</v>
      </c>
      <c r="B229" s="1">
        <f t="shared" si="12"/>
        <v>1426.2830653580845</v>
      </c>
      <c r="C229" s="1">
        <f>B229*Sheet1!$C$3*Sheet1!$C$4</f>
        <v>3.316108126957547</v>
      </c>
      <c r="D229" s="1">
        <f t="shared" si="13"/>
        <v>3.4636069508063252</v>
      </c>
      <c r="E229" s="1">
        <f t="shared" si="14"/>
        <v>0.95741467610392672</v>
      </c>
    </row>
    <row r="230" spans="1:5" x14ac:dyDescent="0.25">
      <c r="A230" s="1">
        <f t="shared" si="15"/>
        <v>228.00000009999999</v>
      </c>
      <c r="B230" s="1">
        <f t="shared" si="12"/>
        <v>1432.5662506652641</v>
      </c>
      <c r="C230" s="1">
        <f>B230*Sheet1!$C$3*Sheet1!$C$4</f>
        <v>3.3307165327967394</v>
      </c>
      <c r="D230" s="1">
        <f t="shared" si="13"/>
        <v>3.4775958105917848</v>
      </c>
      <c r="E230" s="1">
        <f t="shared" si="14"/>
        <v>0.95776413194779786</v>
      </c>
    </row>
    <row r="231" spans="1:5" x14ac:dyDescent="0.25">
      <c r="A231" s="1">
        <f t="shared" si="15"/>
        <v>229.00000009999999</v>
      </c>
      <c r="B231" s="1">
        <f t="shared" si="12"/>
        <v>1438.8494359724436</v>
      </c>
      <c r="C231" s="1">
        <f>B231*Sheet1!$C$3*Sheet1!$C$4</f>
        <v>3.3453249386359318</v>
      </c>
      <c r="D231" s="1">
        <f t="shared" si="13"/>
        <v>3.4915897446663893</v>
      </c>
      <c r="E231" s="1">
        <f t="shared" si="14"/>
        <v>0.95810939522494432</v>
      </c>
    </row>
    <row r="232" spans="1:5" x14ac:dyDescent="0.25">
      <c r="A232" s="1">
        <f t="shared" si="15"/>
        <v>230.00000009999999</v>
      </c>
      <c r="B232" s="1">
        <f t="shared" si="12"/>
        <v>1445.1326212796234</v>
      </c>
      <c r="C232" s="1">
        <f>B232*Sheet1!$C$3*Sheet1!$C$4</f>
        <v>3.3599333444751247</v>
      </c>
      <c r="D232" s="1">
        <f t="shared" si="13"/>
        <v>3.5055886922620849</v>
      </c>
      <c r="E232" s="1">
        <f t="shared" si="14"/>
        <v>0.95845053125928137</v>
      </c>
    </row>
    <row r="233" spans="1:5" x14ac:dyDescent="0.25">
      <c r="A233" s="1">
        <f t="shared" si="15"/>
        <v>231.00000009999999</v>
      </c>
      <c r="B233" s="1">
        <f t="shared" si="12"/>
        <v>1451.415806586803</v>
      </c>
      <c r="C233" s="1">
        <f>B233*Sheet1!$C$3*Sheet1!$C$4</f>
        <v>3.3745417503143171</v>
      </c>
      <c r="D233" s="1">
        <f t="shared" si="13"/>
        <v>3.5195925935560233</v>
      </c>
      <c r="E233" s="1">
        <f t="shared" si="14"/>
        <v>0.95878760413711583</v>
      </c>
    </row>
    <row r="234" spans="1:5" x14ac:dyDescent="0.25">
      <c r="A234" s="1">
        <f t="shared" si="15"/>
        <v>232.00000009999999</v>
      </c>
      <c r="B234" s="1">
        <f t="shared" si="12"/>
        <v>1457.6989918939826</v>
      </c>
      <c r="C234" s="1">
        <f>B234*Sheet1!$C$3*Sheet1!$C$4</f>
        <v>3.3891501561535096</v>
      </c>
      <c r="D234" s="1">
        <f t="shared" si="13"/>
        <v>3.5336013896526812</v>
      </c>
      <c r="E234" s="1">
        <f t="shared" si="14"/>
        <v>0.95912067673446044</v>
      </c>
    </row>
    <row r="235" spans="1:5" x14ac:dyDescent="0.25">
      <c r="A235" s="1">
        <f t="shared" si="15"/>
        <v>233.00000009999999</v>
      </c>
      <c r="B235" s="1">
        <f t="shared" si="12"/>
        <v>1463.9821772011621</v>
      </c>
      <c r="C235" s="1">
        <f>B235*Sheet1!$C$3*Sheet1!$C$4</f>
        <v>3.403758561992702</v>
      </c>
      <c r="D235" s="1">
        <f t="shared" si="13"/>
        <v>3.5476150225663758</v>
      </c>
      <c r="E235" s="1">
        <f t="shared" si="14"/>
        <v>0.95944981074366775</v>
      </c>
    </row>
    <row r="236" spans="1:5" x14ac:dyDescent="0.25">
      <c r="A236" s="1">
        <f t="shared" si="15"/>
        <v>234.00000009999999</v>
      </c>
      <c r="B236" s="1">
        <f t="shared" si="12"/>
        <v>1470.2653625083417</v>
      </c>
      <c r="C236" s="1">
        <f>B236*Sheet1!$C$3*Sheet1!$C$4</f>
        <v>3.4183669678318944</v>
      </c>
      <c r="D236" s="1">
        <f t="shared" si="13"/>
        <v>3.5616334352041648</v>
      </c>
      <c r="E236" s="1">
        <f t="shared" si="14"/>
        <v>0.95977506669940116</v>
      </c>
    </row>
    <row r="237" spans="1:5" x14ac:dyDescent="0.25">
      <c r="A237" s="1">
        <f t="shared" si="15"/>
        <v>235.00000009999999</v>
      </c>
      <c r="B237" s="1">
        <f t="shared" si="12"/>
        <v>1476.5485478155213</v>
      </c>
      <c r="C237" s="1">
        <f>B237*Sheet1!$C$3*Sheet1!$C$4</f>
        <v>3.4329753736710868</v>
      </c>
      <c r="D237" s="1">
        <f t="shared" si="13"/>
        <v>3.5756565713491191</v>
      </c>
      <c r="E237" s="1">
        <f t="shared" si="14"/>
        <v>0.96009650400396318</v>
      </c>
    </row>
    <row r="238" spans="1:5" x14ac:dyDescent="0.25">
      <c r="A238" s="1">
        <f t="shared" si="15"/>
        <v>236.00000009999999</v>
      </c>
      <c r="B238" s="1">
        <f t="shared" si="12"/>
        <v>1482.8317331227008</v>
      </c>
      <c r="C238" s="1">
        <f>B238*Sheet1!$C$3*Sheet1!$C$4</f>
        <v>3.4475837795102797</v>
      </c>
      <c r="D238" s="1">
        <f t="shared" si="13"/>
        <v>3.5896843756439627</v>
      </c>
      <c r="E238" s="1">
        <f t="shared" si="14"/>
        <v>0.96041418095199771</v>
      </c>
    </row>
    <row r="239" spans="1:5" x14ac:dyDescent="0.25">
      <c r="A239" s="1">
        <f t="shared" si="15"/>
        <v>237.00000009999999</v>
      </c>
      <c r="B239" s="1">
        <f t="shared" si="12"/>
        <v>1489.1149184298804</v>
      </c>
      <c r="C239" s="1">
        <f>B239*Sheet1!$C$3*Sheet1!$C$4</f>
        <v>3.4621921853494722</v>
      </c>
      <c r="D239" s="1">
        <f t="shared" si="13"/>
        <v>3.603716793575066</v>
      </c>
      <c r="E239" s="1">
        <f t="shared" si="14"/>
        <v>0.96072815475458206</v>
      </c>
    </row>
    <row r="240" spans="1:5" x14ac:dyDescent="0.25">
      <c r="A240" s="1">
        <f t="shared" si="15"/>
        <v>238.00000009999999</v>
      </c>
      <c r="B240" s="1">
        <f t="shared" si="12"/>
        <v>1495.39810373706</v>
      </c>
      <c r="C240" s="1">
        <f>B240*Sheet1!$C$3*Sheet1!$C$4</f>
        <v>3.4768005911886646</v>
      </c>
      <c r="D240" s="1">
        <f t="shared" si="13"/>
        <v>3.6177537714567927</v>
      </c>
      <c r="E240" s="1">
        <f t="shared" si="14"/>
        <v>0.96103848156272687</v>
      </c>
    </row>
    <row r="241" spans="1:5" x14ac:dyDescent="0.25">
      <c r="A241" s="1">
        <f t="shared" si="15"/>
        <v>239.00000009999999</v>
      </c>
      <c r="B241" s="1">
        <f t="shared" si="12"/>
        <v>1501.6812890442395</v>
      </c>
      <c r="C241" s="1">
        <f>B241*Sheet1!$C$3*Sheet1!$C$4</f>
        <v>3.491408997027857</v>
      </c>
      <c r="D241" s="1">
        <f t="shared" si="13"/>
        <v>3.6317952564161802</v>
      </c>
      <c r="E241" s="1">
        <f t="shared" si="14"/>
        <v>0.96134521649029991</v>
      </c>
    </row>
    <row r="242" spans="1:5" x14ac:dyDescent="0.25">
      <c r="A242" s="1">
        <f t="shared" si="15"/>
        <v>240.00000009999999</v>
      </c>
      <c r="B242" s="1">
        <f t="shared" si="12"/>
        <v>1507.9644743514191</v>
      </c>
      <c r="C242" s="1">
        <f>B242*Sheet1!$C$3*Sheet1!$C$4</f>
        <v>3.5060174028670494</v>
      </c>
      <c r="D242" s="1">
        <f t="shared" si="13"/>
        <v>3.6458411963779511</v>
      </c>
      <c r="E242" s="1">
        <f t="shared" si="14"/>
        <v>0.96164841363638853</v>
      </c>
    </row>
    <row r="243" spans="1:5" x14ac:dyDescent="0.25">
      <c r="A243" s="1">
        <f t="shared" si="15"/>
        <v>241.00000009999999</v>
      </c>
      <c r="B243" s="1">
        <f t="shared" si="12"/>
        <v>1514.2476596585989</v>
      </c>
      <c r="C243" s="1">
        <f>B243*Sheet1!$C$3*Sheet1!$C$4</f>
        <v>3.5206258087062423</v>
      </c>
      <c r="D243" s="1">
        <f t="shared" si="13"/>
        <v>3.6598915400498528</v>
      </c>
      <c r="E243" s="1">
        <f t="shared" si="14"/>
        <v>0.96194812610711589</v>
      </c>
    </row>
    <row r="244" spans="1:5" x14ac:dyDescent="0.25">
      <c r="A244" s="1">
        <f t="shared" si="15"/>
        <v>242.00000009999999</v>
      </c>
      <c r="B244" s="1">
        <f t="shared" si="12"/>
        <v>1520.5308449657784</v>
      </c>
      <c r="C244" s="1">
        <f>B244*Sheet1!$C$3*Sheet1!$C$4</f>
        <v>3.5352342145454347</v>
      </c>
      <c r="D244" s="1">
        <f t="shared" si="13"/>
        <v>3.6739462369083027</v>
      </c>
      <c r="E244" s="1">
        <f t="shared" si="14"/>
        <v>0.96224440603692751</v>
      </c>
    </row>
    <row r="245" spans="1:5" x14ac:dyDescent="0.25">
      <c r="A245" s="1">
        <f t="shared" si="15"/>
        <v>243.00000009999999</v>
      </c>
      <c r="B245" s="1">
        <f t="shared" si="12"/>
        <v>1526.814030272958</v>
      </c>
      <c r="C245" s="1">
        <f>B245*Sheet1!$C$3*Sheet1!$C$4</f>
        <v>3.5498426203846272</v>
      </c>
      <c r="D245" s="1">
        <f t="shared" si="13"/>
        <v>3.6880052371843504</v>
      </c>
      <c r="E245" s="1">
        <f t="shared" si="14"/>
        <v>0.96253730460935982</v>
      </c>
    </row>
    <row r="246" spans="1:5" x14ac:dyDescent="0.25">
      <c r="A246" s="1">
        <f t="shared" si="15"/>
        <v>244.00000009999999</v>
      </c>
      <c r="B246" s="1">
        <f t="shared" si="12"/>
        <v>1533.0972155801376</v>
      </c>
      <c r="C246" s="1">
        <f>B246*Sheet1!$C$3*Sheet1!$C$4</f>
        <v>3.5644510262238196</v>
      </c>
      <c r="D246" s="1">
        <f t="shared" si="13"/>
        <v>3.7020684918499334</v>
      </c>
      <c r="E246" s="1">
        <f t="shared" si="14"/>
        <v>0.96282687207730566</v>
      </c>
    </row>
    <row r="247" spans="1:5" x14ac:dyDescent="0.25">
      <c r="A247" s="1">
        <f t="shared" si="15"/>
        <v>245.00000009999999</v>
      </c>
      <c r="B247" s="1">
        <f t="shared" si="12"/>
        <v>1539.3804008873171</v>
      </c>
      <c r="C247" s="1">
        <f>B247*Sheet1!$C$3*Sheet1!$C$4</f>
        <v>3.579059432063012</v>
      </c>
      <c r="D247" s="1">
        <f t="shared" si="13"/>
        <v>3.7161359526044269</v>
      </c>
      <c r="E247" s="1">
        <f t="shared" si="14"/>
        <v>0.96311315778279161</v>
      </c>
    </row>
    <row r="248" spans="1:5" x14ac:dyDescent="0.25">
      <c r="A248" s="1">
        <f t="shared" si="15"/>
        <v>246.00000009999999</v>
      </c>
      <c r="B248" s="1">
        <f t="shared" si="12"/>
        <v>1545.6635861944967</v>
      </c>
      <c r="C248" s="1">
        <f>B248*Sheet1!$C$3*Sheet1!$C$4</f>
        <v>3.5936678379022049</v>
      </c>
      <c r="D248" s="1">
        <f t="shared" si="13"/>
        <v>3.7302075718614787</v>
      </c>
      <c r="E248" s="1">
        <f t="shared" si="14"/>
        <v>0.96339621017627808</v>
      </c>
    </row>
    <row r="249" spans="1:5" x14ac:dyDescent="0.25">
      <c r="A249" s="1">
        <f t="shared" si="15"/>
        <v>247.00000009999999</v>
      </c>
      <c r="B249" s="1">
        <f t="shared" si="12"/>
        <v>1551.9467715016763</v>
      </c>
      <c r="C249" s="1">
        <f>B249*Sheet1!$C$3*Sheet1!$C$4</f>
        <v>3.6082762437413973</v>
      </c>
      <c r="D249" s="1">
        <f t="shared" si="13"/>
        <v>3.7442833027361226</v>
      </c>
      <c r="E249" s="1">
        <f t="shared" si="14"/>
        <v>0.96367607683549517</v>
      </c>
    </row>
    <row r="250" spans="1:5" x14ac:dyDescent="0.25">
      <c r="A250" s="1">
        <f t="shared" si="15"/>
        <v>248.00000009999999</v>
      </c>
      <c r="B250" s="1">
        <f t="shared" si="12"/>
        <v>1558.2299568088558</v>
      </c>
      <c r="C250" s="1">
        <f>B250*Sheet1!$C$3*Sheet1!$C$4</f>
        <v>3.6228846495805898</v>
      </c>
      <c r="D250" s="1">
        <f t="shared" si="13"/>
        <v>3.7583630990321666</v>
      </c>
      <c r="E250" s="1">
        <f t="shared" si="14"/>
        <v>0.96395280448382847</v>
      </c>
    </row>
    <row r="251" spans="1:5" x14ac:dyDescent="0.25">
      <c r="A251" s="1">
        <f t="shared" si="15"/>
        <v>249.00000009999999</v>
      </c>
      <c r="B251" s="1">
        <f t="shared" si="12"/>
        <v>1564.5131421160354</v>
      </c>
      <c r="C251" s="1">
        <f>B251*Sheet1!$C$3*Sheet1!$C$4</f>
        <v>3.6374930554197826</v>
      </c>
      <c r="D251" s="1">
        <f t="shared" si="13"/>
        <v>3.7724469152298412</v>
      </c>
      <c r="E251" s="1">
        <f t="shared" si="14"/>
        <v>0.96422643900826466</v>
      </c>
    </row>
    <row r="252" spans="1:5" x14ac:dyDescent="0.25">
      <c r="A252" s="1">
        <f t="shared" si="15"/>
        <v>250.00000009999999</v>
      </c>
      <c r="B252" s="1">
        <f t="shared" si="12"/>
        <v>1570.796327423215</v>
      </c>
      <c r="C252" s="1">
        <f>B252*Sheet1!$C$3*Sheet1!$C$4</f>
        <v>3.6521014612589751</v>
      </c>
      <c r="D252" s="1">
        <f t="shared" si="13"/>
        <v>3.7865347064737094</v>
      </c>
      <c r="E252" s="1">
        <f t="shared" si="14"/>
        <v>0.96449702547690941</v>
      </c>
    </row>
    <row r="253" spans="1:5" x14ac:dyDescent="0.25">
      <c r="A253" s="1">
        <f t="shared" si="15"/>
        <v>251.00000009999999</v>
      </c>
      <c r="B253" s="1">
        <f t="shared" si="12"/>
        <v>1577.0795127303945</v>
      </c>
      <c r="C253" s="1">
        <f>B253*Sheet1!$C$3*Sheet1!$C$4</f>
        <v>3.6667098670981675</v>
      </c>
      <c r="D253" s="1">
        <f t="shared" si="13"/>
        <v>3.8006264285608315</v>
      </c>
      <c r="E253" s="1">
        <f t="shared" si="14"/>
        <v>0.96476460815608922</v>
      </c>
    </row>
    <row r="254" spans="1:5" x14ac:dyDescent="0.25">
      <c r="A254" s="1">
        <f t="shared" si="15"/>
        <v>252.00000009999999</v>
      </c>
      <c r="B254" s="1">
        <f t="shared" si="12"/>
        <v>1583.3626980375743</v>
      </c>
      <c r="C254" s="1">
        <f>B254*Sheet1!$C$3*Sheet1!$C$4</f>
        <v>3.6813182729373599</v>
      </c>
      <c r="D254" s="1">
        <f t="shared" si="13"/>
        <v>3.8147220379291733</v>
      </c>
      <c r="E254" s="1">
        <f t="shared" si="14"/>
        <v>0.96502923052704737</v>
      </c>
    </row>
    <row r="255" spans="1:5" x14ac:dyDescent="0.25">
      <c r="A255" s="1">
        <f t="shared" si="15"/>
        <v>253.00000009999999</v>
      </c>
      <c r="B255" s="1">
        <f t="shared" si="12"/>
        <v>1589.6458833447539</v>
      </c>
      <c r="C255" s="1">
        <f>B255*Sheet1!$C$3*Sheet1!$C$4</f>
        <v>3.6959266787765523</v>
      </c>
      <c r="D255" s="1">
        <f t="shared" si="13"/>
        <v>3.828821491646258</v>
      </c>
      <c r="E255" s="1">
        <f t="shared" si="14"/>
        <v>0.96529093530224475</v>
      </c>
    </row>
    <row r="256" spans="1:5" x14ac:dyDescent="0.25">
      <c r="A256" s="1">
        <f t="shared" si="15"/>
        <v>254.00000009999999</v>
      </c>
      <c r="B256" s="1">
        <f t="shared" si="12"/>
        <v>1595.9290686519334</v>
      </c>
      <c r="C256" s="1">
        <f>B256*Sheet1!$C$3*Sheet1!$C$4</f>
        <v>3.7105350846157457</v>
      </c>
      <c r="D256" s="1">
        <f t="shared" si="13"/>
        <v>3.8429247473980519</v>
      </c>
      <c r="E256" s="1">
        <f t="shared" si="14"/>
        <v>0.96554976444127771</v>
      </c>
    </row>
    <row r="257" spans="1:5" x14ac:dyDescent="0.25">
      <c r="A257" s="1">
        <f t="shared" si="15"/>
        <v>255.00000009999999</v>
      </c>
      <c r="B257" s="1">
        <f t="shared" si="12"/>
        <v>1602.212253959113</v>
      </c>
      <c r="C257" s="1">
        <f>B257*Sheet1!$C$3*Sheet1!$C$4</f>
        <v>3.7251434904549381</v>
      </c>
      <c r="D257" s="1">
        <f t="shared" si="13"/>
        <v>3.8570317634780764</v>
      </c>
      <c r="E257" s="1">
        <f t="shared" si="14"/>
        <v>0.96580575916641964</v>
      </c>
    </row>
    <row r="258" spans="1:5" x14ac:dyDescent="0.25">
      <c r="A258" s="1">
        <f t="shared" si="15"/>
        <v>256.00000009999997</v>
      </c>
      <c r="B258" s="1">
        <f t="shared" si="12"/>
        <v>1608.4954392662924</v>
      </c>
      <c r="C258" s="1">
        <f>B258*Sheet1!$C$3*Sheet1!$C$4</f>
        <v>3.7397518962941301</v>
      </c>
      <c r="D258" s="1">
        <f t="shared" si="13"/>
        <v>3.8711424987767553</v>
      </c>
      <c r="E258" s="1">
        <f t="shared" si="14"/>
        <v>0.96605895997779889</v>
      </c>
    </row>
    <row r="259" spans="1:5" x14ac:dyDescent="0.25">
      <c r="A259" s="1">
        <f t="shared" si="15"/>
        <v>257.00000009999997</v>
      </c>
      <c r="B259" s="1">
        <f t="shared" ref="B259:B322" si="16">A259*2*PI()</f>
        <v>1614.7786245734719</v>
      </c>
      <c r="C259" s="1">
        <f>B259*Sheet1!$C$3*Sheet1!$C$4</f>
        <v>3.7543603021333225</v>
      </c>
      <c r="D259" s="1">
        <f t="shared" ref="D259:D322" si="17">SQRT(1+C259^2)</f>
        <v>3.8852569127709704</v>
      </c>
      <c r="E259" s="1">
        <f t="shared" ref="E259:E322" si="18">C259/D259</f>
        <v>0.96630940666822152</v>
      </c>
    </row>
    <row r="260" spans="1:5" x14ac:dyDescent="0.25">
      <c r="A260" s="1">
        <f t="shared" ref="A260:A323" si="19">A259+$O$1</f>
        <v>258.00000009999997</v>
      </c>
      <c r="B260" s="1">
        <f t="shared" si="16"/>
        <v>1621.0618098806515</v>
      </c>
      <c r="C260" s="1">
        <f>B260*Sheet1!$C$3*Sheet1!$C$4</f>
        <v>3.7689687079725149</v>
      </c>
      <c r="D260" s="1">
        <f t="shared" si="17"/>
        <v>3.8993749655138332</v>
      </c>
      <c r="E260" s="1">
        <f t="shared" si="18"/>
        <v>0.96655713833764789</v>
      </c>
    </row>
    <row r="261" spans="1:5" x14ac:dyDescent="0.25">
      <c r="A261" s="1">
        <f t="shared" si="19"/>
        <v>259.00000009999997</v>
      </c>
      <c r="B261" s="1">
        <f t="shared" si="16"/>
        <v>1627.344995187831</v>
      </c>
      <c r="C261" s="1">
        <f>B261*Sheet1!$C$3*Sheet1!$C$4</f>
        <v>3.7835771138117074</v>
      </c>
      <c r="D261" s="1">
        <f t="shared" si="17"/>
        <v>3.9134966176246695</v>
      </c>
      <c r="E261" s="1">
        <f t="shared" si="18"/>
        <v>0.96680219340733253</v>
      </c>
    </row>
    <row r="262" spans="1:5" x14ac:dyDescent="0.25">
      <c r="A262" s="1">
        <f t="shared" si="19"/>
        <v>260.00000009999997</v>
      </c>
      <c r="B262" s="1">
        <f t="shared" si="16"/>
        <v>1633.6281804950108</v>
      </c>
      <c r="C262" s="1">
        <f>B262*Sheet1!$C$3*Sheet1!$C$4</f>
        <v>3.7981855196509002</v>
      </c>
      <c r="D262" s="1">
        <f t="shared" si="17"/>
        <v>3.9276218302792061</v>
      </c>
      <c r="E262" s="1">
        <f t="shared" si="18"/>
        <v>0.96704460963363559</v>
      </c>
    </row>
    <row r="263" spans="1:5" x14ac:dyDescent="0.25">
      <c r="A263" s="1">
        <f t="shared" si="19"/>
        <v>261.00000009999997</v>
      </c>
      <c r="B263" s="1">
        <f t="shared" si="16"/>
        <v>1639.9113658021904</v>
      </c>
      <c r="C263" s="1">
        <f>B263*Sheet1!$C$3*Sheet1!$C$4</f>
        <v>3.8127939254900927</v>
      </c>
      <c r="D263" s="1">
        <f t="shared" si="17"/>
        <v>3.9417505651999534</v>
      </c>
      <c r="E263" s="1">
        <f t="shared" si="18"/>
        <v>0.96728442412151483</v>
      </c>
    </row>
    <row r="264" spans="1:5" x14ac:dyDescent="0.25">
      <c r="A264" s="1">
        <f t="shared" si="19"/>
        <v>262.00000009999997</v>
      </c>
      <c r="B264" s="1">
        <f t="shared" si="16"/>
        <v>1646.19455110937</v>
      </c>
      <c r="C264" s="1">
        <f>B264*Sheet1!$C$3*Sheet1!$C$4</f>
        <v>3.8274023313292851</v>
      </c>
      <c r="D264" s="1">
        <f t="shared" si="17"/>
        <v>3.9558827846467906</v>
      </c>
      <c r="E264" s="1">
        <f t="shared" si="18"/>
        <v>0.96752167333770556</v>
      </c>
    </row>
    <row r="265" spans="1:5" x14ac:dyDescent="0.25">
      <c r="A265" s="1">
        <f t="shared" si="19"/>
        <v>263.00000009999997</v>
      </c>
      <c r="B265" s="1">
        <f t="shared" si="16"/>
        <v>1652.4777364165495</v>
      </c>
      <c r="C265" s="1">
        <f>B265*Sheet1!$C$3*Sheet1!$C$4</f>
        <v>3.8420107371684775</v>
      </c>
      <c r="D265" s="1">
        <f t="shared" si="17"/>
        <v>3.9700184514077348</v>
      </c>
      <c r="E265" s="1">
        <f t="shared" si="18"/>
        <v>0.96775639312359696</v>
      </c>
    </row>
    <row r="266" spans="1:5" x14ac:dyDescent="0.25">
      <c r="A266" s="1">
        <f t="shared" si="19"/>
        <v>264.00000009999997</v>
      </c>
      <c r="B266" s="1">
        <f t="shared" si="16"/>
        <v>1658.7609217237291</v>
      </c>
      <c r="C266" s="1">
        <f>B266*Sheet1!$C$3*Sheet1!$C$4</f>
        <v>3.8566191430076699</v>
      </c>
      <c r="D266" s="1">
        <f t="shared" si="17"/>
        <v>3.9841575287898965</v>
      </c>
      <c r="E266" s="1">
        <f t="shared" si="18"/>
        <v>0.96798861870781405</v>
      </c>
    </row>
    <row r="267" spans="1:5" x14ac:dyDescent="0.25">
      <c r="A267" s="1">
        <f t="shared" si="19"/>
        <v>265.00000009999997</v>
      </c>
      <c r="B267" s="1">
        <f t="shared" si="16"/>
        <v>1665.0441070309087</v>
      </c>
      <c r="C267" s="1">
        <f>B267*Sheet1!$C$3*Sheet1!$C$4</f>
        <v>3.8712275488468628</v>
      </c>
      <c r="D267" s="1">
        <f t="shared" si="17"/>
        <v>3.9982999806106205</v>
      </c>
      <c r="E267" s="1">
        <f t="shared" si="18"/>
        <v>0.96821838471850952</v>
      </c>
    </row>
    <row r="268" spans="1:5" x14ac:dyDescent="0.25">
      <c r="A268" s="1">
        <f t="shared" si="19"/>
        <v>266.00000009999997</v>
      </c>
      <c r="B268" s="1">
        <f t="shared" si="16"/>
        <v>1671.3272923380882</v>
      </c>
      <c r="C268" s="1">
        <f>B268*Sheet1!$C$3*Sheet1!$C$4</f>
        <v>3.8858359546860552</v>
      </c>
      <c r="D268" s="1">
        <f t="shared" si="17"/>
        <v>4.0124457711888004</v>
      </c>
      <c r="E268" s="1">
        <f t="shared" si="18"/>
        <v>0.96844572519537542</v>
      </c>
    </row>
    <row r="269" spans="1:5" x14ac:dyDescent="0.25">
      <c r="A269" s="1">
        <f t="shared" si="19"/>
        <v>267.00000009999997</v>
      </c>
      <c r="B269" s="1">
        <f t="shared" si="16"/>
        <v>1677.6104776452678</v>
      </c>
      <c r="C269" s="1">
        <f>B269*Sheet1!$C$3*Sheet1!$C$4</f>
        <v>3.9004443605252477</v>
      </c>
      <c r="D269" s="1">
        <f t="shared" si="17"/>
        <v>4.026594865336369</v>
      </c>
      <c r="E269" s="1">
        <f t="shared" si="18"/>
        <v>0.96867067360138226</v>
      </c>
    </row>
    <row r="270" spans="1:5" x14ac:dyDescent="0.25">
      <c r="A270" s="1">
        <f t="shared" si="19"/>
        <v>268.00000009999997</v>
      </c>
      <c r="B270" s="1">
        <f t="shared" si="16"/>
        <v>1683.8936629524474</v>
      </c>
      <c r="C270" s="1">
        <f>B270*Sheet1!$C$3*Sheet1!$C$4</f>
        <v>3.9150527663644401</v>
      </c>
      <c r="D270" s="1">
        <f t="shared" si="17"/>
        <v>4.0407472283499564</v>
      </c>
      <c r="E270" s="1">
        <f t="shared" si="18"/>
        <v>0.9688932628342497</v>
      </c>
    </row>
    <row r="271" spans="1:5" x14ac:dyDescent="0.25">
      <c r="A271" s="1">
        <f t="shared" si="19"/>
        <v>269.00000009999997</v>
      </c>
      <c r="B271" s="1">
        <f t="shared" si="16"/>
        <v>1690.1768482596269</v>
      </c>
      <c r="C271" s="1">
        <f>B271*Sheet1!$C$3*Sheet1!$C$4</f>
        <v>3.9296611722036325</v>
      </c>
      <c r="D271" s="1">
        <f t="shared" si="17"/>
        <v>4.054902826002718</v>
      </c>
      <c r="E271" s="1">
        <f t="shared" si="18"/>
        <v>0.96911352523765715</v>
      </c>
    </row>
    <row r="272" spans="1:5" x14ac:dyDescent="0.25">
      <c r="A272" s="1">
        <f t="shared" si="19"/>
        <v>270.00000009999997</v>
      </c>
      <c r="B272" s="1">
        <f t="shared" si="16"/>
        <v>1696.4600335668065</v>
      </c>
      <c r="C272" s="1">
        <f>B272*Sheet1!$C$3*Sheet1!$C$4</f>
        <v>3.944269578042825</v>
      </c>
      <c r="D272" s="1">
        <f t="shared" si="17"/>
        <v>4.0690616245363165</v>
      </c>
      <c r="E272" s="1">
        <f t="shared" si="18"/>
        <v>0.96933149261220342</v>
      </c>
    </row>
    <row r="273" spans="1:5" x14ac:dyDescent="0.25">
      <c r="A273" s="1">
        <f t="shared" si="19"/>
        <v>271.00000009999997</v>
      </c>
      <c r="B273" s="1">
        <f t="shared" si="16"/>
        <v>1702.7432188739863</v>
      </c>
      <c r="C273" s="1">
        <f>B273*Sheet1!$C$3*Sheet1!$C$4</f>
        <v>3.9588779838820178</v>
      </c>
      <c r="D273" s="1">
        <f t="shared" si="17"/>
        <v>4.0832235906530698</v>
      </c>
      <c r="E273" s="1">
        <f t="shared" si="18"/>
        <v>0.96954719622611596</v>
      </c>
    </row>
    <row r="274" spans="1:5" x14ac:dyDescent="0.25">
      <c r="A274" s="1">
        <f t="shared" si="19"/>
        <v>272.00000009999997</v>
      </c>
      <c r="B274" s="1">
        <f t="shared" si="16"/>
        <v>1709.0264041811658</v>
      </c>
      <c r="C274" s="1">
        <f>B274*Sheet1!$C$3*Sheet1!$C$4</f>
        <v>3.9734863897212103</v>
      </c>
      <c r="D274" s="1">
        <f t="shared" si="17"/>
        <v>4.0973886915082511</v>
      </c>
      <c r="E274" s="1">
        <f t="shared" si="18"/>
        <v>0.96976066682572104</v>
      </c>
    </row>
    <row r="275" spans="1:5" x14ac:dyDescent="0.25">
      <c r="A275" s="1">
        <f t="shared" si="19"/>
        <v>273.00000009999997</v>
      </c>
      <c r="B275" s="1">
        <f t="shared" si="16"/>
        <v>1715.3095894883454</v>
      </c>
      <c r="C275" s="1">
        <f>B275*Sheet1!$C$3*Sheet1!$C$4</f>
        <v>3.9880947955604027</v>
      </c>
      <c r="D275" s="1">
        <f t="shared" si="17"/>
        <v>4.1115568947025372</v>
      </c>
      <c r="E275" s="1">
        <f t="shared" si="18"/>
        <v>0.96997193464567955</v>
      </c>
    </row>
    <row r="276" spans="1:5" x14ac:dyDescent="0.25">
      <c r="A276" s="1">
        <f t="shared" si="19"/>
        <v>274.00000009999997</v>
      </c>
      <c r="B276" s="1">
        <f t="shared" si="16"/>
        <v>1721.592774795525</v>
      </c>
      <c r="C276" s="1">
        <f>B276*Sheet1!$C$3*Sheet1!$C$4</f>
        <v>4.0027032013995951</v>
      </c>
      <c r="D276" s="1">
        <f t="shared" si="17"/>
        <v>4.1257281682746099</v>
      </c>
      <c r="E276" s="1">
        <f t="shared" si="18"/>
        <v>0.97018102941899242</v>
      </c>
    </row>
    <row r="277" spans="1:5" x14ac:dyDescent="0.25">
      <c r="A277" s="1">
        <f t="shared" si="19"/>
        <v>275.00000009999997</v>
      </c>
      <c r="B277" s="1">
        <f t="shared" si="16"/>
        <v>1727.8759601027045</v>
      </c>
      <c r="C277" s="1">
        <f>B277*Sheet1!$C$3*Sheet1!$C$4</f>
        <v>4.0173116072387884</v>
      </c>
      <c r="D277" s="1">
        <f t="shared" si="17"/>
        <v>4.1399024806938991</v>
      </c>
      <c r="E277" s="1">
        <f t="shared" si="18"/>
        <v>0.97038798038678364</v>
      </c>
    </row>
    <row r="278" spans="1:5" x14ac:dyDescent="0.25">
      <c r="A278" s="1">
        <f t="shared" si="19"/>
        <v>276.00000009999997</v>
      </c>
      <c r="B278" s="1">
        <f t="shared" si="16"/>
        <v>1734.1591454098841</v>
      </c>
      <c r="C278" s="1">
        <f>B278*Sheet1!$C$3*Sheet1!$C$4</f>
        <v>4.0319200130779809</v>
      </c>
      <c r="D278" s="1">
        <f t="shared" si="17"/>
        <v>4.154079800853463</v>
      </c>
      <c r="E278" s="1">
        <f t="shared" si="18"/>
        <v>0.97059281630786576</v>
      </c>
    </row>
    <row r="279" spans="1:5" x14ac:dyDescent="0.25">
      <c r="A279" s="1">
        <f t="shared" si="19"/>
        <v>277.00000009999997</v>
      </c>
      <c r="B279" s="1">
        <f t="shared" si="16"/>
        <v>1740.4423307170637</v>
      </c>
      <c r="C279" s="1">
        <f>B279*Sheet1!$C$3*Sheet1!$C$4</f>
        <v>4.0465284189171733</v>
      </c>
      <c r="D279" s="1">
        <f t="shared" si="17"/>
        <v>4.1682600980630173</v>
      </c>
      <c r="E279" s="1">
        <f t="shared" si="18"/>
        <v>0.97079556546809243</v>
      </c>
    </row>
    <row r="280" spans="1:5" x14ac:dyDescent="0.25">
      <c r="A280" s="1">
        <f t="shared" si="19"/>
        <v>278.00000009999997</v>
      </c>
      <c r="B280" s="1">
        <f t="shared" si="16"/>
        <v>1746.7255160242432</v>
      </c>
      <c r="C280" s="1">
        <f>B280*Sheet1!$C$3*Sheet1!$C$4</f>
        <v>4.0611368247563657</v>
      </c>
      <c r="D280" s="1">
        <f t="shared" si="17"/>
        <v>4.1824433420420908</v>
      </c>
      <c r="E280" s="1">
        <f t="shared" si="18"/>
        <v>0.97099625568950398</v>
      </c>
    </row>
    <row r="281" spans="1:5" x14ac:dyDescent="0.25">
      <c r="A281" s="1">
        <f t="shared" si="19"/>
        <v>279.00000009999997</v>
      </c>
      <c r="B281" s="1">
        <f t="shared" si="16"/>
        <v>1753.0087013314228</v>
      </c>
      <c r="C281" s="1">
        <f>B281*Sheet1!$C$3*Sheet1!$C$4</f>
        <v>4.0757452305955582</v>
      </c>
      <c r="D281" s="1">
        <f t="shared" si="17"/>
        <v>4.1966295029133125</v>
      </c>
      <c r="E281" s="1">
        <f t="shared" si="18"/>
        <v>0.97119491433927252</v>
      </c>
    </row>
    <row r="282" spans="1:5" x14ac:dyDescent="0.25">
      <c r="A282" s="1">
        <f t="shared" si="19"/>
        <v>280.00000009999997</v>
      </c>
      <c r="B282" s="1">
        <f t="shared" si="16"/>
        <v>1759.2918866386024</v>
      </c>
      <c r="C282" s="1">
        <f>B282*Sheet1!$C$3*Sheet1!$C$4</f>
        <v>4.0903536364347506</v>
      </c>
      <c r="D282" s="1">
        <f t="shared" si="17"/>
        <v>4.2108185511958345</v>
      </c>
      <c r="E282" s="1">
        <f t="shared" si="18"/>
        <v>0.97139156833844742</v>
      </c>
    </row>
    <row r="283" spans="1:5" x14ac:dyDescent="0.25">
      <c r="A283" s="1">
        <f t="shared" si="19"/>
        <v>281.00000009999997</v>
      </c>
      <c r="B283" s="1">
        <f t="shared" si="16"/>
        <v>1765.5750719457822</v>
      </c>
      <c r="C283" s="1">
        <f>B283*Sheet1!$C$3*Sheet1!$C$4</f>
        <v>4.1049620422739439</v>
      </c>
      <c r="D283" s="1">
        <f t="shared" si="17"/>
        <v>4.2250104577988763</v>
      </c>
      <c r="E283" s="1">
        <f t="shared" si="18"/>
        <v>0.97158624417051154</v>
      </c>
    </row>
    <row r="284" spans="1:5" x14ac:dyDescent="0.25">
      <c r="A284" s="1">
        <f t="shared" si="19"/>
        <v>282.00000009999997</v>
      </c>
      <c r="B284" s="1">
        <f t="shared" si="16"/>
        <v>1771.8582572529617</v>
      </c>
      <c r="C284" s="1">
        <f>B284*Sheet1!$C$3*Sheet1!$C$4</f>
        <v>4.1195704481131363</v>
      </c>
      <c r="D284" s="1">
        <f t="shared" si="17"/>
        <v>4.2392051940153905</v>
      </c>
      <c r="E284" s="1">
        <f t="shared" si="18"/>
        <v>0.97177896788974827</v>
      </c>
    </row>
    <row r="285" spans="1:5" x14ac:dyDescent="0.25">
      <c r="A285" s="1">
        <f t="shared" si="19"/>
        <v>283.00000009999997</v>
      </c>
      <c r="B285" s="1">
        <f t="shared" si="16"/>
        <v>1778.1414425601413</v>
      </c>
      <c r="C285" s="1">
        <f>B285*Sheet1!$C$3*Sheet1!$C$4</f>
        <v>4.1341788539523288</v>
      </c>
      <c r="D285" s="1">
        <f t="shared" si="17"/>
        <v>4.2534027315158616</v>
      </c>
      <c r="E285" s="1">
        <f t="shared" si="18"/>
        <v>0.97196976512942546</v>
      </c>
    </row>
    <row r="286" spans="1:5" x14ac:dyDescent="0.25">
      <c r="A286" s="1">
        <f t="shared" si="19"/>
        <v>284.00000009999997</v>
      </c>
      <c r="B286" s="1">
        <f t="shared" si="16"/>
        <v>1784.4246278673209</v>
      </c>
      <c r="C286" s="1">
        <f>B286*Sheet1!$C$3*Sheet1!$C$4</f>
        <v>4.1487872597915212</v>
      </c>
      <c r="D286" s="1">
        <f t="shared" si="17"/>
        <v>4.2676030423422047</v>
      </c>
      <c r="E286" s="1">
        <f t="shared" si="18"/>
        <v>0.97215866110980342</v>
      </c>
    </row>
    <row r="287" spans="1:5" x14ac:dyDescent="0.25">
      <c r="A287" s="1">
        <f t="shared" si="19"/>
        <v>285.00000009999997</v>
      </c>
      <c r="B287" s="1">
        <f t="shared" si="16"/>
        <v>1790.7078131745004</v>
      </c>
      <c r="C287" s="1">
        <f>B287*Sheet1!$C$3*Sheet1!$C$4</f>
        <v>4.1633956656307136</v>
      </c>
      <c r="D287" s="1">
        <f t="shared" si="17"/>
        <v>4.2818060989017956</v>
      </c>
      <c r="E287" s="1">
        <f t="shared" si="18"/>
        <v>0.97234568064596572</v>
      </c>
    </row>
    <row r="288" spans="1:5" x14ac:dyDescent="0.25">
      <c r="A288" s="1">
        <f t="shared" si="19"/>
        <v>286.00000009999997</v>
      </c>
      <c r="B288" s="1">
        <f t="shared" si="16"/>
        <v>1796.99099848168</v>
      </c>
      <c r="C288" s="1">
        <f>B288*Sheet1!$C$3*Sheet1!$C$4</f>
        <v>4.178004071469906</v>
      </c>
      <c r="D288" s="1">
        <f t="shared" si="17"/>
        <v>4.2960118739616062</v>
      </c>
      <c r="E288" s="1">
        <f t="shared" si="18"/>
        <v>0.97253084815548285</v>
      </c>
    </row>
    <row r="289" spans="1:5" x14ac:dyDescent="0.25">
      <c r="A289" s="1">
        <f t="shared" si="19"/>
        <v>287.00000009999997</v>
      </c>
      <c r="B289" s="1">
        <f t="shared" si="16"/>
        <v>1803.2741837888595</v>
      </c>
      <c r="C289" s="1">
        <f>B289*Sheet1!$C$3*Sheet1!$C$4</f>
        <v>4.1926124773090985</v>
      </c>
      <c r="D289" s="1">
        <f t="shared" si="17"/>
        <v>4.3102203406424522</v>
      </c>
      <c r="E289" s="1">
        <f t="shared" si="18"/>
        <v>0.97271418766590856</v>
      </c>
    </row>
    <row r="290" spans="1:5" x14ac:dyDescent="0.25">
      <c r="A290" s="1">
        <f t="shared" si="19"/>
        <v>288.00000009999997</v>
      </c>
      <c r="B290" s="1">
        <f t="shared" si="16"/>
        <v>1809.5573690960391</v>
      </c>
      <c r="C290" s="1">
        <f>B290*Sheet1!$C$3*Sheet1!$C$4</f>
        <v>4.2072208831482909</v>
      </c>
      <c r="D290" s="1">
        <f t="shared" si="17"/>
        <v>4.324431472413349</v>
      </c>
      <c r="E290" s="1">
        <f t="shared" si="18"/>
        <v>0.97289572282211556</v>
      </c>
    </row>
    <row r="291" spans="1:5" x14ac:dyDescent="0.25">
      <c r="A291" s="1">
        <f t="shared" si="19"/>
        <v>289.00000009999997</v>
      </c>
      <c r="B291" s="1">
        <f t="shared" si="16"/>
        <v>1815.8405544032187</v>
      </c>
      <c r="C291" s="1">
        <f>B291*Sheet1!$C$3*Sheet1!$C$4</f>
        <v>4.2218292889874833</v>
      </c>
      <c r="D291" s="1">
        <f t="shared" si="17"/>
        <v>4.338645243085975</v>
      </c>
      <c r="E291" s="1">
        <f t="shared" si="18"/>
        <v>0.97307547689347307</v>
      </c>
    </row>
    <row r="292" spans="1:5" x14ac:dyDescent="0.25">
      <c r="A292" s="1">
        <f t="shared" si="19"/>
        <v>290.00000009999997</v>
      </c>
      <c r="B292" s="1">
        <f t="shared" si="16"/>
        <v>1822.1237397103982</v>
      </c>
      <c r="C292" s="1">
        <f>B292*Sheet1!$C$3*Sheet1!$C$4</f>
        <v>4.2364376948266758</v>
      </c>
      <c r="D292" s="1">
        <f t="shared" si="17"/>
        <v>4.3528616268092373</v>
      </c>
      <c r="E292" s="1">
        <f t="shared" si="18"/>
        <v>0.9732534727808696</v>
      </c>
    </row>
    <row r="293" spans="1:5" x14ac:dyDescent="0.25">
      <c r="A293" s="1">
        <f t="shared" si="19"/>
        <v>291.00000009999997</v>
      </c>
      <c r="B293" s="1">
        <f t="shared" si="16"/>
        <v>1828.4069250175778</v>
      </c>
      <c r="C293" s="1">
        <f>B293*Sheet1!$C$3*Sheet1!$C$4</f>
        <v>4.2510461006658682</v>
      </c>
      <c r="D293" s="1">
        <f t="shared" si="17"/>
        <v>4.3670805980639376</v>
      </c>
      <c r="E293" s="1">
        <f t="shared" si="18"/>
        <v>0.9734297330235876</v>
      </c>
    </row>
    <row r="294" spans="1:5" x14ac:dyDescent="0.25">
      <c r="A294" s="1">
        <f t="shared" si="19"/>
        <v>292.00000009999997</v>
      </c>
      <c r="B294" s="1">
        <f t="shared" si="16"/>
        <v>1834.6901103247576</v>
      </c>
      <c r="C294" s="1">
        <f>B294*Sheet1!$C$3*Sheet1!$C$4</f>
        <v>4.2656545065050615</v>
      </c>
      <c r="D294" s="1">
        <f t="shared" si="17"/>
        <v>4.3813021316575442</v>
      </c>
      <c r="E294" s="1">
        <f t="shared" si="18"/>
        <v>0.97360427980602871</v>
      </c>
    </row>
    <row r="295" spans="1:5" x14ac:dyDescent="0.25">
      <c r="A295" s="1">
        <f t="shared" si="19"/>
        <v>293.00000009999997</v>
      </c>
      <c r="B295" s="1">
        <f t="shared" si="16"/>
        <v>1840.9732956319372</v>
      </c>
      <c r="C295" s="1">
        <f>B295*Sheet1!$C$3*Sheet1!$C$4</f>
        <v>4.2802629123442539</v>
      </c>
      <c r="D295" s="1">
        <f t="shared" si="17"/>
        <v>4.3955262027190463</v>
      </c>
      <c r="E295" s="1">
        <f t="shared" si="18"/>
        <v>0.97377713496429819</v>
      </c>
    </row>
    <row r="296" spans="1:5" x14ac:dyDescent="0.25">
      <c r="A296" s="1">
        <f t="shared" si="19"/>
        <v>294.00000009999997</v>
      </c>
      <c r="B296" s="1">
        <f t="shared" si="16"/>
        <v>1847.2564809391167</v>
      </c>
      <c r="C296" s="1">
        <f>B296*Sheet1!$C$3*Sheet1!$C$4</f>
        <v>4.2948713181834464</v>
      </c>
      <c r="D296" s="1">
        <f t="shared" si="17"/>
        <v>4.4097527866939226</v>
      </c>
      <c r="E296" s="1">
        <f t="shared" si="18"/>
        <v>0.97394831999264864</v>
      </c>
    </row>
    <row r="297" spans="1:5" x14ac:dyDescent="0.25">
      <c r="A297" s="1">
        <f t="shared" si="19"/>
        <v>295.00000009999997</v>
      </c>
      <c r="B297" s="1">
        <f t="shared" si="16"/>
        <v>1853.5396662462963</v>
      </c>
      <c r="C297" s="1">
        <f>B297*Sheet1!$C$3*Sheet1!$C$4</f>
        <v>4.3094797240226388</v>
      </c>
      <c r="D297" s="1">
        <f t="shared" si="17"/>
        <v>4.4239818593391904</v>
      </c>
      <c r="E297" s="1">
        <f t="shared" si="18"/>
        <v>0.97411785604978618</v>
      </c>
    </row>
    <row r="298" spans="1:5" x14ac:dyDescent="0.25">
      <c r="A298" s="1">
        <f t="shared" si="19"/>
        <v>296.00000009999997</v>
      </c>
      <c r="B298" s="1">
        <f t="shared" si="16"/>
        <v>1859.8228515534759</v>
      </c>
      <c r="C298" s="1">
        <f>B298*Sheet1!$C$3*Sheet1!$C$4</f>
        <v>4.3240881298618312</v>
      </c>
      <c r="D298" s="1">
        <f t="shared" si="17"/>
        <v>4.438213396718548</v>
      </c>
      <c r="E298" s="1">
        <f t="shared" si="18"/>
        <v>0.97428576396504574</v>
      </c>
    </row>
    <row r="299" spans="1:5" x14ac:dyDescent="0.25">
      <c r="A299" s="1">
        <f t="shared" si="19"/>
        <v>297.00000009999997</v>
      </c>
      <c r="B299" s="1">
        <f t="shared" si="16"/>
        <v>1866.1060368606554</v>
      </c>
      <c r="C299" s="1">
        <f>B299*Sheet1!$C$3*Sheet1!$C$4</f>
        <v>4.3386965357010236</v>
      </c>
      <c r="D299" s="1">
        <f t="shared" si="17"/>
        <v>4.4524473751976075</v>
      </c>
      <c r="E299" s="1">
        <f t="shared" si="18"/>
        <v>0.97445206424443465</v>
      </c>
    </row>
    <row r="300" spans="1:5" x14ac:dyDescent="0.25">
      <c r="A300" s="1">
        <f t="shared" si="19"/>
        <v>298.00000009999997</v>
      </c>
      <c r="B300" s="1">
        <f t="shared" si="16"/>
        <v>1872.389222167835</v>
      </c>
      <c r="C300" s="1">
        <f>B300*Sheet1!$C$3*Sheet1!$C$4</f>
        <v>4.3533049415402161</v>
      </c>
      <c r="D300" s="1">
        <f t="shared" si="17"/>
        <v>4.4666837714392162</v>
      </c>
      <c r="E300" s="1">
        <f t="shared" si="18"/>
        <v>0.97461677707654948</v>
      </c>
    </row>
    <row r="301" spans="1:5" x14ac:dyDescent="0.25">
      <c r="A301" s="1">
        <f t="shared" si="19"/>
        <v>299.00000009999997</v>
      </c>
      <c r="B301" s="1">
        <f t="shared" si="16"/>
        <v>1878.6724074750146</v>
      </c>
      <c r="C301" s="1">
        <f>B301*Sheet1!$C$3*Sheet1!$C$4</f>
        <v>4.3679133473794085</v>
      </c>
      <c r="D301" s="1">
        <f t="shared" si="17"/>
        <v>4.4809225623988622</v>
      </c>
      <c r="E301" s="1">
        <f t="shared" si="18"/>
        <v>0.97477992233836908</v>
      </c>
    </row>
    <row r="302" spans="1:5" x14ac:dyDescent="0.25">
      <c r="A302" s="1">
        <f t="shared" si="19"/>
        <v>300.00000009999997</v>
      </c>
      <c r="B302" s="1">
        <f t="shared" si="16"/>
        <v>1884.9555927821941</v>
      </c>
      <c r="C302" s="1">
        <f>B302*Sheet1!$C$3*Sheet1!$C$4</f>
        <v>4.3825217532186009</v>
      </c>
      <c r="D302" s="1">
        <f t="shared" si="17"/>
        <v>4.495163725320162</v>
      </c>
      <c r="E302" s="1">
        <f t="shared" si="18"/>
        <v>0.97494151960092656</v>
      </c>
    </row>
    <row r="303" spans="1:5" x14ac:dyDescent="0.25">
      <c r="A303" s="1">
        <f t="shared" si="19"/>
        <v>301.00000009999997</v>
      </c>
      <c r="B303" s="1">
        <f t="shared" si="16"/>
        <v>1891.2387780893737</v>
      </c>
      <c r="C303" s="1">
        <f>B303*Sheet1!$C$3*Sheet1!$C$4</f>
        <v>4.3971301590577943</v>
      </c>
      <c r="D303" s="1">
        <f t="shared" si="17"/>
        <v>4.5094072377304339</v>
      </c>
      <c r="E303" s="1">
        <f t="shared" si="18"/>
        <v>0.97510158813486358</v>
      </c>
    </row>
    <row r="304" spans="1:5" x14ac:dyDescent="0.25">
      <c r="A304" s="1">
        <f t="shared" si="19"/>
        <v>302.00000009999997</v>
      </c>
      <c r="B304" s="1">
        <f t="shared" si="16"/>
        <v>1897.5219633965532</v>
      </c>
      <c r="C304" s="1">
        <f>B304*Sheet1!$C$3*Sheet1!$C$4</f>
        <v>4.4117385648969867</v>
      </c>
      <c r="D304" s="1">
        <f t="shared" si="17"/>
        <v>4.5236530774363457</v>
      </c>
      <c r="E304" s="1">
        <f t="shared" si="18"/>
        <v>0.97526014691586749</v>
      </c>
    </row>
    <row r="305" spans="1:5" x14ac:dyDescent="0.25">
      <c r="A305" s="1">
        <f t="shared" si="19"/>
        <v>303.00000009999997</v>
      </c>
      <c r="B305" s="1">
        <f t="shared" si="16"/>
        <v>1903.805148703733</v>
      </c>
      <c r="C305" s="1">
        <f>B305*Sheet1!$C$3*Sheet1!$C$4</f>
        <v>4.4263469707361791</v>
      </c>
      <c r="D305" s="1">
        <f t="shared" si="17"/>
        <v>4.5379012225196513</v>
      </c>
      <c r="E305" s="1">
        <f t="shared" si="18"/>
        <v>0.97541721462999753</v>
      </c>
    </row>
    <row r="306" spans="1:5" x14ac:dyDescent="0.25">
      <c r="A306" s="1">
        <f t="shared" si="19"/>
        <v>304.00000009999997</v>
      </c>
      <c r="B306" s="1">
        <f t="shared" si="16"/>
        <v>1910.0883340109126</v>
      </c>
      <c r="C306" s="1">
        <f>B306*Sheet1!$C$3*Sheet1!$C$4</f>
        <v>4.4409553765753715</v>
      </c>
      <c r="D306" s="1">
        <f t="shared" si="17"/>
        <v>4.5521516513329932</v>
      </c>
      <c r="E306" s="1">
        <f t="shared" si="18"/>
        <v>0.97557280967889981</v>
      </c>
    </row>
    <row r="307" spans="1:5" x14ac:dyDescent="0.25">
      <c r="A307" s="1">
        <f t="shared" si="19"/>
        <v>305.00000009999997</v>
      </c>
      <c r="B307" s="1">
        <f t="shared" si="16"/>
        <v>1916.3715193180922</v>
      </c>
      <c r="C307" s="1">
        <f>B307*Sheet1!$C$3*Sheet1!$C$4</f>
        <v>4.4555637824145649</v>
      </c>
      <c r="D307" s="1">
        <f t="shared" si="17"/>
        <v>4.5664043424957876</v>
      </c>
      <c r="E307" s="1">
        <f t="shared" si="18"/>
        <v>0.97572695018491451</v>
      </c>
    </row>
    <row r="308" spans="1:5" x14ac:dyDescent="0.25">
      <c r="A308" s="1">
        <f t="shared" si="19"/>
        <v>306.00000009999997</v>
      </c>
      <c r="B308" s="1">
        <f t="shared" si="16"/>
        <v>1922.6547046252717</v>
      </c>
      <c r="C308" s="1">
        <f>B308*Sheet1!$C$3*Sheet1!$C$4</f>
        <v>4.4701721882537573</v>
      </c>
      <c r="D308" s="1">
        <f t="shared" si="17"/>
        <v>4.5806592748901753</v>
      </c>
      <c r="E308" s="1">
        <f t="shared" si="18"/>
        <v>0.97587965399607968</v>
      </c>
    </row>
    <row r="309" spans="1:5" x14ac:dyDescent="0.25">
      <c r="A309" s="1">
        <f t="shared" si="19"/>
        <v>307.00000009999997</v>
      </c>
      <c r="B309" s="1">
        <f t="shared" si="16"/>
        <v>1928.9378899324513</v>
      </c>
      <c r="C309" s="1">
        <f>B309*Sheet1!$C$3*Sheet1!$C$4</f>
        <v>4.4847805940929497</v>
      </c>
      <c r="D309" s="1">
        <f t="shared" si="17"/>
        <v>4.5949164276570595</v>
      </c>
      <c r="E309" s="1">
        <f t="shared" si="18"/>
        <v>0.97603093869102908</v>
      </c>
    </row>
    <row r="310" spans="1:5" x14ac:dyDescent="0.25">
      <c r="A310" s="1">
        <f t="shared" si="19"/>
        <v>308.00000009999997</v>
      </c>
      <c r="B310" s="1">
        <f t="shared" si="16"/>
        <v>1935.2210752396309</v>
      </c>
      <c r="C310" s="1">
        <f>B310*Sheet1!$C$3*Sheet1!$C$4</f>
        <v>4.4993889999321421</v>
      </c>
      <c r="D310" s="1">
        <f t="shared" si="17"/>
        <v>4.6091757801921984</v>
      </c>
      <c r="E310" s="1">
        <f t="shared" si="18"/>
        <v>0.97618082158379338</v>
      </c>
    </row>
    <row r="311" spans="1:5" x14ac:dyDescent="0.25">
      <c r="A311" s="1">
        <f t="shared" si="19"/>
        <v>309.00000009999997</v>
      </c>
      <c r="B311" s="1">
        <f t="shared" si="16"/>
        <v>1941.5042605468104</v>
      </c>
      <c r="C311" s="1">
        <f>B311*Sheet1!$C$3*Sheet1!$C$4</f>
        <v>4.5139974057713346</v>
      </c>
      <c r="D311" s="1">
        <f t="shared" si="17"/>
        <v>4.6234373121423786</v>
      </c>
      <c r="E311" s="1">
        <f t="shared" si="18"/>
        <v>0.97632931972850034</v>
      </c>
    </row>
    <row r="312" spans="1:5" x14ac:dyDescent="0.25">
      <c r="A312" s="1">
        <f t="shared" si="19"/>
        <v>310.00000009999997</v>
      </c>
      <c r="B312" s="1">
        <f t="shared" si="16"/>
        <v>1947.78744585399</v>
      </c>
      <c r="C312" s="1">
        <f>B312*Sheet1!$C$3*Sheet1!$C$4</f>
        <v>4.528605811610527</v>
      </c>
      <c r="D312" s="1">
        <f t="shared" si="17"/>
        <v>4.6377010034016468</v>
      </c>
      <c r="E312" s="1">
        <f t="shared" si="18"/>
        <v>0.97647644992398153</v>
      </c>
    </row>
    <row r="313" spans="1:5" x14ac:dyDescent="0.25">
      <c r="A313" s="1">
        <f t="shared" si="19"/>
        <v>311.00000009999997</v>
      </c>
      <c r="B313" s="1">
        <f t="shared" si="16"/>
        <v>1954.0706311611696</v>
      </c>
      <c r="C313" s="1">
        <f>B313*Sheet1!$C$3*Sheet1!$C$4</f>
        <v>4.5432142174497194</v>
      </c>
      <c r="D313" s="1">
        <f t="shared" si="17"/>
        <v>4.6519668341076192</v>
      </c>
      <c r="E313" s="1">
        <f t="shared" si="18"/>
        <v>0.9766222287182833</v>
      </c>
    </row>
    <row r="314" spans="1:5" x14ac:dyDescent="0.25">
      <c r="A314" s="1">
        <f t="shared" si="19"/>
        <v>312.00000009999997</v>
      </c>
      <c r="B314" s="1">
        <f t="shared" si="16"/>
        <v>1960.3538164683491</v>
      </c>
      <c r="C314" s="1">
        <f>B314*Sheet1!$C$3*Sheet1!$C$4</f>
        <v>4.5578226232889119</v>
      </c>
      <c r="D314" s="1">
        <f t="shared" si="17"/>
        <v>4.6662347846378474</v>
      </c>
      <c r="E314" s="1">
        <f t="shared" si="18"/>
        <v>0.9767666724130879</v>
      </c>
    </row>
    <row r="315" spans="1:5" x14ac:dyDescent="0.25">
      <c r="A315" s="1">
        <f t="shared" si="19"/>
        <v>313.00000009999997</v>
      </c>
      <c r="B315" s="1">
        <f t="shared" si="16"/>
        <v>1966.6370017755289</v>
      </c>
      <c r="C315" s="1">
        <f>B315*Sheet1!$C$3*Sheet1!$C$4</f>
        <v>4.5724310291281052</v>
      </c>
      <c r="D315" s="1">
        <f t="shared" si="17"/>
        <v>4.6805048356062517</v>
      </c>
      <c r="E315" s="1">
        <f t="shared" si="18"/>
        <v>0.97690979706804471</v>
      </c>
    </row>
    <row r="316" spans="1:5" x14ac:dyDescent="0.25">
      <c r="A316" s="1">
        <f t="shared" si="19"/>
        <v>314.00000009999997</v>
      </c>
      <c r="B316" s="1">
        <f t="shared" si="16"/>
        <v>1972.9201870827085</v>
      </c>
      <c r="C316" s="1">
        <f>B316*Sheet1!$C$3*Sheet1!$C$4</f>
        <v>4.5870394349672976</v>
      </c>
      <c r="D316" s="1">
        <f t="shared" si="17"/>
        <v>4.694776967859613</v>
      </c>
      <c r="E316" s="1">
        <f t="shared" si="18"/>
        <v>0.9770516185050141</v>
      </c>
    </row>
    <row r="317" spans="1:5" x14ac:dyDescent="0.25">
      <c r="A317" s="1">
        <f t="shared" si="19"/>
        <v>315.00000009999997</v>
      </c>
      <c r="B317" s="1">
        <f t="shared" si="16"/>
        <v>1979.203372389888</v>
      </c>
      <c r="C317" s="1">
        <f>B317*Sheet1!$C$3*Sheet1!$C$4</f>
        <v>4.60164784080649</v>
      </c>
      <c r="D317" s="1">
        <f t="shared" si="17"/>
        <v>4.7090511624741387</v>
      </c>
      <c r="E317" s="1">
        <f t="shared" si="18"/>
        <v>0.97719215231222523</v>
      </c>
    </row>
    <row r="318" spans="1:5" x14ac:dyDescent="0.25">
      <c r="A318" s="1">
        <f t="shared" si="19"/>
        <v>316.00000009999997</v>
      </c>
      <c r="B318" s="1">
        <f t="shared" si="16"/>
        <v>1985.4865576970676</v>
      </c>
      <c r="C318" s="1">
        <f>B318*Sheet1!$C$3*Sheet1!$C$4</f>
        <v>4.6162562466456825</v>
      </c>
      <c r="D318" s="1">
        <f t="shared" si="17"/>
        <v>4.7233274007520674</v>
      </c>
      <c r="E318" s="1">
        <f t="shared" si="18"/>
        <v>0.97733141384835265</v>
      </c>
    </row>
    <row r="319" spans="1:5" x14ac:dyDescent="0.25">
      <c r="A319" s="1">
        <f t="shared" si="19"/>
        <v>317.00000009999997</v>
      </c>
      <c r="B319" s="1">
        <f t="shared" si="16"/>
        <v>1991.7697430042472</v>
      </c>
      <c r="C319" s="1">
        <f>B319*Sheet1!$C$3*Sheet1!$C$4</f>
        <v>4.6308646524848749</v>
      </c>
      <c r="D319" s="1">
        <f t="shared" si="17"/>
        <v>4.737605664218357</v>
      </c>
      <c r="E319" s="1">
        <f t="shared" si="18"/>
        <v>0.97746941824650724</v>
      </c>
    </row>
    <row r="320" spans="1:5" x14ac:dyDescent="0.25">
      <c r="A320" s="1">
        <f t="shared" si="19"/>
        <v>318.00000009999997</v>
      </c>
      <c r="B320" s="1">
        <f t="shared" si="16"/>
        <v>1998.0529283114267</v>
      </c>
      <c r="C320" s="1">
        <f>B320*Sheet1!$C$3*Sheet1!$C$4</f>
        <v>4.6454730583240673</v>
      </c>
      <c r="D320" s="1">
        <f t="shared" si="17"/>
        <v>4.7518859346174089</v>
      </c>
      <c r="E320" s="1">
        <f t="shared" si="18"/>
        <v>0.97760618041815239</v>
      </c>
    </row>
    <row r="321" spans="1:5" x14ac:dyDescent="0.25">
      <c r="A321" s="1">
        <f t="shared" si="19"/>
        <v>319.00000009999997</v>
      </c>
      <c r="B321" s="1">
        <f t="shared" si="16"/>
        <v>2004.3361136186063</v>
      </c>
      <c r="C321" s="1">
        <f>B321*Sheet1!$C$3*Sheet1!$C$4</f>
        <v>4.6600814641632597</v>
      </c>
      <c r="D321" s="1">
        <f t="shared" si="17"/>
        <v>4.766168193909861</v>
      </c>
      <c r="E321" s="1">
        <f t="shared" si="18"/>
        <v>0.97774171505693874</v>
      </c>
    </row>
    <row r="322" spans="1:5" x14ac:dyDescent="0.25">
      <c r="A322" s="1">
        <f t="shared" si="19"/>
        <v>320.00000009999997</v>
      </c>
      <c r="B322" s="1">
        <f t="shared" si="16"/>
        <v>2010.6192989257859</v>
      </c>
      <c r="C322" s="1">
        <f>B322*Sheet1!$C$3*Sheet1!$C$4</f>
        <v>4.6746898700024522</v>
      </c>
      <c r="D322" s="1">
        <f t="shared" si="17"/>
        <v>4.7804524242694377</v>
      </c>
      <c r="E322" s="1">
        <f t="shared" si="18"/>
        <v>0.97787603664246303</v>
      </c>
    </row>
    <row r="323" spans="1:5" x14ac:dyDescent="0.25">
      <c r="A323" s="1">
        <f t="shared" si="19"/>
        <v>321.00000009999997</v>
      </c>
      <c r="B323" s="1">
        <f t="shared" ref="B323:B386" si="20">A323*2*PI()</f>
        <v>2016.9024842329654</v>
      </c>
      <c r="C323" s="1">
        <f>B323*Sheet1!$C$3*Sheet1!$C$4</f>
        <v>4.6892982758416446</v>
      </c>
      <c r="D323" s="1">
        <f t="shared" ref="D323:D386" si="21">SQRT(1+C323^2)</f>
        <v>4.7947386080798422</v>
      </c>
      <c r="E323" s="1">
        <f t="shared" ref="E323:E386" si="22">C323/D323</f>
        <v>0.97800915944395483</v>
      </c>
    </row>
    <row r="324" spans="1:5" x14ac:dyDescent="0.25">
      <c r="A324" s="1">
        <f t="shared" ref="A324:A387" si="23">A323+$O$1</f>
        <v>322.00000009999997</v>
      </c>
      <c r="B324" s="1">
        <f t="shared" si="20"/>
        <v>2023.185669540145</v>
      </c>
      <c r="C324" s="1">
        <f>B324*Sheet1!$C$3*Sheet1!$C$4</f>
        <v>4.703906681680837</v>
      </c>
      <c r="D324" s="1">
        <f t="shared" si="21"/>
        <v>4.8090267279317152</v>
      </c>
      <c r="E324" s="1">
        <f t="shared" si="22"/>
        <v>0.97814109752388745</v>
      </c>
    </row>
    <row r="325" spans="1:5" x14ac:dyDescent="0.25">
      <c r="A325" s="1">
        <f t="shared" si="23"/>
        <v>323.00000009999997</v>
      </c>
      <c r="B325" s="1">
        <f t="shared" si="20"/>
        <v>2029.4688548473246</v>
      </c>
      <c r="C325" s="1">
        <f>B325*Sheet1!$C$3*Sheet1!$C$4</f>
        <v>4.7185150875200295</v>
      </c>
      <c r="D325" s="1">
        <f t="shared" si="21"/>
        <v>4.8233167666196408</v>
      </c>
      <c r="E325" s="1">
        <f t="shared" si="22"/>
        <v>0.97827186474151884</v>
      </c>
    </row>
    <row r="326" spans="1:5" x14ac:dyDescent="0.25">
      <c r="A326" s="1">
        <f t="shared" si="23"/>
        <v>324.00000009999997</v>
      </c>
      <c r="B326" s="1">
        <f t="shared" si="20"/>
        <v>2035.7520401545044</v>
      </c>
      <c r="C326" s="1">
        <f>B326*Sheet1!$C$3*Sheet1!$C$4</f>
        <v>4.7331234933592228</v>
      </c>
      <c r="D326" s="1">
        <f t="shared" si="21"/>
        <v>4.8376087071392009</v>
      </c>
      <c r="E326" s="1">
        <f t="shared" si="22"/>
        <v>0.9784014747563643</v>
      </c>
    </row>
    <row r="327" spans="1:5" x14ac:dyDescent="0.25">
      <c r="A327" s="1">
        <f t="shared" si="23"/>
        <v>325.00000009999997</v>
      </c>
      <c r="B327" s="1">
        <f t="shared" si="20"/>
        <v>2042.0352254616839</v>
      </c>
      <c r="C327" s="1">
        <f>B327*Sheet1!$C$3*Sheet1!$C$4</f>
        <v>4.7477318991984152</v>
      </c>
      <c r="D327" s="1">
        <f t="shared" si="21"/>
        <v>4.8519025326840799</v>
      </c>
      <c r="E327" s="1">
        <f t="shared" si="22"/>
        <v>0.97852994103159829</v>
      </c>
    </row>
    <row r="328" spans="1:5" x14ac:dyDescent="0.25">
      <c r="A328" s="1">
        <f t="shared" si="23"/>
        <v>326.00000009999997</v>
      </c>
      <c r="B328" s="1">
        <f t="shared" si="20"/>
        <v>2048.3184107688635</v>
      </c>
      <c r="C328" s="1">
        <f>B328*Sheet1!$C$3*Sheet1!$C$4</f>
        <v>4.7623403050376076</v>
      </c>
      <c r="D328" s="1">
        <f t="shared" si="21"/>
        <v>4.8661982266432275</v>
      </c>
      <c r="E328" s="1">
        <f t="shared" si="22"/>
        <v>0.97865727683739212</v>
      </c>
    </row>
    <row r="329" spans="1:5" x14ac:dyDescent="0.25">
      <c r="A329" s="1">
        <f t="shared" si="23"/>
        <v>327.00000009999997</v>
      </c>
      <c r="B329" s="1">
        <f t="shared" si="20"/>
        <v>2054.6015960760428</v>
      </c>
      <c r="C329" s="1">
        <f>B329*Sheet1!$C$3*Sheet1!$C$4</f>
        <v>4.7769487108768001</v>
      </c>
      <c r="D329" s="1">
        <f t="shared" si="21"/>
        <v>4.8804957725980582</v>
      </c>
      <c r="E329" s="1">
        <f t="shared" si="22"/>
        <v>0.97878349525418473</v>
      </c>
    </row>
    <row r="330" spans="1:5" x14ac:dyDescent="0.25">
      <c r="A330" s="1">
        <f t="shared" si="23"/>
        <v>328.00000009999997</v>
      </c>
      <c r="B330" s="1">
        <f t="shared" si="20"/>
        <v>2060.8847813832226</v>
      </c>
      <c r="C330" s="1">
        <f>B330*Sheet1!$C$3*Sheet1!$C$4</f>
        <v>4.7915571167159925</v>
      </c>
      <c r="D330" s="1">
        <f t="shared" si="21"/>
        <v>4.8947951543197057</v>
      </c>
      <c r="E330" s="1">
        <f t="shared" si="22"/>
        <v>0.97890860917589073</v>
      </c>
    </row>
    <row r="331" spans="1:5" x14ac:dyDescent="0.25">
      <c r="A331" s="1">
        <f t="shared" si="23"/>
        <v>329.00000009999997</v>
      </c>
      <c r="B331" s="1">
        <f t="shared" si="20"/>
        <v>2067.1679666904024</v>
      </c>
      <c r="C331" s="1">
        <f>B331*Sheet1!$C$3*Sheet1!$C$4</f>
        <v>4.8061655225551858</v>
      </c>
      <c r="D331" s="1">
        <f t="shared" si="21"/>
        <v>4.9090963557663194</v>
      </c>
      <c r="E331" s="1">
        <f t="shared" si="22"/>
        <v>0.97903263131304619</v>
      </c>
    </row>
    <row r="332" spans="1:5" x14ac:dyDescent="0.25">
      <c r="A332" s="1">
        <f t="shared" si="23"/>
        <v>330.00000009999997</v>
      </c>
      <c r="B332" s="1">
        <f t="shared" si="20"/>
        <v>2073.4511519975817</v>
      </c>
      <c r="C332" s="1">
        <f>B332*Sheet1!$C$3*Sheet1!$C$4</f>
        <v>4.8207739283943774</v>
      </c>
      <c r="D332" s="1">
        <f t="shared" si="21"/>
        <v>4.9233993610804072</v>
      </c>
      <c r="E332" s="1">
        <f t="shared" si="22"/>
        <v>0.97915557419589272</v>
      </c>
    </row>
    <row r="333" spans="1:5" x14ac:dyDescent="0.25">
      <c r="A333" s="1">
        <f t="shared" si="23"/>
        <v>331.00000009999997</v>
      </c>
      <c r="B333" s="1">
        <f t="shared" si="20"/>
        <v>2079.7343373047615</v>
      </c>
      <c r="C333" s="1">
        <f>B333*Sheet1!$C$3*Sheet1!$C$4</f>
        <v>4.8353823342335707</v>
      </c>
      <c r="D333" s="1">
        <f t="shared" si="21"/>
        <v>4.9377041545862275</v>
      </c>
      <c r="E333" s="1">
        <f t="shared" si="22"/>
        <v>0.97927745017740309</v>
      </c>
    </row>
    <row r="334" spans="1:5" x14ac:dyDescent="0.25">
      <c r="A334" s="1">
        <f t="shared" si="23"/>
        <v>332.00000009999997</v>
      </c>
      <c r="B334" s="1">
        <f t="shared" si="20"/>
        <v>2086.0175226119409</v>
      </c>
      <c r="C334" s="1">
        <f>B334*Sheet1!$C$3*Sheet1!$C$4</f>
        <v>4.8499907400727631</v>
      </c>
      <c r="D334" s="1">
        <f t="shared" si="21"/>
        <v>4.9520107207872188</v>
      </c>
      <c r="E334" s="1">
        <f t="shared" si="22"/>
        <v>0.97939827143624647</v>
      </c>
    </row>
    <row r="335" spans="1:5" x14ac:dyDescent="0.25">
      <c r="A335" s="1">
        <f t="shared" si="23"/>
        <v>333.00000009999997</v>
      </c>
      <c r="B335" s="1">
        <f t="shared" si="20"/>
        <v>2092.3007079191207</v>
      </c>
      <c r="C335" s="1">
        <f>B335*Sheet1!$C$3*Sheet1!$C$4</f>
        <v>4.8645991459119555</v>
      </c>
      <c r="D335" s="1">
        <f t="shared" si="21"/>
        <v>4.9663190443634733</v>
      </c>
      <c r="E335" s="1">
        <f t="shared" si="22"/>
        <v>0.97951804997969982</v>
      </c>
    </row>
    <row r="336" spans="1:5" x14ac:dyDescent="0.25">
      <c r="A336" s="1">
        <f t="shared" si="23"/>
        <v>334.00000009999997</v>
      </c>
      <c r="B336" s="1">
        <f t="shared" si="20"/>
        <v>2098.5838932263</v>
      </c>
      <c r="C336" s="1">
        <f>B336*Sheet1!$C$3*Sheet1!$C$4</f>
        <v>4.879207551751148</v>
      </c>
      <c r="D336" s="1">
        <f t="shared" si="21"/>
        <v>4.9806291101692599</v>
      </c>
      <c r="E336" s="1">
        <f t="shared" si="22"/>
        <v>0.97963679764649947</v>
      </c>
    </row>
    <row r="337" spans="1:5" x14ac:dyDescent="0.25">
      <c r="A337" s="1">
        <f t="shared" si="23"/>
        <v>335.00000009999997</v>
      </c>
      <c r="B337" s="1">
        <f t="shared" si="20"/>
        <v>2104.8670785334798</v>
      </c>
      <c r="C337" s="1">
        <f>B337*Sheet1!$C$3*Sheet1!$C$4</f>
        <v>4.8938159575903413</v>
      </c>
      <c r="D337" s="1">
        <f t="shared" si="21"/>
        <v>4.9949409032305745</v>
      </c>
      <c r="E337" s="1">
        <f t="shared" si="22"/>
        <v>0.97975452610964253</v>
      </c>
    </row>
    <row r="338" spans="1:5" x14ac:dyDescent="0.25">
      <c r="A338" s="1">
        <f t="shared" si="23"/>
        <v>336.00000009999997</v>
      </c>
      <c r="B338" s="1">
        <f t="shared" si="20"/>
        <v>2111.1502638406591</v>
      </c>
      <c r="C338" s="1">
        <f>B338*Sheet1!$C$3*Sheet1!$C$4</f>
        <v>4.9084243634295328</v>
      </c>
      <c r="D338" s="1">
        <f t="shared" si="21"/>
        <v>5.009254408742744</v>
      </c>
      <c r="E338" s="1">
        <f t="shared" si="22"/>
        <v>0.97987124687913019</v>
      </c>
    </row>
    <row r="339" spans="1:5" x14ac:dyDescent="0.25">
      <c r="A339" s="1">
        <f t="shared" si="23"/>
        <v>337.00000009999997</v>
      </c>
      <c r="B339" s="1">
        <f t="shared" si="20"/>
        <v>2117.4334491478389</v>
      </c>
      <c r="C339" s="1">
        <f>B339*Sheet1!$C$3*Sheet1!$C$4</f>
        <v>4.9230327692687261</v>
      </c>
      <c r="D339" s="1">
        <f t="shared" si="21"/>
        <v>5.0235696120680666</v>
      </c>
      <c r="E339" s="1">
        <f t="shared" si="22"/>
        <v>0.97998697130466317</v>
      </c>
    </row>
    <row r="340" spans="1:5" x14ac:dyDescent="0.25">
      <c r="A340" s="1">
        <f t="shared" si="23"/>
        <v>338.00000009999997</v>
      </c>
      <c r="B340" s="1">
        <f t="shared" si="20"/>
        <v>2123.7166344550183</v>
      </c>
      <c r="C340" s="1">
        <f>B340*Sheet1!$C$3*Sheet1!$C$4</f>
        <v>4.9376411751079177</v>
      </c>
      <c r="D340" s="1">
        <f t="shared" si="21"/>
        <v>5.0378864987334815</v>
      </c>
      <c r="E340" s="1">
        <f t="shared" si="22"/>
        <v>0.9801017105782821</v>
      </c>
    </row>
    <row r="341" spans="1:5" x14ac:dyDescent="0.25">
      <c r="A341" s="1">
        <f t="shared" si="23"/>
        <v>339.00000009999997</v>
      </c>
      <c r="B341" s="1">
        <f t="shared" si="20"/>
        <v>2129.9998197621981</v>
      </c>
      <c r="C341" s="1">
        <f>B341*Sheet1!$C$3*Sheet1!$C$4</f>
        <v>4.952249580947111</v>
      </c>
      <c r="D341" s="1">
        <f t="shared" si="21"/>
        <v>5.0522050544282973</v>
      </c>
      <c r="E341" s="1">
        <f t="shared" si="22"/>
        <v>0.98021547573696077</v>
      </c>
    </row>
    <row r="342" spans="1:5" x14ac:dyDescent="0.25">
      <c r="A342" s="1">
        <f t="shared" si="23"/>
        <v>340.00000009999997</v>
      </c>
      <c r="B342" s="1">
        <f t="shared" si="20"/>
        <v>2136.2830050693779</v>
      </c>
      <c r="C342" s="1">
        <f>B342*Sheet1!$C$3*Sheet1!$C$4</f>
        <v>4.9668579867863043</v>
      </c>
      <c r="D342" s="1">
        <f t="shared" si="21"/>
        <v>5.0665252650019319</v>
      </c>
      <c r="E342" s="1">
        <f t="shared" si="22"/>
        <v>0.98032827766514852</v>
      </c>
    </row>
    <row r="343" spans="1:5" x14ac:dyDescent="0.25">
      <c r="A343" s="1">
        <f t="shared" si="23"/>
        <v>341.00000009999997</v>
      </c>
      <c r="B343" s="1">
        <f t="shared" si="20"/>
        <v>2142.5661903765572</v>
      </c>
      <c r="C343" s="1">
        <f>B343*Sheet1!$C$3*Sheet1!$C$4</f>
        <v>4.9814663926254958</v>
      </c>
      <c r="D343" s="1">
        <f t="shared" si="21"/>
        <v>5.0808471164617099</v>
      </c>
      <c r="E343" s="1">
        <f t="shared" si="22"/>
        <v>0.98044012709726591</v>
      </c>
    </row>
    <row r="344" spans="1:5" x14ac:dyDescent="0.25">
      <c r="A344" s="1">
        <f t="shared" si="23"/>
        <v>342.00000009999997</v>
      </c>
      <c r="B344" s="1">
        <f t="shared" si="20"/>
        <v>2148.849375683737</v>
      </c>
      <c r="C344" s="1">
        <f>B344*Sheet1!$C$3*Sheet1!$C$4</f>
        <v>4.9960747984646892</v>
      </c>
      <c r="D344" s="1">
        <f t="shared" si="21"/>
        <v>5.0951705949706909</v>
      </c>
      <c r="E344" s="1">
        <f t="shared" si="22"/>
        <v>0.98055103462015258</v>
      </c>
    </row>
    <row r="345" spans="1:5" x14ac:dyDescent="0.25">
      <c r="A345" s="1">
        <f t="shared" si="23"/>
        <v>343.00000009999997</v>
      </c>
      <c r="B345" s="1">
        <f t="shared" si="20"/>
        <v>2155.1325609909163</v>
      </c>
      <c r="C345" s="1">
        <f>B345*Sheet1!$C$3*Sheet1!$C$4</f>
        <v>5.0106832043038807</v>
      </c>
      <c r="D345" s="1">
        <f t="shared" si="21"/>
        <v>5.1094956868455235</v>
      </c>
      <c r="E345" s="1">
        <f t="shared" si="22"/>
        <v>0.98066101067546896</v>
      </c>
    </row>
    <row r="346" spans="1:5" x14ac:dyDescent="0.25">
      <c r="A346" s="1">
        <f t="shared" si="23"/>
        <v>344.00000009999997</v>
      </c>
      <c r="B346" s="1">
        <f t="shared" si="20"/>
        <v>2161.4157462980961</v>
      </c>
      <c r="C346" s="1">
        <f>B346*Sheet1!$C$3*Sheet1!$C$4</f>
        <v>5.025291610143074</v>
      </c>
      <c r="D346" s="1">
        <f t="shared" si="21"/>
        <v>5.1238223785543511</v>
      </c>
      <c r="E346" s="1">
        <f t="shared" si="22"/>
        <v>0.9807700655620547</v>
      </c>
    </row>
    <row r="347" spans="1:5" x14ac:dyDescent="0.25">
      <c r="A347" s="1">
        <f t="shared" si="23"/>
        <v>345.00000009999997</v>
      </c>
      <c r="B347" s="1">
        <f t="shared" si="20"/>
        <v>2167.6989316052754</v>
      </c>
      <c r="C347" s="1">
        <f>B347*Sheet1!$C$3*Sheet1!$C$4</f>
        <v>5.0399000159822656</v>
      </c>
      <c r="D347" s="1">
        <f t="shared" si="21"/>
        <v>5.1381506567147328</v>
      </c>
      <c r="E347" s="1">
        <f t="shared" si="22"/>
        <v>0.98087820943824033</v>
      </c>
    </row>
    <row r="348" spans="1:5" x14ac:dyDescent="0.25">
      <c r="A348" s="1">
        <f t="shared" si="23"/>
        <v>346.00000009999997</v>
      </c>
      <c r="B348" s="1">
        <f t="shared" si="20"/>
        <v>2173.9821169124552</v>
      </c>
      <c r="C348" s="1">
        <f>B348*Sheet1!$C$3*Sheet1!$C$4</f>
        <v>5.0545084218214589</v>
      </c>
      <c r="D348" s="1">
        <f t="shared" si="21"/>
        <v>5.1524805080916174</v>
      </c>
      <c r="E348" s="1">
        <f t="shared" si="22"/>
        <v>0.98098545232411849</v>
      </c>
    </row>
    <row r="349" spans="1:5" x14ac:dyDescent="0.25">
      <c r="A349" s="1">
        <f t="shared" si="23"/>
        <v>347.00000009999997</v>
      </c>
      <c r="B349" s="1">
        <f t="shared" si="20"/>
        <v>2180.2653022196346</v>
      </c>
      <c r="C349" s="1">
        <f>B349*Sheet1!$C$3*Sheet1!$C$4</f>
        <v>5.0691168276606504</v>
      </c>
      <c r="D349" s="1">
        <f t="shared" si="21"/>
        <v>5.1668119195953297</v>
      </c>
      <c r="E349" s="1">
        <f t="shared" si="22"/>
        <v>0.98109180410377106</v>
      </c>
    </row>
    <row r="350" spans="1:5" x14ac:dyDescent="0.25">
      <c r="A350" s="1">
        <f t="shared" si="23"/>
        <v>348.00000009999997</v>
      </c>
      <c r="B350" s="1">
        <f t="shared" si="20"/>
        <v>2186.5484875268144</v>
      </c>
      <c r="C350" s="1">
        <f>B350*Sheet1!$C$3*Sheet1!$C$4</f>
        <v>5.0837252334998437</v>
      </c>
      <c r="D350" s="1">
        <f t="shared" si="21"/>
        <v>5.1811448782796106</v>
      </c>
      <c r="E350" s="1">
        <f t="shared" si="22"/>
        <v>0.98119727452745642</v>
      </c>
    </row>
    <row r="351" spans="1:5" x14ac:dyDescent="0.25">
      <c r="A351" s="1">
        <f t="shared" si="23"/>
        <v>349.00000009999997</v>
      </c>
      <c r="B351" s="1">
        <f t="shared" si="20"/>
        <v>2192.8316728339937</v>
      </c>
      <c r="C351" s="1">
        <f>B351*Sheet1!$C$3*Sheet1!$C$4</f>
        <v>5.0983336393390353</v>
      </c>
      <c r="D351" s="1">
        <f t="shared" si="21"/>
        <v>5.1954793713396663</v>
      </c>
      <c r="E351" s="1">
        <f t="shared" si="22"/>
        <v>0.98130187321375473</v>
      </c>
    </row>
    <row r="352" spans="1:5" x14ac:dyDescent="0.25">
      <c r="A352" s="1">
        <f t="shared" si="23"/>
        <v>350.00000009999997</v>
      </c>
      <c r="B352" s="1">
        <f t="shared" si="20"/>
        <v>2199.1148581411735</v>
      </c>
      <c r="C352" s="1">
        <f>B352*Sheet1!$C$3*Sheet1!$C$4</f>
        <v>5.1129420451782286</v>
      </c>
      <c r="D352" s="1">
        <f t="shared" si="21"/>
        <v>5.2098153861102725</v>
      </c>
      <c r="E352" s="1">
        <f t="shared" si="22"/>
        <v>0.981405609651675</v>
      </c>
    </row>
    <row r="353" spans="1:5" x14ac:dyDescent="0.25">
      <c r="A353" s="1">
        <f t="shared" si="23"/>
        <v>351.00000009999997</v>
      </c>
      <c r="B353" s="1">
        <f t="shared" si="20"/>
        <v>2205.3980434483533</v>
      </c>
      <c r="C353" s="1">
        <f>B353*Sheet1!$C$3*Sheet1!$C$4</f>
        <v>5.1275504510174219</v>
      </c>
      <c r="D353" s="1">
        <f t="shared" si="21"/>
        <v>5.2241529100638857</v>
      </c>
      <c r="E353" s="1">
        <f t="shared" si="22"/>
        <v>0.98150849320272238</v>
      </c>
    </row>
    <row r="354" spans="1:5" x14ac:dyDescent="0.25">
      <c r="A354" s="1">
        <f t="shared" si="23"/>
        <v>352.00000009999997</v>
      </c>
      <c r="B354" s="1">
        <f t="shared" si="20"/>
        <v>2211.6812287555326</v>
      </c>
      <c r="C354" s="1">
        <f>B354*Sheet1!$C$3*Sheet1!$C$4</f>
        <v>5.1421588568566134</v>
      </c>
      <c r="D354" s="1">
        <f t="shared" si="21"/>
        <v>5.2384919308088005</v>
      </c>
      <c r="E354" s="1">
        <f t="shared" si="22"/>
        <v>0.98161053310292801</v>
      </c>
    </row>
    <row r="355" spans="1:5" x14ac:dyDescent="0.25">
      <c r="A355" s="1">
        <f t="shared" si="23"/>
        <v>353.00000009999997</v>
      </c>
      <c r="B355" s="1">
        <f t="shared" si="20"/>
        <v>2217.9644140627124</v>
      </c>
      <c r="C355" s="1">
        <f>B355*Sheet1!$C$3*Sheet1!$C$4</f>
        <v>5.1567672626958068</v>
      </c>
      <c r="D355" s="1">
        <f t="shared" si="21"/>
        <v>5.2528324360873349</v>
      </c>
      <c r="E355" s="1">
        <f t="shared" si="22"/>
        <v>0.98171173846484161</v>
      </c>
    </row>
    <row r="356" spans="1:5" x14ac:dyDescent="0.25">
      <c r="A356" s="1">
        <f t="shared" si="23"/>
        <v>354.00000009999997</v>
      </c>
      <c r="B356" s="1">
        <f t="shared" si="20"/>
        <v>2224.2475993698918</v>
      </c>
      <c r="C356" s="1">
        <f>B356*Sheet1!$C$3*Sheet1!$C$4</f>
        <v>5.1713756685349983</v>
      </c>
      <c r="D356" s="1">
        <f t="shared" si="21"/>
        <v>5.2671744137740308</v>
      </c>
      <c r="E356" s="1">
        <f t="shared" si="22"/>
        <v>0.98181211827948733</v>
      </c>
    </row>
    <row r="357" spans="1:5" x14ac:dyDescent="0.25">
      <c r="A357" s="1">
        <f t="shared" si="23"/>
        <v>355.00000009999997</v>
      </c>
      <c r="B357" s="1">
        <f t="shared" si="20"/>
        <v>2230.5307846770716</v>
      </c>
      <c r="C357" s="1">
        <f>B357*Sheet1!$C$3*Sheet1!$C$4</f>
        <v>5.1859840743741916</v>
      </c>
      <c r="D357" s="1">
        <f t="shared" si="21"/>
        <v>5.2815178518739048</v>
      </c>
      <c r="E357" s="1">
        <f t="shared" si="22"/>
        <v>0.98191168141828444</v>
      </c>
    </row>
    <row r="358" spans="1:5" x14ac:dyDescent="0.25">
      <c r="A358" s="1">
        <f t="shared" si="23"/>
        <v>356.00000009999997</v>
      </c>
      <c r="B358" s="1">
        <f t="shared" si="20"/>
        <v>2236.8139699842509</v>
      </c>
      <c r="C358" s="1">
        <f>B358*Sheet1!$C$3*Sheet1!$C$4</f>
        <v>5.2005924802133832</v>
      </c>
      <c r="D358" s="1">
        <f t="shared" si="21"/>
        <v>5.295862738520702</v>
      </c>
      <c r="E358" s="1">
        <f t="shared" si="22"/>
        <v>0.98201043663493237</v>
      </c>
    </row>
    <row r="359" spans="1:5" x14ac:dyDescent="0.25">
      <c r="A359" s="1">
        <f t="shared" si="23"/>
        <v>357.00000009999997</v>
      </c>
      <c r="B359" s="1">
        <f t="shared" si="20"/>
        <v>2243.0971552914307</v>
      </c>
      <c r="C359" s="1">
        <f>B359*Sheet1!$C$3*Sheet1!$C$4</f>
        <v>5.2152008860525765</v>
      </c>
      <c r="D359" s="1">
        <f t="shared" si="21"/>
        <v>5.310209061975204</v>
      </c>
      <c r="E359" s="1">
        <f t="shared" si="22"/>
        <v>0.98210839256726212</v>
      </c>
    </row>
    <row r="360" spans="1:5" x14ac:dyDescent="0.25">
      <c r="A360" s="1">
        <f t="shared" si="23"/>
        <v>358.00000009999997</v>
      </c>
      <c r="B360" s="1">
        <f t="shared" si="20"/>
        <v>2249.38034059861</v>
      </c>
      <c r="C360" s="1">
        <f>B360*Sheet1!$C$3*Sheet1!$C$4</f>
        <v>5.2298092918917689</v>
      </c>
      <c r="D360" s="1">
        <f t="shared" si="21"/>
        <v>5.3245568106235366</v>
      </c>
      <c r="E360" s="1">
        <f t="shared" si="22"/>
        <v>0.98220555773905394</v>
      </c>
    </row>
    <row r="361" spans="1:5" x14ac:dyDescent="0.25">
      <c r="A361" s="1">
        <f t="shared" si="23"/>
        <v>359.00000009999997</v>
      </c>
      <c r="B361" s="1">
        <f t="shared" si="20"/>
        <v>2255.6635259057898</v>
      </c>
      <c r="C361" s="1">
        <f>B361*Sheet1!$C$3*Sheet1!$C$4</f>
        <v>5.2444176977309613</v>
      </c>
      <c r="D361" s="1">
        <f t="shared" si="21"/>
        <v>5.3389059729755228</v>
      </c>
      <c r="E361" s="1">
        <f t="shared" si="22"/>
        <v>0.98230194056182252</v>
      </c>
    </row>
    <row r="362" spans="1:5" x14ac:dyDescent="0.25">
      <c r="A362" s="1">
        <f t="shared" si="23"/>
        <v>360.00000009999997</v>
      </c>
      <c r="B362" s="1">
        <f t="shared" si="20"/>
        <v>2261.9467112129691</v>
      </c>
      <c r="C362" s="1">
        <f>B362*Sheet1!$C$3*Sheet1!$C$4</f>
        <v>5.2590261035701538</v>
      </c>
      <c r="D362" s="1">
        <f t="shared" si="21"/>
        <v>5.3532565376630581</v>
      </c>
      <c r="E362" s="1">
        <f t="shared" si="22"/>
        <v>0.98239754933656886</v>
      </c>
    </row>
    <row r="363" spans="1:5" x14ac:dyDescent="0.25">
      <c r="A363" s="1">
        <f t="shared" si="23"/>
        <v>361.00000009999997</v>
      </c>
      <c r="B363" s="1">
        <f t="shared" si="20"/>
        <v>2268.2298965201489</v>
      </c>
      <c r="C363" s="1">
        <f>B363*Sheet1!$C$3*Sheet1!$C$4</f>
        <v>5.2736345094093471</v>
      </c>
      <c r="D363" s="1">
        <f t="shared" si="21"/>
        <v>5.367608493438504</v>
      </c>
      <c r="E363" s="1">
        <f t="shared" si="22"/>
        <v>0.982492392255502</v>
      </c>
    </row>
    <row r="364" spans="1:5" x14ac:dyDescent="0.25">
      <c r="A364" s="1">
        <f t="shared" si="23"/>
        <v>362.00000009999997</v>
      </c>
      <c r="B364" s="1">
        <f t="shared" si="20"/>
        <v>2274.5130818273287</v>
      </c>
      <c r="C364" s="1">
        <f>B364*Sheet1!$C$3*Sheet1!$C$4</f>
        <v>5.2882429152485395</v>
      </c>
      <c r="D364" s="1">
        <f t="shared" si="21"/>
        <v>5.3819618291731102</v>
      </c>
      <c r="E364" s="1">
        <f t="shared" si="22"/>
        <v>0.98258647740372962</v>
      </c>
    </row>
    <row r="365" spans="1:5" x14ac:dyDescent="0.25">
      <c r="A365" s="1">
        <f t="shared" si="23"/>
        <v>363.00000009999997</v>
      </c>
      <c r="B365" s="1">
        <f t="shared" si="20"/>
        <v>2280.7962671345081</v>
      </c>
      <c r="C365" s="1">
        <f>B365*Sheet1!$C$3*Sheet1!$C$4</f>
        <v>5.3028513210877319</v>
      </c>
      <c r="D365" s="1">
        <f t="shared" si="21"/>
        <v>5.3963165338554688</v>
      </c>
      <c r="E365" s="1">
        <f t="shared" si="22"/>
        <v>0.98267981276091687</v>
      </c>
    </row>
    <row r="366" spans="1:5" x14ac:dyDescent="0.25">
      <c r="A366" s="1">
        <f t="shared" si="23"/>
        <v>364.00000009999997</v>
      </c>
      <c r="B366" s="1">
        <f t="shared" si="20"/>
        <v>2287.0794524416879</v>
      </c>
      <c r="C366" s="1">
        <f>B366*Sheet1!$C$3*Sheet1!$C$4</f>
        <v>5.3174597269269244</v>
      </c>
      <c r="D366" s="1">
        <f t="shared" si="21"/>
        <v>5.4106725965899809</v>
      </c>
      <c r="E366" s="1">
        <f t="shared" si="22"/>
        <v>0.98277240620291773</v>
      </c>
    </row>
    <row r="367" spans="1:5" x14ac:dyDescent="0.25">
      <c r="A367" s="1">
        <f t="shared" si="23"/>
        <v>365.00000009999997</v>
      </c>
      <c r="B367" s="1">
        <f t="shared" si="20"/>
        <v>2293.3626377488672</v>
      </c>
      <c r="C367" s="1">
        <f>B367*Sheet1!$C$3*Sheet1!$C$4</f>
        <v>5.3320681327661168</v>
      </c>
      <c r="D367" s="1">
        <f t="shared" si="21"/>
        <v>5.4250300065953496</v>
      </c>
      <c r="E367" s="1">
        <f t="shared" si="22"/>
        <v>0.98286426550337669</v>
      </c>
    </row>
    <row r="368" spans="1:5" x14ac:dyDescent="0.25">
      <c r="A368" s="1">
        <f t="shared" si="23"/>
        <v>366.00000009999997</v>
      </c>
      <c r="B368" s="1">
        <f t="shared" si="20"/>
        <v>2299.645823056047</v>
      </c>
      <c r="C368" s="1">
        <f>B368*Sheet1!$C$3*Sheet1!$C$4</f>
        <v>5.3466765386053101</v>
      </c>
      <c r="D368" s="1">
        <f t="shared" si="21"/>
        <v>5.439388753203108</v>
      </c>
      <c r="E368" s="1">
        <f t="shared" si="22"/>
        <v>0.98295539833529966</v>
      </c>
    </row>
    <row r="369" spans="1:5" x14ac:dyDescent="0.25">
      <c r="A369" s="1">
        <f t="shared" si="23"/>
        <v>367.00000009999997</v>
      </c>
      <c r="B369" s="1">
        <f t="shared" si="20"/>
        <v>2305.9290083632263</v>
      </c>
      <c r="C369" s="1">
        <f>B369*Sheet1!$C$3*Sheet1!$C$4</f>
        <v>5.3612849444445017</v>
      </c>
      <c r="D369" s="1">
        <f t="shared" si="21"/>
        <v>5.4537488258561453</v>
      </c>
      <c r="E369" s="1">
        <f t="shared" si="22"/>
        <v>0.98304581227260157</v>
      </c>
    </row>
    <row r="370" spans="1:5" x14ac:dyDescent="0.25">
      <c r="A370" s="1">
        <f t="shared" si="23"/>
        <v>368.00000009999997</v>
      </c>
      <c r="B370" s="1">
        <f t="shared" si="20"/>
        <v>2312.2121936704061</v>
      </c>
      <c r="C370" s="1">
        <f>B370*Sheet1!$C$3*Sheet1!$C$4</f>
        <v>5.375893350283695</v>
      </c>
      <c r="D370" s="1">
        <f t="shared" si="21"/>
        <v>5.4681102141072877</v>
      </c>
      <c r="E370" s="1">
        <f t="shared" si="22"/>
        <v>0.98313551479162209</v>
      </c>
    </row>
    <row r="371" spans="1:5" x14ac:dyDescent="0.25">
      <c r="A371" s="1">
        <f t="shared" si="23"/>
        <v>369.00000009999997</v>
      </c>
      <c r="B371" s="1">
        <f t="shared" si="20"/>
        <v>2318.4953789775855</v>
      </c>
      <c r="C371" s="1">
        <f>B371*Sheet1!$C$3*Sheet1!$C$4</f>
        <v>5.3905017561228865</v>
      </c>
      <c r="D371" s="1">
        <f t="shared" si="21"/>
        <v>5.4824729076178684</v>
      </c>
      <c r="E371" s="1">
        <f t="shared" si="22"/>
        <v>0.98322451327261673</v>
      </c>
    </row>
    <row r="372" spans="1:5" x14ac:dyDescent="0.25">
      <c r="A372" s="1">
        <f t="shared" si="23"/>
        <v>370.00000009999997</v>
      </c>
      <c r="B372" s="1">
        <f t="shared" si="20"/>
        <v>2324.7785642847653</v>
      </c>
      <c r="C372" s="1">
        <f>B372*Sheet1!$C$3*Sheet1!$C$4</f>
        <v>5.4051101619620798</v>
      </c>
      <c r="D372" s="1">
        <f t="shared" si="21"/>
        <v>5.4968368961563465</v>
      </c>
      <c r="E372" s="1">
        <f t="shared" si="22"/>
        <v>0.98331281500122258</v>
      </c>
    </row>
    <row r="373" spans="1:5" x14ac:dyDescent="0.25">
      <c r="A373" s="1">
        <f t="shared" si="23"/>
        <v>371.00000009999997</v>
      </c>
      <c r="B373" s="1">
        <f t="shared" si="20"/>
        <v>2331.0617495919446</v>
      </c>
      <c r="C373" s="1">
        <f>B373*Sheet1!$C$3*Sheet1!$C$4</f>
        <v>5.4197185678012714</v>
      </c>
      <c r="D373" s="1">
        <f t="shared" si="21"/>
        <v>5.5112021695969258</v>
      </c>
      <c r="E373" s="1">
        <f t="shared" si="22"/>
        <v>0.9834004271698954</v>
      </c>
    </row>
    <row r="374" spans="1:5" x14ac:dyDescent="0.25">
      <c r="A374" s="1">
        <f t="shared" si="23"/>
        <v>372.00000009999997</v>
      </c>
      <c r="B374" s="1">
        <f t="shared" si="20"/>
        <v>2337.3449348991244</v>
      </c>
      <c r="C374" s="1">
        <f>B374*Sheet1!$C$3*Sheet1!$C$4</f>
        <v>5.4343269736404647</v>
      </c>
      <c r="D374" s="1">
        <f t="shared" si="21"/>
        <v>5.5255687179182136</v>
      </c>
      <c r="E374" s="1">
        <f t="shared" si="22"/>
        <v>0.98348735687932509</v>
      </c>
    </row>
    <row r="375" spans="1:5" x14ac:dyDescent="0.25">
      <c r="A375" s="1">
        <f t="shared" si="23"/>
        <v>373.00000009999997</v>
      </c>
      <c r="B375" s="1">
        <f t="shared" si="20"/>
        <v>2343.6281202063042</v>
      </c>
      <c r="C375" s="1">
        <f>B375*Sheet1!$C$3*Sheet1!$C$4</f>
        <v>5.4489353794796571</v>
      </c>
      <c r="D375" s="1">
        <f t="shared" si="21"/>
        <v>5.5399365312018798</v>
      </c>
      <c r="E375" s="1">
        <f t="shared" si="22"/>
        <v>0.98357361113982289</v>
      </c>
    </row>
    <row r="376" spans="1:5" x14ac:dyDescent="0.25">
      <c r="A376" s="1">
        <f t="shared" si="23"/>
        <v>374.00000009999997</v>
      </c>
      <c r="B376" s="1">
        <f t="shared" si="20"/>
        <v>2349.9113055134835</v>
      </c>
      <c r="C376" s="1">
        <f>B376*Sheet1!$C$3*Sheet1!$C$4</f>
        <v>5.4635437853188495</v>
      </c>
      <c r="D376" s="1">
        <f t="shared" si="21"/>
        <v>5.5543055996313546</v>
      </c>
      <c r="E376" s="1">
        <f t="shared" si="22"/>
        <v>0.98365919687268755</v>
      </c>
    </row>
    <row r="377" spans="1:5" x14ac:dyDescent="0.25">
      <c r="A377" s="1">
        <f t="shared" si="23"/>
        <v>375.00000009999997</v>
      </c>
      <c r="B377" s="1">
        <f t="shared" si="20"/>
        <v>2356.1944908206633</v>
      </c>
      <c r="C377" s="1">
        <f>B377*Sheet1!$C$3*Sheet1!$C$4</f>
        <v>5.4781521911580429</v>
      </c>
      <c r="D377" s="1">
        <f t="shared" si="21"/>
        <v>5.5686759134905373</v>
      </c>
      <c r="E377" s="1">
        <f t="shared" si="22"/>
        <v>0.98374412091154495</v>
      </c>
    </row>
    <row r="378" spans="1:5" x14ac:dyDescent="0.25">
      <c r="A378" s="1">
        <f t="shared" si="23"/>
        <v>376.00000009999997</v>
      </c>
      <c r="B378" s="1">
        <f t="shared" si="20"/>
        <v>2362.4776761278426</v>
      </c>
      <c r="C378" s="1">
        <f>B378*Sheet1!$C$3*Sheet1!$C$4</f>
        <v>5.4927605969972344</v>
      </c>
      <c r="D378" s="1">
        <f t="shared" si="21"/>
        <v>5.5830474631625169</v>
      </c>
      <c r="E378" s="1">
        <f t="shared" si="22"/>
        <v>0.98382839000366662</v>
      </c>
    </row>
    <row r="379" spans="1:5" x14ac:dyDescent="0.25">
      <c r="A379" s="1">
        <f t="shared" si="23"/>
        <v>377.00000009999997</v>
      </c>
      <c r="B379" s="1">
        <f t="shared" si="20"/>
        <v>2368.7608614350224</v>
      </c>
      <c r="C379" s="1">
        <f>B379*Sheet1!$C$3*Sheet1!$C$4</f>
        <v>5.5073690028364277</v>
      </c>
      <c r="D379" s="1">
        <f t="shared" si="21"/>
        <v>5.5974202391283354</v>
      </c>
      <c r="E379" s="1">
        <f t="shared" si="22"/>
        <v>0.98391201081126423</v>
      </c>
    </row>
    <row r="380" spans="1:5" x14ac:dyDescent="0.25">
      <c r="A380" s="1">
        <f t="shared" si="23"/>
        <v>378.00000009999997</v>
      </c>
      <c r="B380" s="1">
        <f t="shared" si="20"/>
        <v>2375.0440467422018</v>
      </c>
      <c r="C380" s="1">
        <f>B380*Sheet1!$C$3*Sheet1!$C$4</f>
        <v>5.5219774086756193</v>
      </c>
      <c r="D380" s="1">
        <f t="shared" si="21"/>
        <v>5.6117942319657361</v>
      </c>
      <c r="E380" s="1">
        <f t="shared" si="22"/>
        <v>0.9839949899127618</v>
      </c>
    </row>
    <row r="381" spans="1:5" x14ac:dyDescent="0.25">
      <c r="A381" s="1">
        <f t="shared" si="23"/>
        <v>379.00000009999997</v>
      </c>
      <c r="B381" s="1">
        <f t="shared" si="20"/>
        <v>2381.3272320493816</v>
      </c>
      <c r="C381" s="1">
        <f>B381*Sheet1!$C$3*Sheet1!$C$4</f>
        <v>5.5365858145148126</v>
      </c>
      <c r="D381" s="1">
        <f t="shared" si="21"/>
        <v>5.6261694323479672</v>
      </c>
      <c r="E381" s="1">
        <f t="shared" si="22"/>
        <v>0.98407733380404638</v>
      </c>
    </row>
    <row r="382" spans="1:5" x14ac:dyDescent="0.25">
      <c r="A382" s="1">
        <f t="shared" si="23"/>
        <v>380.00000009999997</v>
      </c>
      <c r="B382" s="1">
        <f t="shared" si="20"/>
        <v>2387.6104173565609</v>
      </c>
      <c r="C382" s="1">
        <f>B382*Sheet1!$C$3*Sheet1!$C$4</f>
        <v>5.5511942203540041</v>
      </c>
      <c r="D382" s="1">
        <f t="shared" si="21"/>
        <v>5.6405458310425685</v>
      </c>
      <c r="E382" s="1">
        <f t="shared" si="22"/>
        <v>0.98415904889969685</v>
      </c>
    </row>
    <row r="383" spans="1:5" x14ac:dyDescent="0.25">
      <c r="A383" s="1">
        <f t="shared" si="23"/>
        <v>381.00000009999997</v>
      </c>
      <c r="B383" s="1">
        <f t="shared" si="20"/>
        <v>2393.8936026637407</v>
      </c>
      <c r="C383" s="1">
        <f>B383*Sheet1!$C$3*Sheet1!$C$4</f>
        <v>5.5658026261931974</v>
      </c>
      <c r="D383" s="1">
        <f t="shared" si="21"/>
        <v>5.6549234189102062</v>
      </c>
      <c r="E383" s="1">
        <f t="shared" si="22"/>
        <v>0.98424014153419181</v>
      </c>
    </row>
    <row r="384" spans="1:5" x14ac:dyDescent="0.25">
      <c r="A384" s="1">
        <f t="shared" si="23"/>
        <v>382.00000009999997</v>
      </c>
      <c r="B384" s="1">
        <f t="shared" si="20"/>
        <v>2400.17678797092</v>
      </c>
      <c r="C384" s="1">
        <f>B384*Sheet1!$C$3*Sheet1!$C$4</f>
        <v>5.580411032032389</v>
      </c>
      <c r="D384" s="1">
        <f t="shared" si="21"/>
        <v>5.669302186903499</v>
      </c>
      <c r="E384" s="1">
        <f t="shared" si="22"/>
        <v>0.98432061796309689</v>
      </c>
    </row>
    <row r="385" spans="1:5" x14ac:dyDescent="0.25">
      <c r="A385" s="1">
        <f t="shared" si="23"/>
        <v>383.00000009999997</v>
      </c>
      <c r="B385" s="1">
        <f t="shared" si="20"/>
        <v>2406.4599732780998</v>
      </c>
      <c r="C385" s="1">
        <f>B385*Sheet1!$C$3*Sheet1!$C$4</f>
        <v>5.5950194378715823</v>
      </c>
      <c r="D385" s="1">
        <f t="shared" si="21"/>
        <v>5.6836821260658859</v>
      </c>
      <c r="E385" s="1">
        <f t="shared" si="22"/>
        <v>0.98440048436423133</v>
      </c>
    </row>
    <row r="386" spans="1:5" x14ac:dyDescent="0.25">
      <c r="A386" s="1">
        <f t="shared" si="23"/>
        <v>384.00000009999997</v>
      </c>
      <c r="B386" s="1">
        <f t="shared" si="20"/>
        <v>2412.7431585852796</v>
      </c>
      <c r="C386" s="1">
        <f>B386*Sheet1!$C$3*Sheet1!$C$4</f>
        <v>5.6096278437107756</v>
      </c>
      <c r="D386" s="1">
        <f t="shared" si="21"/>
        <v>5.6980632275304917</v>
      </c>
      <c r="E386" s="1">
        <f t="shared" si="22"/>
        <v>0.98447974683881434</v>
      </c>
    </row>
    <row r="387" spans="1:5" x14ac:dyDescent="0.25">
      <c r="A387" s="1">
        <f t="shared" si="23"/>
        <v>385.00000009999997</v>
      </c>
      <c r="B387" s="1">
        <f t="shared" ref="B387:B450" si="24">A387*2*PI()</f>
        <v>2419.026343892459</v>
      </c>
      <c r="C387" s="1">
        <f>B387*Sheet1!$C$3*Sheet1!$C$4</f>
        <v>5.6242362495499671</v>
      </c>
      <c r="D387" s="1">
        <f t="shared" ref="D387:D450" si="25">SQRT(1+C387^2)</f>
        <v>5.712445482519013</v>
      </c>
      <c r="E387" s="1">
        <f t="shared" ref="E387:E450" si="26">C387/D387</f>
        <v>0.98455841141259381</v>
      </c>
    </row>
    <row r="388" spans="1:5" x14ac:dyDescent="0.25">
      <c r="A388" s="1">
        <f t="shared" ref="A388:A451" si="27">A387+$O$1</f>
        <v>386.00000009999997</v>
      </c>
      <c r="B388" s="1">
        <f t="shared" si="24"/>
        <v>2425.3095291996387</v>
      </c>
      <c r="C388" s="1">
        <f>B388*Sheet1!$C$3*Sheet1!$C$4</f>
        <v>5.6388446553891605</v>
      </c>
      <c r="D388" s="1">
        <f t="shared" si="25"/>
        <v>5.7268288823406364</v>
      </c>
      <c r="E388" s="1">
        <f t="shared" si="26"/>
        <v>0.98463648403695359</v>
      </c>
    </row>
    <row r="389" spans="1:5" x14ac:dyDescent="0.25">
      <c r="A389" s="1">
        <f t="shared" si="27"/>
        <v>387.00000009999997</v>
      </c>
      <c r="B389" s="1">
        <f t="shared" si="24"/>
        <v>2431.5927145068181</v>
      </c>
      <c r="C389" s="1">
        <f>B389*Sheet1!$C$3*Sheet1!$C$4</f>
        <v>5.6534530612283529</v>
      </c>
      <c r="D389" s="1">
        <f t="shared" si="25"/>
        <v>5.7412134183909442</v>
      </c>
      <c r="E389" s="1">
        <f t="shared" si="26"/>
        <v>0.98471397059000332</v>
      </c>
    </row>
    <row r="390" spans="1:5" x14ac:dyDescent="0.25">
      <c r="A390" s="1">
        <f t="shared" si="27"/>
        <v>388.00000009999997</v>
      </c>
      <c r="B390" s="1">
        <f t="shared" si="24"/>
        <v>2437.8758998139979</v>
      </c>
      <c r="C390" s="1">
        <f>B390*Sheet1!$C$3*Sheet1!$C$4</f>
        <v>5.6680614670675453</v>
      </c>
      <c r="D390" s="1">
        <f t="shared" si="25"/>
        <v>5.7555990821508658</v>
      </c>
      <c r="E390" s="1">
        <f t="shared" si="26"/>
        <v>0.98479087687764943</v>
      </c>
    </row>
    <row r="391" spans="1:5" x14ac:dyDescent="0.25">
      <c r="A391" s="1">
        <f t="shared" si="27"/>
        <v>389.00000009999997</v>
      </c>
      <c r="B391" s="1">
        <f t="shared" si="24"/>
        <v>2444.1590851211772</v>
      </c>
      <c r="C391" s="1">
        <f>B391*Sheet1!$C$3*Sheet1!$C$4</f>
        <v>5.6826698729067378</v>
      </c>
      <c r="D391" s="1">
        <f t="shared" si="25"/>
        <v>5.7699858651856228</v>
      </c>
      <c r="E391" s="1">
        <f t="shared" si="26"/>
        <v>0.98486720863464783</v>
      </c>
    </row>
    <row r="392" spans="1:5" x14ac:dyDescent="0.25">
      <c r="A392" s="1">
        <f t="shared" si="27"/>
        <v>390.00000009999997</v>
      </c>
      <c r="B392" s="1">
        <f t="shared" si="24"/>
        <v>2450.442270428357</v>
      </c>
      <c r="C392" s="1">
        <f>B392*Sheet1!$C$3*Sheet1!$C$4</f>
        <v>5.6972782787459302</v>
      </c>
      <c r="D392" s="1">
        <f t="shared" si="25"/>
        <v>5.7843737591436977</v>
      </c>
      <c r="E392" s="1">
        <f t="shared" si="26"/>
        <v>0.98494297152564003</v>
      </c>
    </row>
    <row r="393" spans="1:5" x14ac:dyDescent="0.25">
      <c r="A393" s="1">
        <f t="shared" si="27"/>
        <v>391.00000009999997</v>
      </c>
      <c r="B393" s="1">
        <f t="shared" si="24"/>
        <v>2456.7254557355363</v>
      </c>
      <c r="C393" s="1">
        <f>B393*Sheet1!$C$3*Sheet1!$C$4</f>
        <v>5.7118866845851226</v>
      </c>
      <c r="D393" s="1">
        <f t="shared" si="25"/>
        <v>5.7987627557558197</v>
      </c>
      <c r="E393" s="1">
        <f t="shared" si="26"/>
        <v>0.98501817114617007</v>
      </c>
    </row>
    <row r="394" spans="1:5" x14ac:dyDescent="0.25">
      <c r="A394" s="1">
        <f t="shared" si="27"/>
        <v>392.00000009999997</v>
      </c>
      <c r="B394" s="1">
        <f t="shared" si="24"/>
        <v>2463.0086410427161</v>
      </c>
      <c r="C394" s="1">
        <f>B394*Sheet1!$C$3*Sheet1!$C$4</f>
        <v>5.726495090424315</v>
      </c>
      <c r="D394" s="1">
        <f t="shared" si="25"/>
        <v>5.8131528468339608</v>
      </c>
      <c r="E394" s="1">
        <f t="shared" si="26"/>
        <v>0.98509281302368601</v>
      </c>
    </row>
    <row r="395" spans="1:5" x14ac:dyDescent="0.25">
      <c r="A395" s="1">
        <f t="shared" si="27"/>
        <v>393.00000009999997</v>
      </c>
      <c r="B395" s="1">
        <f t="shared" si="24"/>
        <v>2469.2918263498959</v>
      </c>
      <c r="C395" s="1">
        <f>B395*Sheet1!$C$3*Sheet1!$C$4</f>
        <v>5.7411034962635075</v>
      </c>
      <c r="D395" s="1">
        <f t="shared" si="25"/>
        <v>5.8275440242703507</v>
      </c>
      <c r="E395" s="1">
        <f t="shared" si="26"/>
        <v>0.98516690261852358</v>
      </c>
    </row>
    <row r="396" spans="1:5" x14ac:dyDescent="0.25">
      <c r="A396" s="1">
        <f t="shared" si="27"/>
        <v>394.00000009999997</v>
      </c>
      <c r="B396" s="1">
        <f t="shared" si="24"/>
        <v>2475.5750116570753</v>
      </c>
      <c r="C396" s="1">
        <f>B396*Sheet1!$C$3*Sheet1!$C$4</f>
        <v>5.7557119021027008</v>
      </c>
      <c r="D396" s="1">
        <f t="shared" si="25"/>
        <v>5.8419362800364985</v>
      </c>
      <c r="E396" s="1">
        <f t="shared" si="26"/>
        <v>0.98524044532487454</v>
      </c>
    </row>
    <row r="397" spans="1:5" x14ac:dyDescent="0.25">
      <c r="A397" s="1">
        <f t="shared" si="27"/>
        <v>395.00000009999997</v>
      </c>
      <c r="B397" s="1">
        <f t="shared" si="24"/>
        <v>2481.8581969642551</v>
      </c>
      <c r="C397" s="1">
        <f>B397*Sheet1!$C$3*Sheet1!$C$4</f>
        <v>5.7703203079418932</v>
      </c>
      <c r="D397" s="1">
        <f t="shared" si="25"/>
        <v>5.8563296061822392</v>
      </c>
      <c r="E397" s="1">
        <f t="shared" si="26"/>
        <v>0.98531344647173713</v>
      </c>
    </row>
    <row r="398" spans="1:5" x14ac:dyDescent="0.25">
      <c r="A398" s="1">
        <f t="shared" si="27"/>
        <v>396.00000009999997</v>
      </c>
      <c r="B398" s="1">
        <f t="shared" si="24"/>
        <v>2488.1413822714344</v>
      </c>
      <c r="C398" s="1">
        <f>B398*Sheet1!$C$3*Sheet1!$C$4</f>
        <v>5.7849287137810856</v>
      </c>
      <c r="D398" s="1">
        <f t="shared" si="25"/>
        <v>5.8707239948347842</v>
      </c>
      <c r="E398" s="1">
        <f t="shared" si="26"/>
        <v>0.98538591132385311</v>
      </c>
    </row>
    <row r="399" spans="1:5" x14ac:dyDescent="0.25">
      <c r="A399" s="1">
        <f t="shared" si="27"/>
        <v>397.00000009999997</v>
      </c>
      <c r="B399" s="1">
        <f t="shared" si="24"/>
        <v>2494.4245675786142</v>
      </c>
      <c r="C399" s="1">
        <f>B399*Sheet1!$C$3*Sheet1!$C$4</f>
        <v>5.7995371196202781</v>
      </c>
      <c r="D399" s="1">
        <f t="shared" si="25"/>
        <v>5.8851194381977896</v>
      </c>
      <c r="E399" s="1">
        <f t="shared" si="26"/>
        <v>0.98545784508262768</v>
      </c>
    </row>
    <row r="400" spans="1:5" x14ac:dyDescent="0.25">
      <c r="A400" s="1">
        <f t="shared" si="27"/>
        <v>398.00000009999997</v>
      </c>
      <c r="B400" s="1">
        <f t="shared" si="24"/>
        <v>2500.7077528857935</v>
      </c>
      <c r="C400" s="1">
        <f>B400*Sheet1!$C$3*Sheet1!$C$4</f>
        <v>5.8141455254594705</v>
      </c>
      <c r="D400" s="1">
        <f t="shared" si="25"/>
        <v>5.8995159285504419</v>
      </c>
      <c r="E400" s="1">
        <f t="shared" si="26"/>
        <v>0.98552925288703341</v>
      </c>
    </row>
    <row r="401" spans="1:5" x14ac:dyDescent="0.25">
      <c r="A401" s="1">
        <f t="shared" si="27"/>
        <v>399.00000009999997</v>
      </c>
      <c r="B401" s="1">
        <f t="shared" si="24"/>
        <v>2506.9909381929733</v>
      </c>
      <c r="C401" s="1">
        <f>B401*Sheet1!$C$3*Sheet1!$C$4</f>
        <v>5.8287539312986629</v>
      </c>
      <c r="D401" s="1">
        <f t="shared" si="25"/>
        <v>5.9139134582465456</v>
      </c>
      <c r="E401" s="1">
        <f t="shared" si="26"/>
        <v>0.98560013981450245</v>
      </c>
    </row>
    <row r="402" spans="1:5" x14ac:dyDescent="0.25">
      <c r="A402" s="1">
        <f t="shared" si="27"/>
        <v>400.00000009999997</v>
      </c>
      <c r="B402" s="1">
        <f t="shared" si="24"/>
        <v>2513.2741235001527</v>
      </c>
      <c r="C402" s="1">
        <f>B402*Sheet1!$C$3*Sheet1!$C$4</f>
        <v>5.8433623371378554</v>
      </c>
      <c r="D402" s="1">
        <f t="shared" si="25"/>
        <v>5.928312019713637</v>
      </c>
      <c r="E402" s="1">
        <f t="shared" si="26"/>
        <v>0.98567051088179991</v>
      </c>
    </row>
    <row r="403" spans="1:5" x14ac:dyDescent="0.25">
      <c r="A403" s="1">
        <f t="shared" si="27"/>
        <v>401.00000009999997</v>
      </c>
      <c r="B403" s="1">
        <f t="shared" si="24"/>
        <v>2519.5573088073324</v>
      </c>
      <c r="C403" s="1">
        <f>B403*Sheet1!$C$3*Sheet1!$C$4</f>
        <v>5.8579707429770478</v>
      </c>
      <c r="D403" s="1">
        <f t="shared" si="25"/>
        <v>5.9427116054520992</v>
      </c>
      <c r="E403" s="1">
        <f t="shared" si="26"/>
        <v>0.98574037104588641</v>
      </c>
    </row>
    <row r="404" spans="1:5" x14ac:dyDescent="0.25">
      <c r="A404" s="1">
        <f t="shared" si="27"/>
        <v>402.00000009999997</v>
      </c>
      <c r="B404" s="1">
        <f t="shared" si="24"/>
        <v>2525.8404941145118</v>
      </c>
      <c r="C404" s="1">
        <f>B404*Sheet1!$C$3*Sheet1!$C$4</f>
        <v>5.8725791488162402</v>
      </c>
      <c r="D404" s="1">
        <f t="shared" si="25"/>
        <v>5.9571122080342986</v>
      </c>
      <c r="E404" s="1">
        <f t="shared" si="26"/>
        <v>0.98580972520476451</v>
      </c>
    </row>
    <row r="405" spans="1:5" x14ac:dyDescent="0.25">
      <c r="A405" s="1">
        <f t="shared" si="27"/>
        <v>403.00000009999997</v>
      </c>
      <c r="B405" s="1">
        <f t="shared" si="24"/>
        <v>2532.1236794216916</v>
      </c>
      <c r="C405" s="1">
        <f>B405*Sheet1!$C$3*Sheet1!$C$4</f>
        <v>5.8871875546554326</v>
      </c>
      <c r="D405" s="1">
        <f t="shared" si="25"/>
        <v>5.971513820103727</v>
      </c>
      <c r="E405" s="1">
        <f t="shared" si="26"/>
        <v>0.98587857819831193</v>
      </c>
    </row>
    <row r="406" spans="1:5" x14ac:dyDescent="0.25">
      <c r="A406" s="1">
        <f t="shared" si="27"/>
        <v>404.00000009999997</v>
      </c>
      <c r="B406" s="1">
        <f t="shared" si="24"/>
        <v>2538.4068647288714</v>
      </c>
      <c r="C406" s="1">
        <f>B406*Sheet1!$C$3*Sheet1!$C$4</f>
        <v>5.901795960494626</v>
      </c>
      <c r="D406" s="1">
        <f t="shared" si="25"/>
        <v>5.985916434374162</v>
      </c>
      <c r="E406" s="1">
        <f t="shared" si="26"/>
        <v>0.98594693480910067</v>
      </c>
    </row>
    <row r="407" spans="1:5" x14ac:dyDescent="0.25">
      <c r="A407" s="1">
        <f t="shared" si="27"/>
        <v>405.00000009999997</v>
      </c>
      <c r="B407" s="1">
        <f t="shared" si="24"/>
        <v>2544.6900500360507</v>
      </c>
      <c r="C407" s="1">
        <f>B407*Sheet1!$C$3*Sheet1!$C$4</f>
        <v>5.9164043663338184</v>
      </c>
      <c r="D407" s="1">
        <f t="shared" si="25"/>
        <v>6.0003200436288289</v>
      </c>
      <c r="E407" s="1">
        <f t="shared" si="26"/>
        <v>0.98601479976320383</v>
      </c>
    </row>
    <row r="408" spans="1:5" x14ac:dyDescent="0.25">
      <c r="A408" s="1">
        <f t="shared" si="27"/>
        <v>406.00000009999997</v>
      </c>
      <c r="B408" s="1">
        <f t="shared" si="24"/>
        <v>2550.9732353432305</v>
      </c>
      <c r="C408" s="1">
        <f>B408*Sheet1!$C$3*Sheet1!$C$4</f>
        <v>5.9310127721730108</v>
      </c>
      <c r="D408" s="1">
        <f t="shared" si="25"/>
        <v>6.0147246407195887</v>
      </c>
      <c r="E408" s="1">
        <f t="shared" si="26"/>
        <v>0.98608217773098872</v>
      </c>
    </row>
    <row r="409" spans="1:5" x14ac:dyDescent="0.25">
      <c r="A409" s="1">
        <f t="shared" si="27"/>
        <v>407.00000009999997</v>
      </c>
      <c r="B409" s="1">
        <f t="shared" si="24"/>
        <v>2557.2564206504098</v>
      </c>
      <c r="C409" s="1">
        <f>B409*Sheet1!$C$3*Sheet1!$C$4</f>
        <v>5.9456211780122032</v>
      </c>
      <c r="D409" s="1">
        <f t="shared" si="25"/>
        <v>6.0291302185661255</v>
      </c>
      <c r="E409" s="1">
        <f t="shared" si="26"/>
        <v>0.98614907332789659</v>
      </c>
    </row>
    <row r="410" spans="1:5" x14ac:dyDescent="0.25">
      <c r="A410" s="1">
        <f t="shared" si="27"/>
        <v>408.00000009999997</v>
      </c>
      <c r="B410" s="1">
        <f t="shared" si="24"/>
        <v>2563.5396059575896</v>
      </c>
      <c r="C410" s="1">
        <f>B410*Sheet1!$C$3*Sheet1!$C$4</f>
        <v>5.9602295838513957</v>
      </c>
      <c r="D410" s="1">
        <f t="shared" si="25"/>
        <v>6.0435367701551534</v>
      </c>
      <c r="E410" s="1">
        <f t="shared" si="26"/>
        <v>0.98621549111521012</v>
      </c>
    </row>
    <row r="411" spans="1:5" x14ac:dyDescent="0.25">
      <c r="A411" s="1">
        <f t="shared" si="27"/>
        <v>409.00000009999997</v>
      </c>
      <c r="B411" s="1">
        <f t="shared" si="24"/>
        <v>2569.822791264769</v>
      </c>
      <c r="C411" s="1">
        <f>B411*Sheet1!$C$3*Sheet1!$C$4</f>
        <v>5.9748379896905881</v>
      </c>
      <c r="D411" s="1">
        <f t="shared" si="25"/>
        <v>6.057944288539626</v>
      </c>
      <c r="E411" s="1">
        <f t="shared" si="26"/>
        <v>0.98628143560080972</v>
      </c>
    </row>
    <row r="412" spans="1:5" x14ac:dyDescent="0.25">
      <c r="A412" s="1">
        <f t="shared" si="27"/>
        <v>410.00000009999997</v>
      </c>
      <c r="B412" s="1">
        <f t="shared" si="24"/>
        <v>2576.1059765719488</v>
      </c>
      <c r="C412" s="1">
        <f>B412*Sheet1!$C$3*Sheet1!$C$4</f>
        <v>5.9894463955297805</v>
      </c>
      <c r="D412" s="1">
        <f t="shared" si="25"/>
        <v>6.0723527668379642</v>
      </c>
      <c r="E412" s="1">
        <f t="shared" si="26"/>
        <v>0.98634691123991547</v>
      </c>
    </row>
    <row r="413" spans="1:5" x14ac:dyDescent="0.25">
      <c r="A413" s="1">
        <f t="shared" si="27"/>
        <v>411.00000009999997</v>
      </c>
      <c r="B413" s="1">
        <f t="shared" si="24"/>
        <v>2582.3891618791281</v>
      </c>
      <c r="C413" s="1">
        <f>B413*Sheet1!$C$3*Sheet1!$C$4</f>
        <v>6.004054801368973</v>
      </c>
      <c r="D413" s="1">
        <f t="shared" si="25"/>
        <v>6.0867621982332949</v>
      </c>
      <c r="E413" s="1">
        <f t="shared" si="26"/>
        <v>0.98641192243581854</v>
      </c>
    </row>
    <row r="414" spans="1:5" x14ac:dyDescent="0.25">
      <c r="A414" s="1">
        <f t="shared" si="27"/>
        <v>412.00000009999997</v>
      </c>
      <c r="B414" s="1">
        <f t="shared" si="24"/>
        <v>2588.6723471863079</v>
      </c>
      <c r="C414" s="1">
        <f>B414*Sheet1!$C$3*Sheet1!$C$4</f>
        <v>6.0186632072081654</v>
      </c>
      <c r="D414" s="1">
        <f t="shared" si="25"/>
        <v>6.1011725759726936</v>
      </c>
      <c r="E414" s="1">
        <f t="shared" si="26"/>
        <v>0.98647647354060064</v>
      </c>
    </row>
    <row r="415" spans="1:5" x14ac:dyDescent="0.25">
      <c r="A415" s="1">
        <f t="shared" si="27"/>
        <v>413.00000009999997</v>
      </c>
      <c r="B415" s="1">
        <f t="shared" si="24"/>
        <v>2594.9555324934872</v>
      </c>
      <c r="C415" s="1">
        <f>B415*Sheet1!$C$3*Sheet1!$C$4</f>
        <v>6.0332716130473587</v>
      </c>
      <c r="D415" s="1">
        <f t="shared" si="25"/>
        <v>6.1155838933664439</v>
      </c>
      <c r="E415" s="1">
        <f t="shared" si="26"/>
        <v>0.9865405688558424</v>
      </c>
    </row>
    <row r="416" spans="1:5" x14ac:dyDescent="0.25">
      <c r="A416" s="1">
        <f t="shared" si="27"/>
        <v>414.00000009999997</v>
      </c>
      <c r="B416" s="1">
        <f t="shared" si="24"/>
        <v>2601.238717800667</v>
      </c>
      <c r="C416" s="1">
        <f>B416*Sheet1!$C$3*Sheet1!$C$4</f>
        <v>6.0478800188865511</v>
      </c>
      <c r="D416" s="1">
        <f t="shared" si="25"/>
        <v>6.1299961437873023</v>
      </c>
      <c r="E416" s="1">
        <f t="shared" si="26"/>
        <v>0.98660421263331866</v>
      </c>
    </row>
    <row r="417" spans="1:5" x14ac:dyDescent="0.25">
      <c r="A417" s="1">
        <f t="shared" si="27"/>
        <v>415.00000009999997</v>
      </c>
      <c r="B417" s="1">
        <f t="shared" si="24"/>
        <v>2607.5219031078468</v>
      </c>
      <c r="C417" s="1">
        <f>B417*Sheet1!$C$3*Sheet1!$C$4</f>
        <v>6.0624884247257436</v>
      </c>
      <c r="D417" s="1">
        <f t="shared" si="25"/>
        <v>6.1444093206697765</v>
      </c>
      <c r="E417" s="1">
        <f t="shared" si="26"/>
        <v>0.98666740907568584</v>
      </c>
    </row>
    <row r="418" spans="1:5" x14ac:dyDescent="0.25">
      <c r="A418" s="1">
        <f t="shared" si="27"/>
        <v>416.00000009999997</v>
      </c>
      <c r="B418" s="1">
        <f t="shared" si="24"/>
        <v>2613.8050884150261</v>
      </c>
      <c r="C418" s="1">
        <f>B418*Sheet1!$C$3*Sheet1!$C$4</f>
        <v>6.077096830564936</v>
      </c>
      <c r="D418" s="1">
        <f t="shared" si="25"/>
        <v>6.1588234175094181</v>
      </c>
      <c r="E418" s="1">
        <f t="shared" si="26"/>
        <v>0.98673016233715438</v>
      </c>
    </row>
    <row r="419" spans="1:5" x14ac:dyDescent="0.25">
      <c r="A419" s="1">
        <f t="shared" si="27"/>
        <v>417.00000009999997</v>
      </c>
      <c r="B419" s="1">
        <f t="shared" si="24"/>
        <v>2620.0882737222059</v>
      </c>
      <c r="C419" s="1">
        <f>B419*Sheet1!$C$3*Sheet1!$C$4</f>
        <v>6.0917052364041284</v>
      </c>
      <c r="D419" s="1">
        <f t="shared" si="25"/>
        <v>6.1732384278621115</v>
      </c>
      <c r="E419" s="1">
        <f t="shared" si="26"/>
        <v>0.98679247652415403</v>
      </c>
    </row>
    <row r="420" spans="1:5" x14ac:dyDescent="0.25">
      <c r="A420" s="1">
        <f t="shared" si="27"/>
        <v>418.00000009999997</v>
      </c>
      <c r="B420" s="1">
        <f t="shared" si="24"/>
        <v>2626.3714590293853</v>
      </c>
      <c r="C420" s="1">
        <f>B420*Sheet1!$C$3*Sheet1!$C$4</f>
        <v>6.1063136422433208</v>
      </c>
      <c r="D420" s="1">
        <f t="shared" si="25"/>
        <v>6.1876543453433861</v>
      </c>
      <c r="E420" s="1">
        <f t="shared" si="26"/>
        <v>0.9868543556959869</v>
      </c>
    </row>
    <row r="421" spans="1:5" x14ac:dyDescent="0.25">
      <c r="A421" s="1">
        <f t="shared" si="27"/>
        <v>419.00000009999997</v>
      </c>
      <c r="B421" s="1">
        <f t="shared" si="24"/>
        <v>2632.6546443365651</v>
      </c>
      <c r="C421" s="1">
        <f>B421*Sheet1!$C$3*Sheet1!$C$4</f>
        <v>6.1209220480825133</v>
      </c>
      <c r="D421" s="1">
        <f t="shared" si="25"/>
        <v>6.2020711636277301</v>
      </c>
      <c r="E421" s="1">
        <f t="shared" si="26"/>
        <v>0.98691580386547018</v>
      </c>
    </row>
    <row r="422" spans="1:5" x14ac:dyDescent="0.25">
      <c r="A422" s="1">
        <f t="shared" si="27"/>
        <v>420.00000009999997</v>
      </c>
      <c r="B422" s="1">
        <f t="shared" si="24"/>
        <v>2638.9378296437444</v>
      </c>
      <c r="C422" s="1">
        <f>B422*Sheet1!$C$3*Sheet1!$C$4</f>
        <v>6.1355304539217057</v>
      </c>
      <c r="D422" s="1">
        <f t="shared" si="25"/>
        <v>6.2164888764479178</v>
      </c>
      <c r="E422" s="1">
        <f t="shared" si="26"/>
        <v>0.98697682499956929</v>
      </c>
    </row>
    <row r="423" spans="1:5" x14ac:dyDescent="0.25">
      <c r="A423" s="1">
        <f t="shared" si="27"/>
        <v>421.00000009999997</v>
      </c>
      <c r="B423" s="1">
        <f t="shared" si="24"/>
        <v>2645.2210149509242</v>
      </c>
      <c r="C423" s="1">
        <f>B423*Sheet1!$C$3*Sheet1!$C$4</f>
        <v>6.150138859760899</v>
      </c>
      <c r="D423" s="1">
        <f t="shared" si="25"/>
        <v>6.2309074775943429</v>
      </c>
      <c r="E423" s="1">
        <f t="shared" si="26"/>
        <v>0.98703742302002095</v>
      </c>
    </row>
    <row r="424" spans="1:5" x14ac:dyDescent="0.25">
      <c r="A424" s="1">
        <f t="shared" si="27"/>
        <v>422.00000009999997</v>
      </c>
      <c r="B424" s="1">
        <f t="shared" si="24"/>
        <v>2651.5042002581035</v>
      </c>
      <c r="C424" s="1">
        <f>B424*Sheet1!$C$3*Sheet1!$C$4</f>
        <v>6.1647472656000906</v>
      </c>
      <c r="D424" s="1">
        <f t="shared" si="25"/>
        <v>6.24532696091436</v>
      </c>
      <c r="E424" s="1">
        <f t="shared" si="26"/>
        <v>0.9870976018039459</v>
      </c>
    </row>
    <row r="425" spans="1:5" x14ac:dyDescent="0.25">
      <c r="A425" s="1">
        <f t="shared" si="27"/>
        <v>423.00000009999997</v>
      </c>
      <c r="B425" s="1">
        <f t="shared" si="24"/>
        <v>2657.7873855652833</v>
      </c>
      <c r="C425" s="1">
        <f>B425*Sheet1!$C$3*Sheet1!$C$4</f>
        <v>6.1793556714392839</v>
      </c>
      <c r="D425" s="1">
        <f t="shared" si="25"/>
        <v>6.2597473203116465</v>
      </c>
      <c r="E425" s="1">
        <f t="shared" si="26"/>
        <v>0.98715736518445285</v>
      </c>
    </row>
    <row r="426" spans="1:5" x14ac:dyDescent="0.25">
      <c r="A426" s="1">
        <f t="shared" si="27"/>
        <v>424.00000009999997</v>
      </c>
      <c r="B426" s="1">
        <f t="shared" si="24"/>
        <v>2664.0705708724627</v>
      </c>
      <c r="C426" s="1">
        <f>B426*Sheet1!$C$3*Sheet1!$C$4</f>
        <v>6.1939640772784763</v>
      </c>
      <c r="D426" s="1">
        <f t="shared" si="25"/>
        <v>6.2741685497455526</v>
      </c>
      <c r="E426" s="1">
        <f t="shared" si="26"/>
        <v>0.98721671695123192</v>
      </c>
    </row>
    <row r="427" spans="1:5" x14ac:dyDescent="0.25">
      <c r="A427" s="1">
        <f t="shared" si="27"/>
        <v>425.00000009999997</v>
      </c>
      <c r="B427" s="1">
        <f t="shared" si="24"/>
        <v>2670.3537561796425</v>
      </c>
      <c r="C427" s="1">
        <f>B427*Sheet1!$C$3*Sheet1!$C$4</f>
        <v>6.2085724831176687</v>
      </c>
      <c r="D427" s="1">
        <f t="shared" si="25"/>
        <v>6.2885906432304761</v>
      </c>
      <c r="E427" s="1">
        <f t="shared" si="26"/>
        <v>0.98727566085114082</v>
      </c>
    </row>
    <row r="428" spans="1:5" x14ac:dyDescent="0.25">
      <c r="A428" s="1">
        <f t="shared" si="27"/>
        <v>426.00000009999997</v>
      </c>
      <c r="B428" s="1">
        <f t="shared" si="24"/>
        <v>2676.6369414868223</v>
      </c>
      <c r="C428" s="1">
        <f>B428*Sheet1!$C$3*Sheet1!$C$4</f>
        <v>6.2231808889568621</v>
      </c>
      <c r="D428" s="1">
        <f t="shared" si="25"/>
        <v>6.303013594835245</v>
      </c>
      <c r="E428" s="1">
        <f t="shared" si="26"/>
        <v>0.98733420058877885</v>
      </c>
    </row>
    <row r="429" spans="1:5" x14ac:dyDescent="0.25">
      <c r="A429" s="1">
        <f t="shared" si="27"/>
        <v>427.00000009999997</v>
      </c>
      <c r="B429" s="1">
        <f t="shared" si="24"/>
        <v>2682.9201267940016</v>
      </c>
      <c r="C429" s="1">
        <f>B429*Sheet1!$C$3*Sheet1!$C$4</f>
        <v>6.2377892947960536</v>
      </c>
      <c r="D429" s="1">
        <f t="shared" si="25"/>
        <v>6.317437398682495</v>
      </c>
      <c r="E429" s="1">
        <f t="shared" si="26"/>
        <v>0.98739233982705521</v>
      </c>
    </row>
    <row r="430" spans="1:5" x14ac:dyDescent="0.25">
      <c r="A430" s="1">
        <f t="shared" si="27"/>
        <v>428.00000009999997</v>
      </c>
      <c r="B430" s="1">
        <f t="shared" si="24"/>
        <v>2689.2033121011814</v>
      </c>
      <c r="C430" s="1">
        <f>B430*Sheet1!$C$3*Sheet1!$C$4</f>
        <v>6.2523977006352469</v>
      </c>
      <c r="D430" s="1">
        <f t="shared" si="25"/>
        <v>6.3318620489480759</v>
      </c>
      <c r="E430" s="1">
        <f t="shared" si="26"/>
        <v>0.98745008218774588</v>
      </c>
    </row>
    <row r="431" spans="1:5" x14ac:dyDescent="0.25">
      <c r="A431" s="1">
        <f t="shared" si="27"/>
        <v>429.00000009999997</v>
      </c>
      <c r="B431" s="1">
        <f t="shared" si="24"/>
        <v>2695.4864974083607</v>
      </c>
      <c r="C431" s="1">
        <f>B431*Sheet1!$C$3*Sheet1!$C$4</f>
        <v>6.2670061064744385</v>
      </c>
      <c r="D431" s="1">
        <f t="shared" si="25"/>
        <v>6.3462875398604419</v>
      </c>
      <c r="E431" s="1">
        <f t="shared" si="26"/>
        <v>0.98750743125204399</v>
      </c>
    </row>
    <row r="432" spans="1:5" x14ac:dyDescent="0.25">
      <c r="A432" s="1">
        <f t="shared" si="27"/>
        <v>430.00000009999997</v>
      </c>
      <c r="B432" s="1">
        <f t="shared" si="24"/>
        <v>2701.7696827155405</v>
      </c>
      <c r="C432" s="1">
        <f>B432*Sheet1!$C$3*Sheet1!$C$4</f>
        <v>6.2816145123136318</v>
      </c>
      <c r="D432" s="1">
        <f t="shared" si="25"/>
        <v>6.3607138657000775</v>
      </c>
      <c r="E432" s="1">
        <f t="shared" si="26"/>
        <v>0.98756439056109946</v>
      </c>
    </row>
    <row r="433" spans="1:5" x14ac:dyDescent="0.25">
      <c r="A433" s="1">
        <f t="shared" si="27"/>
        <v>431.00000009999997</v>
      </c>
      <c r="B433" s="1">
        <f t="shared" si="24"/>
        <v>2708.0528680227198</v>
      </c>
      <c r="C433" s="1">
        <f>B433*Sheet1!$C$3*Sheet1!$C$4</f>
        <v>6.2962229181528233</v>
      </c>
      <c r="D433" s="1">
        <f t="shared" si="25"/>
        <v>6.3751410207989005</v>
      </c>
      <c r="E433" s="1">
        <f t="shared" si="26"/>
        <v>0.98762096361655261</v>
      </c>
    </row>
    <row r="434" spans="1:5" x14ac:dyDescent="0.25">
      <c r="A434" s="1">
        <f t="shared" si="27"/>
        <v>432.00000009999997</v>
      </c>
      <c r="B434" s="1">
        <f t="shared" si="24"/>
        <v>2714.3360533298996</v>
      </c>
      <c r="C434" s="1">
        <f>B434*Sheet1!$C$3*Sheet1!$C$4</f>
        <v>6.3108313239920166</v>
      </c>
      <c r="D434" s="1">
        <f t="shared" si="25"/>
        <v>6.3895689995397049</v>
      </c>
      <c r="E434" s="1">
        <f t="shared" si="26"/>
        <v>0.98767715388105826</v>
      </c>
    </row>
    <row r="435" spans="1:5" x14ac:dyDescent="0.25">
      <c r="A435" s="1">
        <f t="shared" si="27"/>
        <v>433.00000009999997</v>
      </c>
      <c r="B435" s="1">
        <f t="shared" si="24"/>
        <v>2720.619238637079</v>
      </c>
      <c r="C435" s="1">
        <f>B435*Sheet1!$C$3*Sheet1!$C$4</f>
        <v>6.3254397298312091</v>
      </c>
      <c r="D435" s="1">
        <f t="shared" si="25"/>
        <v>6.4039977963555792</v>
      </c>
      <c r="E435" s="1">
        <f t="shared" si="26"/>
        <v>0.98773296477880168</v>
      </c>
    </row>
    <row r="436" spans="1:5" x14ac:dyDescent="0.25">
      <c r="A436" s="1">
        <f t="shared" si="27"/>
        <v>434.00000009999997</v>
      </c>
      <c r="B436" s="1">
        <f t="shared" si="24"/>
        <v>2726.9024239442588</v>
      </c>
      <c r="C436" s="1">
        <f>B436*Sheet1!$C$3*Sheet1!$C$4</f>
        <v>6.3400481356704015</v>
      </c>
      <c r="D436" s="1">
        <f t="shared" si="25"/>
        <v>6.4184274057293607</v>
      </c>
      <c r="E436" s="1">
        <f t="shared" si="26"/>
        <v>0.9877883996960074</v>
      </c>
    </row>
    <row r="437" spans="1:5" x14ac:dyDescent="0.25">
      <c r="A437" s="1">
        <f t="shared" si="27"/>
        <v>435.00000009999997</v>
      </c>
      <c r="B437" s="1">
        <f t="shared" si="24"/>
        <v>2733.1856092514381</v>
      </c>
      <c r="C437" s="1">
        <f>B437*Sheet1!$C$3*Sheet1!$C$4</f>
        <v>6.3546565415095939</v>
      </c>
      <c r="D437" s="1">
        <f t="shared" si="25"/>
        <v>6.4328578221930783</v>
      </c>
      <c r="E437" s="1">
        <f t="shared" si="26"/>
        <v>0.98784346198143946</v>
      </c>
    </row>
    <row r="438" spans="1:5" x14ac:dyDescent="0.25">
      <c r="A438" s="1">
        <f t="shared" si="27"/>
        <v>436.00000009999997</v>
      </c>
      <c r="B438" s="1">
        <f t="shared" si="24"/>
        <v>2739.4687945586179</v>
      </c>
      <c r="C438" s="1">
        <f>B438*Sheet1!$C$3*Sheet1!$C$4</f>
        <v>6.3692649473487863</v>
      </c>
      <c r="D438" s="1">
        <f t="shared" si="25"/>
        <v>6.4472890403274103</v>
      </c>
      <c r="E438" s="1">
        <f t="shared" si="26"/>
        <v>0.98789815494689504</v>
      </c>
    </row>
    <row r="439" spans="1:5" x14ac:dyDescent="0.25">
      <c r="A439" s="1">
        <f t="shared" si="27"/>
        <v>437.00000009999997</v>
      </c>
      <c r="B439" s="1">
        <f t="shared" si="24"/>
        <v>2745.7519798657977</v>
      </c>
      <c r="C439" s="1">
        <f>B439*Sheet1!$C$3*Sheet1!$C$4</f>
        <v>6.3838733531879797</v>
      </c>
      <c r="D439" s="1">
        <f t="shared" si="25"/>
        <v>6.4617210547611492</v>
      </c>
      <c r="E439" s="1">
        <f t="shared" si="26"/>
        <v>0.98795248186768914</v>
      </c>
    </row>
    <row r="440" spans="1:5" x14ac:dyDescent="0.25">
      <c r="A440" s="1">
        <f t="shared" si="27"/>
        <v>438.00000009999997</v>
      </c>
      <c r="B440" s="1">
        <f t="shared" si="24"/>
        <v>2752.035165172977</v>
      </c>
      <c r="C440" s="1">
        <f>B440*Sheet1!$C$3*Sheet1!$C$4</f>
        <v>6.3984817590271712</v>
      </c>
      <c r="D440" s="1">
        <f t="shared" si="25"/>
        <v>6.4761538601706681</v>
      </c>
      <c r="E440" s="1">
        <f t="shared" si="26"/>
        <v>0.98800644598313325</v>
      </c>
    </row>
    <row r="441" spans="1:5" x14ac:dyDescent="0.25">
      <c r="A441" s="1">
        <f t="shared" si="27"/>
        <v>439.00000009999997</v>
      </c>
      <c r="B441" s="1">
        <f t="shared" si="24"/>
        <v>2758.3183504801568</v>
      </c>
      <c r="C441" s="1">
        <f>B441*Sheet1!$C$3*Sheet1!$C$4</f>
        <v>6.4130901648663645</v>
      </c>
      <c r="D441" s="1">
        <f t="shared" si="25"/>
        <v>6.4905874512794064</v>
      </c>
      <c r="E441" s="1">
        <f t="shared" si="26"/>
        <v>0.98806005049700607</v>
      </c>
    </row>
    <row r="442" spans="1:5" x14ac:dyDescent="0.25">
      <c r="A442" s="1">
        <f t="shared" si="27"/>
        <v>440.00000009999997</v>
      </c>
      <c r="B442" s="1">
        <f t="shared" si="24"/>
        <v>2764.6015357873362</v>
      </c>
      <c r="C442" s="1">
        <f>B442*Sheet1!$C$3*Sheet1!$C$4</f>
        <v>6.4276985707055561</v>
      </c>
      <c r="D442" s="1">
        <f t="shared" si="25"/>
        <v>6.5050218228573415</v>
      </c>
      <c r="E442" s="1">
        <f t="shared" si="26"/>
        <v>0.98811329857801755</v>
      </c>
    </row>
    <row r="443" spans="1:5" x14ac:dyDescent="0.25">
      <c r="A443" s="1">
        <f t="shared" si="27"/>
        <v>441.00000009999997</v>
      </c>
      <c r="B443" s="1">
        <f t="shared" si="24"/>
        <v>2770.884721094516</v>
      </c>
      <c r="C443" s="1">
        <f>B443*Sheet1!$C$3*Sheet1!$C$4</f>
        <v>6.4423069765447494</v>
      </c>
      <c r="D443" s="1">
        <f t="shared" si="25"/>
        <v>6.5194569697204958</v>
      </c>
      <c r="E443" s="1">
        <f t="shared" si="26"/>
        <v>0.98816619336026479</v>
      </c>
    </row>
    <row r="444" spans="1:5" x14ac:dyDescent="0.25">
      <c r="A444" s="1">
        <f t="shared" si="27"/>
        <v>442.00000009999997</v>
      </c>
      <c r="B444" s="1">
        <f t="shared" si="24"/>
        <v>2777.1679064016953</v>
      </c>
      <c r="C444" s="1">
        <f>B444*Sheet1!$C$3*Sheet1!$C$4</f>
        <v>6.4569153823839418</v>
      </c>
      <c r="D444" s="1">
        <f t="shared" si="25"/>
        <v>6.5338928867304187</v>
      </c>
      <c r="E444" s="1">
        <f t="shared" si="26"/>
        <v>0.98821873794368298</v>
      </c>
    </row>
    <row r="445" spans="1:5" x14ac:dyDescent="0.25">
      <c r="A445" s="1">
        <f t="shared" si="27"/>
        <v>443.00000009999997</v>
      </c>
      <c r="B445" s="1">
        <f t="shared" si="24"/>
        <v>2783.4510917088751</v>
      </c>
      <c r="C445" s="1">
        <f>B445*Sheet1!$C$3*Sheet1!$C$4</f>
        <v>6.4715237882231342</v>
      </c>
      <c r="D445" s="1">
        <f t="shared" si="25"/>
        <v>6.5483295687937018</v>
      </c>
      <c r="E445" s="1">
        <f t="shared" si="26"/>
        <v>0.98827093539448774</v>
      </c>
    </row>
    <row r="446" spans="1:5" x14ac:dyDescent="0.25">
      <c r="A446" s="1">
        <f t="shared" si="27"/>
        <v>444.00000009999997</v>
      </c>
      <c r="B446" s="1">
        <f t="shared" si="24"/>
        <v>2789.7342770160544</v>
      </c>
      <c r="C446" s="1">
        <f>B446*Sheet1!$C$3*Sheet1!$C$4</f>
        <v>6.4861321940623267</v>
      </c>
      <c r="D446" s="1">
        <f t="shared" si="25"/>
        <v>6.5627670108614833</v>
      </c>
      <c r="E446" s="1">
        <f t="shared" si="26"/>
        <v>0.98832278874561219</v>
      </c>
    </row>
    <row r="447" spans="1:5" x14ac:dyDescent="0.25">
      <c r="A447" s="1">
        <f t="shared" si="27"/>
        <v>445.00000009999997</v>
      </c>
      <c r="B447" s="1">
        <f t="shared" si="24"/>
        <v>2796.0174623232342</v>
      </c>
      <c r="C447" s="1">
        <f>B447*Sheet1!$C$3*Sheet1!$C$4</f>
        <v>6.5007405999015191</v>
      </c>
      <c r="D447" s="1">
        <f t="shared" si="25"/>
        <v>6.5772052079289702</v>
      </c>
      <c r="E447" s="1">
        <f t="shared" si="26"/>
        <v>0.98837430099713608</v>
      </c>
    </row>
    <row r="448" spans="1:5" x14ac:dyDescent="0.25">
      <c r="A448" s="1">
        <f t="shared" si="27"/>
        <v>446.00000009999997</v>
      </c>
      <c r="B448" s="1">
        <f t="shared" si="24"/>
        <v>2802.3006476304136</v>
      </c>
      <c r="C448" s="1">
        <f>B448*Sheet1!$C$3*Sheet1!$C$4</f>
        <v>6.5153490057407115</v>
      </c>
      <c r="D448" s="1">
        <f t="shared" si="25"/>
        <v>6.5916441550349543</v>
      </c>
      <c r="E448" s="1">
        <f t="shared" si="26"/>
        <v>0.98842547511671042</v>
      </c>
    </row>
    <row r="449" spans="1:5" x14ac:dyDescent="0.25">
      <c r="A449" s="1">
        <f t="shared" si="27"/>
        <v>447.00000009999997</v>
      </c>
      <c r="B449" s="1">
        <f t="shared" si="24"/>
        <v>2808.5838329375933</v>
      </c>
      <c r="C449" s="1">
        <f>B449*Sheet1!$C$3*Sheet1!$C$4</f>
        <v>6.5299574115799039</v>
      </c>
      <c r="D449" s="1">
        <f t="shared" si="25"/>
        <v>6.6060838472613499</v>
      </c>
      <c r="E449" s="1">
        <f t="shared" si="26"/>
        <v>0.98847631403997316</v>
      </c>
    </row>
    <row r="450" spans="1:5" x14ac:dyDescent="0.25">
      <c r="A450" s="1">
        <f t="shared" si="27"/>
        <v>448.00000009999997</v>
      </c>
      <c r="B450" s="1">
        <f t="shared" si="24"/>
        <v>2814.8670182447731</v>
      </c>
      <c r="C450" s="1">
        <f>B450*Sheet1!$C$3*Sheet1!$C$4</f>
        <v>6.5445658174190973</v>
      </c>
      <c r="D450" s="1">
        <f t="shared" si="25"/>
        <v>6.6205242797327237</v>
      </c>
      <c r="E450" s="1">
        <f t="shared" si="26"/>
        <v>0.98852682067096154</v>
      </c>
    </row>
    <row r="451" spans="1:5" x14ac:dyDescent="0.25">
      <c r="A451" s="1">
        <f t="shared" si="27"/>
        <v>449.00000009999997</v>
      </c>
      <c r="B451" s="1">
        <f t="shared" ref="B451:B514" si="28">A451*2*PI()</f>
        <v>2821.1502035519525</v>
      </c>
      <c r="C451" s="1">
        <f>B451*Sheet1!$C$3*Sheet1!$C$4</f>
        <v>6.5591742232582888</v>
      </c>
      <c r="D451" s="1">
        <f t="shared" ref="D451:D514" si="29">SQRT(1+C451^2)</f>
        <v>6.6349654476158335</v>
      </c>
      <c r="E451" s="1">
        <f t="shared" ref="E451:E514" si="30">C451/D451</f>
        <v>0.98857699788251663</v>
      </c>
    </row>
    <row r="452" spans="1:5" x14ac:dyDescent="0.25">
      <c r="A452" s="1">
        <f t="shared" ref="A452:A515" si="31">A451+$O$1</f>
        <v>450.00000009999997</v>
      </c>
      <c r="B452" s="1">
        <f t="shared" si="28"/>
        <v>2827.4333888591323</v>
      </c>
      <c r="C452" s="1">
        <f>B452*Sheet1!$C$3*Sheet1!$C$4</f>
        <v>6.5737826290974821</v>
      </c>
      <c r="D452" s="1">
        <f t="shared" si="29"/>
        <v>6.6494073461191867</v>
      </c>
      <c r="E452" s="1">
        <f t="shared" si="30"/>
        <v>0.98862684851668148</v>
      </c>
    </row>
    <row r="453" spans="1:5" x14ac:dyDescent="0.25">
      <c r="A453" s="1">
        <f t="shared" si="31"/>
        <v>451.00000009999997</v>
      </c>
      <c r="B453" s="1">
        <f t="shared" si="28"/>
        <v>2833.7165741663116</v>
      </c>
      <c r="C453" s="1">
        <f>B453*Sheet1!$C$3*Sheet1!$C$4</f>
        <v>6.5883910349366737</v>
      </c>
      <c r="D453" s="1">
        <f t="shared" si="29"/>
        <v>6.6638499704925778</v>
      </c>
      <c r="E453" s="1">
        <f t="shared" si="30"/>
        <v>0.9886763753850949</v>
      </c>
    </row>
    <row r="454" spans="1:5" x14ac:dyDescent="0.25">
      <c r="A454" s="1">
        <f t="shared" si="31"/>
        <v>452.00000009999997</v>
      </c>
      <c r="B454" s="1">
        <f t="shared" si="28"/>
        <v>2839.9997594734914</v>
      </c>
      <c r="C454" s="1">
        <f>B454*Sheet1!$C$3*Sheet1!$C$4</f>
        <v>6.602999440775867</v>
      </c>
      <c r="D454" s="1">
        <f t="shared" si="29"/>
        <v>6.6782933160266635</v>
      </c>
      <c r="E454" s="1">
        <f t="shared" si="30"/>
        <v>0.98872558126937837</v>
      </c>
    </row>
    <row r="455" spans="1:5" x14ac:dyDescent="0.25">
      <c r="A455" s="1">
        <f t="shared" si="31"/>
        <v>453.00000009999997</v>
      </c>
      <c r="B455" s="1">
        <f t="shared" si="28"/>
        <v>2846.2829447806707</v>
      </c>
      <c r="C455" s="1">
        <f>B455*Sheet1!$C$3*Sheet1!$C$4</f>
        <v>6.6176078466150594</v>
      </c>
      <c r="D455" s="1">
        <f t="shared" si="29"/>
        <v>6.6927373780525112</v>
      </c>
      <c r="E455" s="1">
        <f t="shared" si="30"/>
        <v>0.98877446892151721</v>
      </c>
    </row>
    <row r="456" spans="1:5" x14ac:dyDescent="0.25">
      <c r="A456" s="1">
        <f t="shared" si="31"/>
        <v>454.00000009999997</v>
      </c>
      <c r="B456" s="1">
        <f t="shared" si="28"/>
        <v>2852.5661300878505</v>
      </c>
      <c r="C456" s="1">
        <f>B456*Sheet1!$C$3*Sheet1!$C$4</f>
        <v>6.6322162524542518</v>
      </c>
      <c r="D456" s="1">
        <f t="shared" si="29"/>
        <v>6.7071821519411801</v>
      </c>
      <c r="E456" s="1">
        <f t="shared" si="30"/>
        <v>0.98882304106423713</v>
      </c>
    </row>
    <row r="457" spans="1:5" x14ac:dyDescent="0.25">
      <c r="A457" s="1">
        <f t="shared" si="31"/>
        <v>455.00000009999997</v>
      </c>
      <c r="B457" s="1">
        <f t="shared" si="28"/>
        <v>2858.8493153950299</v>
      </c>
      <c r="C457" s="1">
        <f>B457*Sheet1!$C$3*Sheet1!$C$4</f>
        <v>6.6468246582934443</v>
      </c>
      <c r="D457" s="1">
        <f t="shared" si="29"/>
        <v>6.7216276331032923</v>
      </c>
      <c r="E457" s="1">
        <f t="shared" si="30"/>
        <v>0.98887130039137372</v>
      </c>
    </row>
    <row r="458" spans="1:5" x14ac:dyDescent="0.25">
      <c r="A458" s="1">
        <f t="shared" si="31"/>
        <v>456.00000009999997</v>
      </c>
      <c r="B458" s="1">
        <f t="shared" si="28"/>
        <v>2865.1325007022097</v>
      </c>
      <c r="C458" s="1">
        <f>B458*Sheet1!$C$3*Sheet1!$C$4</f>
        <v>6.6614330641326367</v>
      </c>
      <c r="D458" s="1">
        <f t="shared" si="29"/>
        <v>6.7360738169886121</v>
      </c>
      <c r="E458" s="1">
        <f t="shared" si="30"/>
        <v>0.98891924956823829</v>
      </c>
    </row>
    <row r="459" spans="1:5" x14ac:dyDescent="0.25">
      <c r="A459" s="1">
        <f t="shared" si="31"/>
        <v>457.00000009999997</v>
      </c>
      <c r="B459" s="1">
        <f t="shared" si="28"/>
        <v>2871.4156860093894</v>
      </c>
      <c r="C459" s="1">
        <f>B459*Sheet1!$C$3*Sheet1!$C$4</f>
        <v>6.67604146997183</v>
      </c>
      <c r="D459" s="1">
        <f t="shared" si="29"/>
        <v>6.7505206990856363</v>
      </c>
      <c r="E459" s="1">
        <f t="shared" si="30"/>
        <v>0.98896689123197645</v>
      </c>
    </row>
    <row r="460" spans="1:5" x14ac:dyDescent="0.25">
      <c r="A460" s="1">
        <f t="shared" si="31"/>
        <v>458.00000009999997</v>
      </c>
      <c r="B460" s="1">
        <f t="shared" si="28"/>
        <v>2877.6988713165688</v>
      </c>
      <c r="C460" s="1">
        <f>B460*Sheet1!$C$3*Sheet1!$C$4</f>
        <v>6.6906498758110216</v>
      </c>
      <c r="D460" s="1">
        <f t="shared" si="29"/>
        <v>6.7649682749211788</v>
      </c>
      <c r="E460" s="1">
        <f t="shared" si="30"/>
        <v>0.98901422799192307</v>
      </c>
    </row>
    <row r="461" spans="1:5" x14ac:dyDescent="0.25">
      <c r="A461" s="1">
        <f t="shared" si="31"/>
        <v>459.00000009999997</v>
      </c>
      <c r="B461" s="1">
        <f t="shared" si="28"/>
        <v>2883.9820566237486</v>
      </c>
      <c r="C461" s="1">
        <f>B461*Sheet1!$C$3*Sheet1!$C$4</f>
        <v>6.7052582816502149</v>
      </c>
      <c r="D461" s="1">
        <f t="shared" si="29"/>
        <v>6.7794165400599775</v>
      </c>
      <c r="E461" s="1">
        <f t="shared" si="30"/>
        <v>0.9890612624299514</v>
      </c>
    </row>
    <row r="462" spans="1:5" x14ac:dyDescent="0.25">
      <c r="A462" s="1">
        <f t="shared" si="31"/>
        <v>460.00000009999997</v>
      </c>
      <c r="B462" s="1">
        <f t="shared" si="28"/>
        <v>2890.2652419309279</v>
      </c>
      <c r="C462" s="1">
        <f>B462*Sheet1!$C$3*Sheet1!$C$4</f>
        <v>6.7198666874894082</v>
      </c>
      <c r="D462" s="1">
        <f t="shared" si="29"/>
        <v>6.7938654901042801</v>
      </c>
      <c r="E462" s="1">
        <f t="shared" si="30"/>
        <v>0.98910799710081743</v>
      </c>
    </row>
    <row r="463" spans="1:5" x14ac:dyDescent="0.25">
      <c r="A463" s="1">
        <f t="shared" si="31"/>
        <v>461.00000009999997</v>
      </c>
      <c r="B463" s="1">
        <f t="shared" si="28"/>
        <v>2896.5484272381077</v>
      </c>
      <c r="C463" s="1">
        <f>B463*Sheet1!$C$3*Sheet1!$C$4</f>
        <v>6.7344750933285997</v>
      </c>
      <c r="D463" s="1">
        <f t="shared" si="29"/>
        <v>6.8083151206934636</v>
      </c>
      <c r="E463" s="1">
        <f t="shared" si="30"/>
        <v>0.98915443453249818</v>
      </c>
    </row>
    <row r="464" spans="1:5" x14ac:dyDescent="0.25">
      <c r="A464" s="1">
        <f t="shared" si="31"/>
        <v>462.00000009999997</v>
      </c>
      <c r="B464" s="1">
        <f t="shared" si="28"/>
        <v>2902.831612545287</v>
      </c>
      <c r="C464" s="1">
        <f>B464*Sheet1!$C$3*Sheet1!$C$4</f>
        <v>6.749083499167793</v>
      </c>
      <c r="D464" s="1">
        <f t="shared" si="29"/>
        <v>6.8227654275036436</v>
      </c>
      <c r="E464" s="1">
        <f t="shared" si="30"/>
        <v>0.98920057722652655</v>
      </c>
    </row>
    <row r="465" spans="1:5" x14ac:dyDescent="0.25">
      <c r="A465" s="1">
        <f t="shared" si="31"/>
        <v>463.00000009999997</v>
      </c>
      <c r="B465" s="1">
        <f t="shared" si="28"/>
        <v>2909.1147978524668</v>
      </c>
      <c r="C465" s="1">
        <f>B465*Sheet1!$C$3*Sheet1!$C$4</f>
        <v>6.7636919050069846</v>
      </c>
      <c r="D465" s="1">
        <f t="shared" si="29"/>
        <v>6.8372164062472836</v>
      </c>
      <c r="E465" s="1">
        <f t="shared" si="30"/>
        <v>0.98924642765832038</v>
      </c>
    </row>
    <row r="466" spans="1:5" x14ac:dyDescent="0.25">
      <c r="A466" s="1">
        <f t="shared" si="31"/>
        <v>464.00000009999997</v>
      </c>
      <c r="B466" s="1">
        <f t="shared" si="28"/>
        <v>2915.3979831596462</v>
      </c>
      <c r="C466" s="1">
        <f>B466*Sheet1!$C$3*Sheet1!$C$4</f>
        <v>6.7783003108461779</v>
      </c>
      <c r="D466" s="1">
        <f t="shared" si="29"/>
        <v>6.8516680526728226</v>
      </c>
      <c r="E466" s="1">
        <f t="shared" si="30"/>
        <v>0.98929198827750797</v>
      </c>
    </row>
    <row r="467" spans="1:5" x14ac:dyDescent="0.25">
      <c r="A467" s="1">
        <f t="shared" si="31"/>
        <v>465.00000009999997</v>
      </c>
      <c r="B467" s="1">
        <f t="shared" si="28"/>
        <v>2921.681168466826</v>
      </c>
      <c r="C467" s="1">
        <f>B467*Sheet1!$C$3*Sheet1!$C$4</f>
        <v>6.7929087166853712</v>
      </c>
      <c r="D467" s="1">
        <f t="shared" si="29"/>
        <v>6.866120362564299</v>
      </c>
      <c r="E467" s="1">
        <f t="shared" si="30"/>
        <v>0.98933726150824641</v>
      </c>
    </row>
    <row r="468" spans="1:5" x14ac:dyDescent="0.25">
      <c r="A468" s="1">
        <f t="shared" si="31"/>
        <v>466.00000009999997</v>
      </c>
      <c r="B468" s="1">
        <f t="shared" si="28"/>
        <v>2927.9643537740053</v>
      </c>
      <c r="C468" s="1">
        <f>B468*Sheet1!$C$3*Sheet1!$C$4</f>
        <v>6.8075171225245628</v>
      </c>
      <c r="D468" s="1">
        <f t="shared" si="29"/>
        <v>6.8805733317409752</v>
      </c>
      <c r="E468" s="1">
        <f t="shared" si="30"/>
        <v>0.98938224974953837</v>
      </c>
    </row>
    <row r="469" spans="1:5" x14ac:dyDescent="0.25">
      <c r="A469" s="1">
        <f t="shared" si="31"/>
        <v>467.00000009999997</v>
      </c>
      <c r="B469" s="1">
        <f t="shared" si="28"/>
        <v>2934.2475390811851</v>
      </c>
      <c r="C469" s="1">
        <f>B469*Sheet1!$C$3*Sheet1!$C$4</f>
        <v>6.8221255283637561</v>
      </c>
      <c r="D469" s="1">
        <f t="shared" si="29"/>
        <v>6.8950269560569852</v>
      </c>
      <c r="E469" s="1">
        <f t="shared" si="30"/>
        <v>0.98942695537554226</v>
      </c>
    </row>
    <row r="470" spans="1:5" x14ac:dyDescent="0.25">
      <c r="A470" s="1">
        <f t="shared" si="31"/>
        <v>468.00000009999997</v>
      </c>
      <c r="B470" s="1">
        <f t="shared" si="28"/>
        <v>2940.5307243883649</v>
      </c>
      <c r="C470" s="1">
        <f>B470*Sheet1!$C$3*Sheet1!$C$4</f>
        <v>6.8367339342029494</v>
      </c>
      <c r="D470" s="1">
        <f t="shared" si="29"/>
        <v>6.909481231400961</v>
      </c>
      <c r="E470" s="1">
        <f t="shared" si="30"/>
        <v>0.98947138073587881</v>
      </c>
    </row>
    <row r="471" spans="1:5" x14ac:dyDescent="0.25">
      <c r="A471" s="1">
        <f t="shared" si="31"/>
        <v>469.00000009999997</v>
      </c>
      <c r="B471" s="1">
        <f t="shared" si="28"/>
        <v>2946.8139096955442</v>
      </c>
      <c r="C471" s="1">
        <f>B471*Sheet1!$C$3*Sheet1!$C$4</f>
        <v>6.8513423400421409</v>
      </c>
      <c r="D471" s="1">
        <f t="shared" si="29"/>
        <v>6.9239361536956796</v>
      </c>
      <c r="E471" s="1">
        <f t="shared" si="30"/>
        <v>0.98951552815593313</v>
      </c>
    </row>
    <row r="472" spans="1:5" x14ac:dyDescent="0.25">
      <c r="A472" s="1">
        <f t="shared" si="31"/>
        <v>470.00000009999997</v>
      </c>
      <c r="B472" s="1">
        <f t="shared" si="28"/>
        <v>2953.097095002724</v>
      </c>
      <c r="C472" s="1">
        <f>B472*Sheet1!$C$3*Sheet1!$C$4</f>
        <v>6.8659507458813342</v>
      </c>
      <c r="D472" s="1">
        <f t="shared" si="29"/>
        <v>6.9383917188977193</v>
      </c>
      <c r="E472" s="1">
        <f t="shared" si="30"/>
        <v>0.98955939993715236</v>
      </c>
    </row>
    <row r="473" spans="1:5" x14ac:dyDescent="0.25">
      <c r="A473" s="1">
        <f t="shared" si="31"/>
        <v>471.00000009999997</v>
      </c>
      <c r="B473" s="1">
        <f t="shared" si="28"/>
        <v>2959.3802803099034</v>
      </c>
      <c r="C473" s="1">
        <f>B473*Sheet1!$C$3*Sheet1!$C$4</f>
        <v>6.8805591517205258</v>
      </c>
      <c r="D473" s="1">
        <f t="shared" si="29"/>
        <v>6.9528479229970994</v>
      </c>
      <c r="E473" s="1">
        <f t="shared" si="30"/>
        <v>0.98960299835733889</v>
      </c>
    </row>
    <row r="474" spans="1:5" x14ac:dyDescent="0.25">
      <c r="A474" s="1">
        <f t="shared" si="31"/>
        <v>472.00000009999997</v>
      </c>
      <c r="B474" s="1">
        <f t="shared" si="28"/>
        <v>2965.6634656170831</v>
      </c>
      <c r="C474" s="1">
        <f>B474*Sheet1!$C$3*Sheet1!$C$4</f>
        <v>6.8951675575597191</v>
      </c>
      <c r="D474" s="1">
        <f t="shared" si="29"/>
        <v>6.9673047620169495</v>
      </c>
      <c r="E474" s="1">
        <f t="shared" si="30"/>
        <v>0.98964632567094024</v>
      </c>
    </row>
    <row r="475" spans="1:5" x14ac:dyDescent="0.25">
      <c r="A475" s="1">
        <f t="shared" si="31"/>
        <v>473.00000009999997</v>
      </c>
      <c r="B475" s="1">
        <f t="shared" si="28"/>
        <v>2971.9466509242625</v>
      </c>
      <c r="C475" s="1">
        <f>B475*Sheet1!$C$3*Sheet1!$C$4</f>
        <v>6.9097759633989106</v>
      </c>
      <c r="D475" s="1">
        <f t="shared" si="29"/>
        <v>6.9817622320131569</v>
      </c>
      <c r="E475" s="1">
        <f t="shared" si="30"/>
        <v>0.98968938410933405</v>
      </c>
    </row>
    <row r="476" spans="1:5" x14ac:dyDescent="0.25">
      <c r="A476" s="1">
        <f t="shared" si="31"/>
        <v>474.00000009999997</v>
      </c>
      <c r="B476" s="1">
        <f t="shared" si="28"/>
        <v>2978.2298362314423</v>
      </c>
      <c r="C476" s="1">
        <f>B476*Sheet1!$C$3*Sheet1!$C$4</f>
        <v>6.924384369238104</v>
      </c>
      <c r="D476" s="1">
        <f t="shared" si="29"/>
        <v>6.9962203290740472</v>
      </c>
      <c r="E476" s="1">
        <f t="shared" si="30"/>
        <v>0.98973217588110884</v>
      </c>
    </row>
    <row r="477" spans="1:5" x14ac:dyDescent="0.25">
      <c r="A477" s="1">
        <f t="shared" si="31"/>
        <v>475.00000009999997</v>
      </c>
      <c r="B477" s="1">
        <f t="shared" si="28"/>
        <v>2984.5130215386216</v>
      </c>
      <c r="C477" s="1">
        <f>B477*Sheet1!$C$3*Sheet1!$C$4</f>
        <v>6.9389927750772955</v>
      </c>
      <c r="D477" s="1">
        <f t="shared" si="29"/>
        <v>7.0106790493200375</v>
      </c>
      <c r="E477" s="1">
        <f t="shared" si="30"/>
        <v>0.98977470317234184</v>
      </c>
    </row>
    <row r="478" spans="1:5" x14ac:dyDescent="0.25">
      <c r="A478" s="1">
        <f t="shared" si="31"/>
        <v>476.00000009999997</v>
      </c>
      <c r="B478" s="1">
        <f t="shared" si="28"/>
        <v>2990.7962068458014</v>
      </c>
      <c r="C478" s="1">
        <f>B478*Sheet1!$C$3*Sheet1!$C$4</f>
        <v>6.9536011809164888</v>
      </c>
      <c r="D478" s="1">
        <f t="shared" si="29"/>
        <v>7.0251383889033239</v>
      </c>
      <c r="E478" s="1">
        <f t="shared" si="30"/>
        <v>0.98981696814687192</v>
      </c>
    </row>
    <row r="479" spans="1:5" x14ac:dyDescent="0.25">
      <c r="A479" s="1">
        <f t="shared" si="31"/>
        <v>477.00000009999997</v>
      </c>
      <c r="B479" s="1">
        <f t="shared" si="28"/>
        <v>2997.0793921529807</v>
      </c>
      <c r="C479" s="1">
        <f>B479*Sheet1!$C$3*Sheet1!$C$4</f>
        <v>6.9682095867556804</v>
      </c>
      <c r="D479" s="1">
        <f t="shared" si="29"/>
        <v>7.0395983440075449</v>
      </c>
      <c r="E479" s="1">
        <f t="shared" si="30"/>
        <v>0.98985897294656955</v>
      </c>
    </row>
    <row r="480" spans="1:5" x14ac:dyDescent="0.25">
      <c r="A480" s="1">
        <f t="shared" si="31"/>
        <v>478.00000009999997</v>
      </c>
      <c r="B480" s="1">
        <f t="shared" si="28"/>
        <v>3003.3625774601605</v>
      </c>
      <c r="C480" s="1">
        <f>B480*Sheet1!$C$3*Sheet1!$C$4</f>
        <v>6.9828179925948737</v>
      </c>
      <c r="D480" s="1">
        <f t="shared" si="29"/>
        <v>7.0540589108474778</v>
      </c>
      <c r="E480" s="1">
        <f t="shared" si="30"/>
        <v>0.98990071969160165</v>
      </c>
    </row>
    <row r="481" spans="1:5" x14ac:dyDescent="0.25">
      <c r="A481" s="1">
        <f t="shared" si="31"/>
        <v>479.00000009999997</v>
      </c>
      <c r="B481" s="1">
        <f t="shared" si="28"/>
        <v>3009.6457627673403</v>
      </c>
      <c r="C481" s="1">
        <f>B481*Sheet1!$C$3*Sheet1!$C$4</f>
        <v>6.997426398434067</v>
      </c>
      <c r="D481" s="1">
        <f t="shared" si="29"/>
        <v>7.068520085668708</v>
      </c>
      <c r="E481" s="1">
        <f t="shared" si="30"/>
        <v>0.9899422104806942</v>
      </c>
    </row>
    <row r="482" spans="1:5" x14ac:dyDescent="0.25">
      <c r="A482" s="1">
        <f t="shared" si="31"/>
        <v>480.00000009999997</v>
      </c>
      <c r="B482" s="1">
        <f t="shared" si="28"/>
        <v>3015.9289480745197</v>
      </c>
      <c r="C482" s="1">
        <f>B482*Sheet1!$C$3*Sheet1!$C$4</f>
        <v>7.0120348042732585</v>
      </c>
      <c r="D482" s="1">
        <f t="shared" si="29"/>
        <v>7.0829818647473264</v>
      </c>
      <c r="E482" s="1">
        <f t="shared" si="30"/>
        <v>0.98998344739139066</v>
      </c>
    </row>
    <row r="483" spans="1:5" x14ac:dyDescent="0.25">
      <c r="A483" s="1">
        <f t="shared" si="31"/>
        <v>481.00000009999997</v>
      </c>
      <c r="B483" s="1">
        <f t="shared" si="28"/>
        <v>3022.2121333816995</v>
      </c>
      <c r="C483" s="1">
        <f>B483*Sheet1!$C$3*Sheet1!$C$4</f>
        <v>7.0266432101124519</v>
      </c>
      <c r="D483" s="1">
        <f t="shared" si="29"/>
        <v>7.0974442443896253</v>
      </c>
      <c r="E483" s="1">
        <f t="shared" si="30"/>
        <v>0.9900244324803058</v>
      </c>
    </row>
    <row r="484" spans="1:5" x14ac:dyDescent="0.25">
      <c r="A484" s="1">
        <f t="shared" si="31"/>
        <v>482.00000009999997</v>
      </c>
      <c r="B484" s="1">
        <f t="shared" si="28"/>
        <v>3028.4953186888788</v>
      </c>
      <c r="C484" s="1">
        <f>B484*Sheet1!$C$3*Sheet1!$C$4</f>
        <v>7.0412516159516434</v>
      </c>
      <c r="D484" s="1">
        <f t="shared" si="29"/>
        <v>7.1119072209317826</v>
      </c>
      <c r="E484" s="1">
        <f t="shared" si="30"/>
        <v>0.99006516778337805</v>
      </c>
    </row>
    <row r="485" spans="1:5" x14ac:dyDescent="0.25">
      <c r="A485" s="1">
        <f t="shared" si="31"/>
        <v>483.00000009999997</v>
      </c>
      <c r="B485" s="1">
        <f t="shared" si="28"/>
        <v>3034.7785039960586</v>
      </c>
      <c r="C485" s="1">
        <f>B485*Sheet1!$C$3*Sheet1!$C$4</f>
        <v>7.0558600217908367</v>
      </c>
      <c r="D485" s="1">
        <f t="shared" si="29"/>
        <v>7.1263707907395748</v>
      </c>
      <c r="E485" s="1">
        <f t="shared" si="30"/>
        <v>0.99010565531611627</v>
      </c>
    </row>
    <row r="486" spans="1:5" x14ac:dyDescent="0.25">
      <c r="A486" s="1">
        <f t="shared" si="31"/>
        <v>484.00000009999997</v>
      </c>
      <c r="B486" s="1">
        <f t="shared" si="28"/>
        <v>3041.0616893032379</v>
      </c>
      <c r="C486" s="1">
        <f>B486*Sheet1!$C$3*Sheet1!$C$4</f>
        <v>7.0704684276300283</v>
      </c>
      <c r="D486" s="1">
        <f t="shared" si="29"/>
        <v>7.1408349502080668</v>
      </c>
      <c r="E486" s="1">
        <f t="shared" si="30"/>
        <v>0.99014589707384448</v>
      </c>
    </row>
    <row r="487" spans="1:5" x14ac:dyDescent="0.25">
      <c r="A487" s="1">
        <f t="shared" si="31"/>
        <v>485.00000009999997</v>
      </c>
      <c r="B487" s="1">
        <f t="shared" si="28"/>
        <v>3047.3448746104177</v>
      </c>
      <c r="C487" s="1">
        <f>B487*Sheet1!$C$3*Sheet1!$C$4</f>
        <v>7.0850768334692216</v>
      </c>
      <c r="D487" s="1">
        <f t="shared" si="29"/>
        <v>7.1552996957613351</v>
      </c>
      <c r="E487" s="1">
        <f t="shared" si="30"/>
        <v>0.99018589503194221</v>
      </c>
    </row>
    <row r="488" spans="1:5" x14ac:dyDescent="0.25">
      <c r="A488" s="1">
        <f t="shared" si="31"/>
        <v>486.00000009999997</v>
      </c>
      <c r="B488" s="1">
        <f t="shared" si="28"/>
        <v>3053.6280599175971</v>
      </c>
      <c r="C488" s="1">
        <f>B488*Sheet1!$C$3*Sheet1!$C$4</f>
        <v>7.0996852393084131</v>
      </c>
      <c r="D488" s="1">
        <f t="shared" si="29"/>
        <v>7.1697650238521593</v>
      </c>
      <c r="E488" s="1">
        <f t="shared" si="30"/>
        <v>0.99022565114608263</v>
      </c>
    </row>
    <row r="489" spans="1:5" x14ac:dyDescent="0.25">
      <c r="A489" s="1">
        <f t="shared" si="31"/>
        <v>487.00000009999997</v>
      </c>
      <c r="B489" s="1">
        <f t="shared" si="28"/>
        <v>3059.9112452247768</v>
      </c>
      <c r="C489" s="1">
        <f>B489*Sheet1!$C$3*Sheet1!$C$4</f>
        <v>7.1142936451476064</v>
      </c>
      <c r="D489" s="1">
        <f t="shared" si="29"/>
        <v>7.184230930961756</v>
      </c>
      <c r="E489" s="1">
        <f t="shared" si="30"/>
        <v>0.99026516735246606</v>
      </c>
    </row>
    <row r="490" spans="1:5" x14ac:dyDescent="0.25">
      <c r="A490" s="1">
        <f t="shared" si="31"/>
        <v>488.00000009999997</v>
      </c>
      <c r="B490" s="1">
        <f t="shared" si="28"/>
        <v>3066.1944305319562</v>
      </c>
      <c r="C490" s="1">
        <f>B490*Sheet1!$C$3*Sheet1!$C$4</f>
        <v>7.128902050986798</v>
      </c>
      <c r="D490" s="1">
        <f t="shared" si="29"/>
        <v>7.1986974135994757</v>
      </c>
      <c r="E490" s="1">
        <f t="shared" si="30"/>
        <v>0.99030444556805186</v>
      </c>
    </row>
    <row r="491" spans="1:5" x14ac:dyDescent="0.25">
      <c r="A491" s="1">
        <f t="shared" si="31"/>
        <v>489.00000009999997</v>
      </c>
      <c r="B491" s="1">
        <f t="shared" si="28"/>
        <v>3072.477615839136</v>
      </c>
      <c r="C491" s="1">
        <f>B491*Sheet1!$C$3*Sheet1!$C$4</f>
        <v>7.1435104568259913</v>
      </c>
      <c r="D491" s="1">
        <f t="shared" si="29"/>
        <v>7.2131644683025415</v>
      </c>
      <c r="E491" s="1">
        <f t="shared" si="30"/>
        <v>0.99034348769078573</v>
      </c>
    </row>
    <row r="492" spans="1:5" x14ac:dyDescent="0.25">
      <c r="A492" s="1">
        <f t="shared" si="31"/>
        <v>490.00000009999997</v>
      </c>
      <c r="B492" s="1">
        <f t="shared" si="28"/>
        <v>3078.7608011463158</v>
      </c>
      <c r="C492" s="1">
        <f>B492*Sheet1!$C$3*Sheet1!$C$4</f>
        <v>7.1581188626651846</v>
      </c>
      <c r="D492" s="1">
        <f t="shared" si="29"/>
        <v>7.2276320916357601</v>
      </c>
      <c r="E492" s="1">
        <f t="shared" si="30"/>
        <v>0.99038229559982438</v>
      </c>
    </row>
    <row r="493" spans="1:5" x14ac:dyDescent="0.25">
      <c r="A493" s="1">
        <f t="shared" si="31"/>
        <v>491.00000009999997</v>
      </c>
      <c r="B493" s="1">
        <f t="shared" si="28"/>
        <v>3085.0439864534951</v>
      </c>
      <c r="C493" s="1">
        <f>B493*Sheet1!$C$3*Sheet1!$C$4</f>
        <v>7.1727272685043761</v>
      </c>
      <c r="D493" s="1">
        <f t="shared" si="29"/>
        <v>7.2421002801912548</v>
      </c>
      <c r="E493" s="1">
        <f t="shared" si="30"/>
        <v>0.99042087115575728</v>
      </c>
    </row>
    <row r="494" spans="1:5" x14ac:dyDescent="0.25">
      <c r="A494" s="1">
        <f t="shared" si="31"/>
        <v>492.00000009999997</v>
      </c>
      <c r="B494" s="1">
        <f t="shared" si="28"/>
        <v>3091.3271717606749</v>
      </c>
      <c r="C494" s="1">
        <f>B494*Sheet1!$C$3*Sheet1!$C$4</f>
        <v>7.1873356743435695</v>
      </c>
      <c r="D494" s="1">
        <f t="shared" si="29"/>
        <v>7.2565690305881976</v>
      </c>
      <c r="E494" s="1">
        <f t="shared" si="30"/>
        <v>0.99045921620082533</v>
      </c>
    </row>
    <row r="495" spans="1:5" x14ac:dyDescent="0.25">
      <c r="A495" s="1">
        <f t="shared" si="31"/>
        <v>493.00000009999997</v>
      </c>
      <c r="B495" s="1">
        <f t="shared" si="28"/>
        <v>3097.6103570678542</v>
      </c>
      <c r="C495" s="1">
        <f>B495*Sheet1!$C$3*Sheet1!$C$4</f>
        <v>7.201944080182761</v>
      </c>
      <c r="D495" s="1">
        <f t="shared" si="29"/>
        <v>7.2710383394725353</v>
      </c>
      <c r="E495" s="1">
        <f t="shared" si="30"/>
        <v>0.99049733255913675</v>
      </c>
    </row>
    <row r="496" spans="1:5" x14ac:dyDescent="0.25">
      <c r="A496" s="1">
        <f t="shared" si="31"/>
        <v>494.00000009999997</v>
      </c>
      <c r="B496" s="1">
        <f t="shared" si="28"/>
        <v>3103.893542375034</v>
      </c>
      <c r="C496" s="1">
        <f>B496*Sheet1!$C$3*Sheet1!$C$4</f>
        <v>7.2165524860219543</v>
      </c>
      <c r="D496" s="1">
        <f t="shared" si="29"/>
        <v>7.2855082035167351</v>
      </c>
      <c r="E496" s="1">
        <f t="shared" si="30"/>
        <v>0.99053522203687927</v>
      </c>
    </row>
    <row r="497" spans="1:5" x14ac:dyDescent="0.25">
      <c r="A497" s="1">
        <f t="shared" si="31"/>
        <v>495.00000009999997</v>
      </c>
      <c r="B497" s="1">
        <f t="shared" si="28"/>
        <v>3110.1767276822134</v>
      </c>
      <c r="C497" s="1">
        <f>B497*Sheet1!$C$3*Sheet1!$C$4</f>
        <v>7.2311608918611459</v>
      </c>
      <c r="D497" s="1">
        <f t="shared" si="29"/>
        <v>7.2999786194195169</v>
      </c>
      <c r="E497" s="1">
        <f t="shared" si="30"/>
        <v>0.99057288642252994</v>
      </c>
    </row>
    <row r="498" spans="1:5" x14ac:dyDescent="0.25">
      <c r="A498" s="1">
        <f t="shared" si="31"/>
        <v>496.00000009999997</v>
      </c>
      <c r="B498" s="1">
        <f t="shared" si="28"/>
        <v>3116.4599129893932</v>
      </c>
      <c r="C498" s="1">
        <f>B498*Sheet1!$C$3*Sheet1!$C$4</f>
        <v>7.2457692977003392</v>
      </c>
      <c r="D498" s="1">
        <f t="shared" si="29"/>
        <v>7.3144495839056036</v>
      </c>
      <c r="E498" s="1">
        <f t="shared" si="30"/>
        <v>0.99061032748706268</v>
      </c>
    </row>
    <row r="499" spans="1:5" x14ac:dyDescent="0.25">
      <c r="A499" s="1">
        <f t="shared" si="31"/>
        <v>497.00000009999997</v>
      </c>
      <c r="B499" s="1">
        <f t="shared" si="28"/>
        <v>3122.7430982965725</v>
      </c>
      <c r="C499" s="1">
        <f>B499*Sheet1!$C$3*Sheet1!$C$4</f>
        <v>7.2603777035395307</v>
      </c>
      <c r="D499" s="1">
        <f t="shared" si="29"/>
        <v>7.328921093725457</v>
      </c>
      <c r="E499" s="1">
        <f t="shared" si="30"/>
        <v>0.99064754698415181</v>
      </c>
    </row>
    <row r="500" spans="1:5" x14ac:dyDescent="0.25">
      <c r="A500" s="1">
        <f t="shared" si="31"/>
        <v>498.00000009999997</v>
      </c>
      <c r="B500" s="1">
        <f t="shared" si="28"/>
        <v>3129.0262836037523</v>
      </c>
      <c r="C500" s="1">
        <f>B500*Sheet1!$C$3*Sheet1!$C$4</f>
        <v>7.274986109378724</v>
      </c>
      <c r="D500" s="1">
        <f t="shared" si="29"/>
        <v>7.3433931456550372</v>
      </c>
      <c r="E500" s="1">
        <f t="shared" si="30"/>
        <v>0.99068454665037398</v>
      </c>
    </row>
    <row r="501" spans="1:5" x14ac:dyDescent="0.25">
      <c r="A501" s="1">
        <f t="shared" si="31"/>
        <v>499.00000009999997</v>
      </c>
      <c r="B501" s="1">
        <f t="shared" si="28"/>
        <v>3135.3094689109316</v>
      </c>
      <c r="C501" s="1">
        <f>B501*Sheet1!$C$3*Sheet1!$C$4</f>
        <v>7.2895945152179156</v>
      </c>
      <c r="D501" s="1">
        <f t="shared" si="29"/>
        <v>7.357865736495544</v>
      </c>
      <c r="E501" s="1">
        <f t="shared" si="30"/>
        <v>0.99072132820540637</v>
      </c>
    </row>
    <row r="502" spans="1:5" x14ac:dyDescent="0.25">
      <c r="A502" s="1">
        <f t="shared" si="31"/>
        <v>500.00000009999997</v>
      </c>
      <c r="B502" s="1">
        <f t="shared" si="28"/>
        <v>3141.5926542181114</v>
      </c>
      <c r="C502" s="1">
        <f>B502*Sheet1!$C$3*Sheet1!$C$4</f>
        <v>7.3042029210571089</v>
      </c>
      <c r="D502" s="1">
        <f t="shared" si="29"/>
        <v>7.3723388630731836</v>
      </c>
      <c r="E502" s="1">
        <f t="shared" si="30"/>
        <v>0.99075789335222286</v>
      </c>
    </row>
    <row r="503" spans="1:5" x14ac:dyDescent="0.25">
      <c r="A503" s="1">
        <f t="shared" si="31"/>
        <v>501.00000009999997</v>
      </c>
      <c r="B503" s="1">
        <f t="shared" si="28"/>
        <v>3147.8758395252912</v>
      </c>
      <c r="C503" s="1">
        <f>B503*Sheet1!$C$3*Sheet1!$C$4</f>
        <v>7.3188113268963022</v>
      </c>
      <c r="D503" s="1">
        <f t="shared" si="29"/>
        <v>7.3868125222389125</v>
      </c>
      <c r="E503" s="1">
        <f t="shared" si="30"/>
        <v>0.99079424377728764</v>
      </c>
    </row>
    <row r="504" spans="1:5" x14ac:dyDescent="0.25">
      <c r="A504" s="1">
        <f t="shared" si="31"/>
        <v>502.00000009999997</v>
      </c>
      <c r="B504" s="1">
        <f t="shared" si="28"/>
        <v>3154.1590248324705</v>
      </c>
      <c r="C504" s="1">
        <f>B504*Sheet1!$C$3*Sheet1!$C$4</f>
        <v>7.3334197327354937</v>
      </c>
      <c r="D504" s="1">
        <f t="shared" si="29"/>
        <v>7.4012867108682068</v>
      </c>
      <c r="E504" s="1">
        <f t="shared" si="30"/>
        <v>0.99083038115074562</v>
      </c>
    </row>
    <row r="505" spans="1:5" x14ac:dyDescent="0.25">
      <c r="A505" s="1">
        <f t="shared" si="31"/>
        <v>503.00000009999997</v>
      </c>
      <c r="B505" s="1">
        <f t="shared" si="28"/>
        <v>3160.4422101396503</v>
      </c>
      <c r="C505" s="1">
        <f>B505*Sheet1!$C$3*Sheet1!$C$4</f>
        <v>7.3480281385746871</v>
      </c>
      <c r="D505" s="1">
        <f t="shared" si="29"/>
        <v>7.4157614258608255</v>
      </c>
      <c r="E505" s="1">
        <f t="shared" si="30"/>
        <v>0.99086630712661095</v>
      </c>
    </row>
    <row r="506" spans="1:5" x14ac:dyDescent="0.25">
      <c r="A506" s="1">
        <f t="shared" si="31"/>
        <v>504.00000009999997</v>
      </c>
      <c r="B506" s="1">
        <f t="shared" si="28"/>
        <v>3166.7253954468297</v>
      </c>
      <c r="C506" s="1">
        <f>B506*Sheet1!$C$3*Sheet1!$C$4</f>
        <v>7.3626365444138786</v>
      </c>
      <c r="D506" s="1">
        <f t="shared" si="29"/>
        <v>7.4302366641405673</v>
      </c>
      <c r="E506" s="1">
        <f t="shared" si="30"/>
        <v>0.99090202334295263</v>
      </c>
    </row>
    <row r="507" spans="1:5" x14ac:dyDescent="0.25">
      <c r="A507" s="1">
        <f t="shared" si="31"/>
        <v>505.00000009999997</v>
      </c>
      <c r="B507" s="1">
        <f t="shared" si="28"/>
        <v>3173.0085807540095</v>
      </c>
      <c r="C507" s="1">
        <f>B507*Sheet1!$C$3*Sheet1!$C$4</f>
        <v>7.3772449502530719</v>
      </c>
      <c r="D507" s="1">
        <f t="shared" si="29"/>
        <v>7.4447124226550514</v>
      </c>
      <c r="E507" s="1">
        <f t="shared" si="30"/>
        <v>0.99093753142207763</v>
      </c>
    </row>
    <row r="508" spans="1:5" x14ac:dyDescent="0.25">
      <c r="A508" s="1">
        <f t="shared" si="31"/>
        <v>506.00000009999997</v>
      </c>
      <c r="B508" s="1">
        <f t="shared" si="28"/>
        <v>3179.2917660611888</v>
      </c>
      <c r="C508" s="1">
        <f>B508*Sheet1!$C$3*Sheet1!$C$4</f>
        <v>7.3918533560922635</v>
      </c>
      <c r="D508" s="1">
        <f t="shared" si="29"/>
        <v>7.4591886983754776</v>
      </c>
      <c r="E508" s="1">
        <f t="shared" si="30"/>
        <v>0.99097283297071181</v>
      </c>
    </row>
    <row r="509" spans="1:5" x14ac:dyDescent="0.25">
      <c r="A509" s="1">
        <f t="shared" si="31"/>
        <v>507.00000009999997</v>
      </c>
      <c r="B509" s="1">
        <f t="shared" si="28"/>
        <v>3185.5749513683686</v>
      </c>
      <c r="C509" s="1">
        <f>B509*Sheet1!$C$3*Sheet1!$C$4</f>
        <v>7.4064617619314568</v>
      </c>
      <c r="D509" s="1">
        <f t="shared" si="29"/>
        <v>7.47366548829641</v>
      </c>
      <c r="E509" s="1">
        <f t="shared" si="30"/>
        <v>0.99100792958017825</v>
      </c>
    </row>
    <row r="510" spans="1:5" x14ac:dyDescent="0.25">
      <c r="A510" s="1">
        <f t="shared" si="31"/>
        <v>508.00000009999997</v>
      </c>
      <c r="B510" s="1">
        <f t="shared" si="28"/>
        <v>3191.8581366755479</v>
      </c>
      <c r="C510" s="1">
        <f>B510*Sheet1!$C$3*Sheet1!$C$4</f>
        <v>7.4210701677706483</v>
      </c>
      <c r="D510" s="1">
        <f t="shared" si="29"/>
        <v>7.4881427894355408</v>
      </c>
      <c r="E510" s="1">
        <f t="shared" si="30"/>
        <v>0.99104282282657319</v>
      </c>
    </row>
    <row r="511" spans="1:5" x14ac:dyDescent="0.25">
      <c r="A511" s="1">
        <f t="shared" si="31"/>
        <v>509.00000009999997</v>
      </c>
      <c r="B511" s="1">
        <f t="shared" si="28"/>
        <v>3198.1413219827277</v>
      </c>
      <c r="C511" s="1">
        <f>B511*Sheet1!$C$3*Sheet1!$C$4</f>
        <v>7.4356785736098416</v>
      </c>
      <c r="D511" s="1">
        <f t="shared" si="29"/>
        <v>7.5026205988334826</v>
      </c>
      <c r="E511" s="1">
        <f t="shared" si="30"/>
        <v>0.99107751427094026</v>
      </c>
    </row>
    <row r="512" spans="1:5" x14ac:dyDescent="0.25">
      <c r="A512" s="1">
        <f t="shared" si="31"/>
        <v>510.00000009999997</v>
      </c>
      <c r="B512" s="1">
        <f t="shared" si="28"/>
        <v>3204.4245072899071</v>
      </c>
      <c r="C512" s="1">
        <f>B512*Sheet1!$C$3*Sheet1!$C$4</f>
        <v>7.4502869794490332</v>
      </c>
      <c r="D512" s="1">
        <f t="shared" si="29"/>
        <v>7.5170989135535393</v>
      </c>
      <c r="E512" s="1">
        <f t="shared" si="30"/>
        <v>0.991112005459441</v>
      </c>
    </row>
    <row r="513" spans="1:5" x14ac:dyDescent="0.25">
      <c r="A513" s="1">
        <f t="shared" si="31"/>
        <v>511.00000009999997</v>
      </c>
      <c r="B513" s="1">
        <f t="shared" si="28"/>
        <v>3210.7076925970869</v>
      </c>
      <c r="C513" s="1">
        <f>B513*Sheet1!$C$3*Sheet1!$C$4</f>
        <v>7.4648953852882265</v>
      </c>
      <c r="D513" s="1">
        <f t="shared" si="29"/>
        <v>7.5315777306814979</v>
      </c>
      <c r="E513" s="1">
        <f t="shared" si="30"/>
        <v>0.99114629792352449</v>
      </c>
    </row>
    <row r="514" spans="1:5" x14ac:dyDescent="0.25">
      <c r="A514" s="1">
        <f t="shared" si="31"/>
        <v>512.00000009999997</v>
      </c>
      <c r="B514" s="1">
        <f t="shared" si="28"/>
        <v>3216.9908779042667</v>
      </c>
      <c r="C514" s="1">
        <f>B514*Sheet1!$C$3*Sheet1!$C$4</f>
        <v>7.4795037911274198</v>
      </c>
      <c r="D514" s="1">
        <f t="shared" si="29"/>
        <v>7.5460570473254069</v>
      </c>
      <c r="E514" s="1">
        <f t="shared" si="30"/>
        <v>0.99118039318009454</v>
      </c>
    </row>
    <row r="515" spans="1:5" x14ac:dyDescent="0.25">
      <c r="A515" s="1">
        <f t="shared" si="31"/>
        <v>513.00000009999997</v>
      </c>
      <c r="B515" s="1">
        <f t="shared" ref="B515:B578" si="32">A515*2*PI()</f>
        <v>3223.274063211446</v>
      </c>
      <c r="C515" s="1">
        <f>B515*Sheet1!$C$3*Sheet1!$C$4</f>
        <v>7.4941121969666114</v>
      </c>
      <c r="D515" s="1">
        <f t="shared" ref="D515:D578" si="33">SQRT(1+C515^2)</f>
        <v>7.5605368606153709</v>
      </c>
      <c r="E515" s="1">
        <f t="shared" ref="E515:E578" si="34">C515/D515</f>
        <v>0.99121429273167339</v>
      </c>
    </row>
    <row r="516" spans="1:5" x14ac:dyDescent="0.25">
      <c r="A516" s="1">
        <f t="shared" ref="A516:A579" si="35">A515+$O$1</f>
        <v>514.00000009999997</v>
      </c>
      <c r="B516" s="1">
        <f t="shared" si="32"/>
        <v>3229.5572485186258</v>
      </c>
      <c r="C516" s="1">
        <f>B516*Sheet1!$C$3*Sheet1!$C$4</f>
        <v>7.5087206028058047</v>
      </c>
      <c r="D516" s="1">
        <f t="shared" si="33"/>
        <v>7.5750171677033427</v>
      </c>
      <c r="E516" s="1">
        <f t="shared" si="34"/>
        <v>0.99124799806656561</v>
      </c>
    </row>
    <row r="517" spans="1:5" x14ac:dyDescent="0.25">
      <c r="A517" s="1">
        <f t="shared" si="35"/>
        <v>515.00000009999997</v>
      </c>
      <c r="B517" s="1">
        <f t="shared" si="32"/>
        <v>3235.8404338258051</v>
      </c>
      <c r="C517" s="1">
        <f>B517*Sheet1!$C$3*Sheet1!$C$4</f>
        <v>7.5233290086449962</v>
      </c>
      <c r="D517" s="1">
        <f t="shared" si="33"/>
        <v>7.5894979657629067</v>
      </c>
      <c r="E517" s="1">
        <f t="shared" si="34"/>
        <v>0.99128151065901771</v>
      </c>
    </row>
    <row r="518" spans="1:5" x14ac:dyDescent="0.25">
      <c r="A518" s="1">
        <f t="shared" si="35"/>
        <v>516.00000009999997</v>
      </c>
      <c r="B518" s="1">
        <f t="shared" si="32"/>
        <v>3242.1236191329849</v>
      </c>
      <c r="C518" s="1">
        <f>B518*Sheet1!$C$3*Sheet1!$C$4</f>
        <v>7.5379374144841895</v>
      </c>
      <c r="D518" s="1">
        <f t="shared" si="33"/>
        <v>7.6039792519890916</v>
      </c>
      <c r="E518" s="1">
        <f t="shared" si="34"/>
        <v>0.9913148319693762</v>
      </c>
    </row>
    <row r="519" spans="1:5" x14ac:dyDescent="0.25">
      <c r="A519" s="1">
        <f t="shared" si="35"/>
        <v>517.00000009999997</v>
      </c>
      <c r="B519" s="1">
        <f t="shared" si="32"/>
        <v>3248.4068044401643</v>
      </c>
      <c r="C519" s="1">
        <f>B519*Sheet1!$C$3*Sheet1!$C$4</f>
        <v>7.5525458203233828</v>
      </c>
      <c r="D519" s="1">
        <f t="shared" si="33"/>
        <v>7.6184610235981518</v>
      </c>
      <c r="E519" s="1">
        <f t="shared" si="34"/>
        <v>0.99134796344424458</v>
      </c>
    </row>
    <row r="520" spans="1:5" x14ac:dyDescent="0.25">
      <c r="A520" s="1">
        <f t="shared" si="35"/>
        <v>518.00000009999997</v>
      </c>
      <c r="B520" s="1">
        <f t="shared" si="32"/>
        <v>3254.689989747344</v>
      </c>
      <c r="C520" s="1">
        <f>B520*Sheet1!$C$3*Sheet1!$C$4</f>
        <v>7.5671542261625744</v>
      </c>
      <c r="D520" s="1">
        <f t="shared" si="33"/>
        <v>7.6329432778273745</v>
      </c>
      <c r="E520" s="1">
        <f t="shared" si="34"/>
        <v>0.99138090651663713</v>
      </c>
    </row>
    <row r="521" spans="1:5" x14ac:dyDescent="0.25">
      <c r="A521" s="1">
        <f t="shared" si="35"/>
        <v>519.00000009999997</v>
      </c>
      <c r="B521" s="1">
        <f t="shared" si="32"/>
        <v>3260.9731750545234</v>
      </c>
      <c r="C521" s="1">
        <f>B521*Sheet1!$C$3*Sheet1!$C$4</f>
        <v>7.5817626320017677</v>
      </c>
      <c r="D521" s="1">
        <f t="shared" si="33"/>
        <v>7.6474260119348898</v>
      </c>
      <c r="E521" s="1">
        <f t="shared" si="34"/>
        <v>0.99141366260613117</v>
      </c>
    </row>
    <row r="522" spans="1:5" x14ac:dyDescent="0.25">
      <c r="A522" s="1">
        <f t="shared" si="35"/>
        <v>520.00000009999997</v>
      </c>
      <c r="B522" s="1">
        <f t="shared" si="32"/>
        <v>3267.2563603617032</v>
      </c>
      <c r="C522" s="1">
        <f>B522*Sheet1!$C$3*Sheet1!$C$4</f>
        <v>7.596371037840961</v>
      </c>
      <c r="D522" s="1">
        <f t="shared" si="33"/>
        <v>7.6619092231994603</v>
      </c>
      <c r="E522" s="1">
        <f t="shared" si="34"/>
        <v>0.99144623311901736</v>
      </c>
    </row>
    <row r="523" spans="1:5" x14ac:dyDescent="0.25">
      <c r="A523" s="1">
        <f t="shared" si="35"/>
        <v>521.00000009999997</v>
      </c>
      <c r="B523" s="1">
        <f t="shared" si="32"/>
        <v>3273.539545668883</v>
      </c>
      <c r="C523" s="1">
        <f>B523*Sheet1!$C$3*Sheet1!$C$4</f>
        <v>7.6109794436801526</v>
      </c>
      <c r="D523" s="1">
        <f t="shared" si="33"/>
        <v>7.6763929089202989</v>
      </c>
      <c r="E523" s="1">
        <f t="shared" si="34"/>
        <v>0.99147861944844784</v>
      </c>
    </row>
    <row r="524" spans="1:5" x14ac:dyDescent="0.25">
      <c r="A524" s="1">
        <f t="shared" si="35"/>
        <v>522.00000009999997</v>
      </c>
      <c r="B524" s="1">
        <f t="shared" si="32"/>
        <v>3279.8227309760623</v>
      </c>
      <c r="C524" s="1">
        <f>B524*Sheet1!$C$3*Sheet1!$C$4</f>
        <v>7.6255878495193459</v>
      </c>
      <c r="D524" s="1">
        <f t="shared" si="33"/>
        <v>7.6908770664168777</v>
      </c>
      <c r="E524" s="1">
        <f t="shared" si="34"/>
        <v>0.99151082297458315</v>
      </c>
    </row>
    <row r="525" spans="1:5" x14ac:dyDescent="0.25">
      <c r="A525" s="1">
        <f t="shared" si="35"/>
        <v>523.00000009999997</v>
      </c>
      <c r="B525" s="1">
        <f t="shared" si="32"/>
        <v>3286.1059162832421</v>
      </c>
      <c r="C525" s="1">
        <f>B525*Sheet1!$C$3*Sheet1!$C$4</f>
        <v>7.6401962553585374</v>
      </c>
      <c r="D525" s="1">
        <f t="shared" si="33"/>
        <v>7.7053616930287321</v>
      </c>
      <c r="E525" s="1">
        <f t="shared" si="34"/>
        <v>0.99154284506473567</v>
      </c>
    </row>
    <row r="526" spans="1:5" x14ac:dyDescent="0.25">
      <c r="A526" s="1">
        <f t="shared" si="35"/>
        <v>524.00000009999997</v>
      </c>
      <c r="B526" s="1">
        <f t="shared" si="32"/>
        <v>3292.3891015904214</v>
      </c>
      <c r="C526" s="1">
        <f>B526*Sheet1!$C$3*Sheet1!$C$4</f>
        <v>7.6548046611977307</v>
      </c>
      <c r="D526" s="1">
        <f t="shared" si="33"/>
        <v>7.7198467861152862</v>
      </c>
      <c r="E526" s="1">
        <f t="shared" si="34"/>
        <v>0.99157468707351315</v>
      </c>
    </row>
    <row r="527" spans="1:5" x14ac:dyDescent="0.25">
      <c r="A527" s="1">
        <f t="shared" si="35"/>
        <v>525.00000009999997</v>
      </c>
      <c r="B527" s="1">
        <f t="shared" si="32"/>
        <v>3298.6722868976012</v>
      </c>
      <c r="C527" s="1">
        <f>B527*Sheet1!$C$3*Sheet1!$C$4</f>
        <v>7.669413067036924</v>
      </c>
      <c r="D527" s="1">
        <f t="shared" si="33"/>
        <v>7.7343323430556508</v>
      </c>
      <c r="E527" s="1">
        <f t="shared" si="34"/>
        <v>0.99160635034295941</v>
      </c>
    </row>
    <row r="528" spans="1:5" x14ac:dyDescent="0.25">
      <c r="A528" s="1">
        <f t="shared" si="35"/>
        <v>526.00000009999997</v>
      </c>
      <c r="B528" s="1">
        <f t="shared" si="32"/>
        <v>3304.9554722047806</v>
      </c>
      <c r="C528" s="1">
        <f>B528*Sheet1!$C$3*Sheet1!$C$4</f>
        <v>7.6840214728761156</v>
      </c>
      <c r="D528" s="1">
        <f t="shared" si="33"/>
        <v>7.7488183612484569</v>
      </c>
      <c r="E528" s="1">
        <f t="shared" si="34"/>
        <v>0.99163783620269275</v>
      </c>
    </row>
    <row r="529" spans="1:5" x14ac:dyDescent="0.25">
      <c r="A529" s="1">
        <f t="shared" si="35"/>
        <v>527.00000009999997</v>
      </c>
      <c r="B529" s="1">
        <f t="shared" si="32"/>
        <v>3311.2386575119604</v>
      </c>
      <c r="C529" s="1">
        <f>B529*Sheet1!$C$3*Sheet1!$C$4</f>
        <v>7.6986298787153089</v>
      </c>
      <c r="D529" s="1">
        <f t="shared" si="33"/>
        <v>7.7633048381116714</v>
      </c>
      <c r="E529" s="1">
        <f t="shared" si="34"/>
        <v>0.99166914597004363</v>
      </c>
    </row>
    <row r="530" spans="1:5" x14ac:dyDescent="0.25">
      <c r="A530" s="1">
        <f t="shared" si="35"/>
        <v>528.00000009999997</v>
      </c>
      <c r="B530" s="1">
        <f t="shared" si="32"/>
        <v>3317.5218428191397</v>
      </c>
      <c r="C530" s="1">
        <f>B530*Sheet1!$C$3*Sheet1!$C$4</f>
        <v>7.7132382845545004</v>
      </c>
      <c r="D530" s="1">
        <f t="shared" si="33"/>
        <v>7.77779177108241</v>
      </c>
      <c r="E530" s="1">
        <f t="shared" si="34"/>
        <v>0.99170028095018981</v>
      </c>
    </row>
    <row r="531" spans="1:5" x14ac:dyDescent="0.25">
      <c r="A531" s="1">
        <f t="shared" si="35"/>
        <v>529.00000009999997</v>
      </c>
      <c r="B531" s="1">
        <f t="shared" si="32"/>
        <v>3323.8050281263195</v>
      </c>
      <c r="C531" s="1">
        <f>B531*Sheet1!$C$3*Sheet1!$C$4</f>
        <v>7.7278466903936938</v>
      </c>
      <c r="D531" s="1">
        <f t="shared" si="33"/>
        <v>7.7922791576167736</v>
      </c>
      <c r="E531" s="1">
        <f t="shared" si="34"/>
        <v>0.99173124243629052</v>
      </c>
    </row>
    <row r="532" spans="1:5" x14ac:dyDescent="0.25">
      <c r="A532" s="1">
        <f t="shared" si="35"/>
        <v>530.00000009999997</v>
      </c>
      <c r="B532" s="1">
        <f t="shared" si="32"/>
        <v>3330.0882134334988</v>
      </c>
      <c r="C532" s="1">
        <f>B532*Sheet1!$C$3*Sheet1!$C$4</f>
        <v>7.7424550962328853</v>
      </c>
      <c r="D532" s="1">
        <f t="shared" si="33"/>
        <v>7.8067669951896592</v>
      </c>
      <c r="E532" s="1">
        <f t="shared" si="34"/>
        <v>0.99176203170961785</v>
      </c>
    </row>
    <row r="533" spans="1:5" x14ac:dyDescent="0.25">
      <c r="A533" s="1">
        <f t="shared" si="35"/>
        <v>531.00000009999997</v>
      </c>
      <c r="B533" s="1">
        <f t="shared" si="32"/>
        <v>3336.3713987406786</v>
      </c>
      <c r="C533" s="1">
        <f>B533*Sheet1!$C$3*Sheet1!$C$4</f>
        <v>7.7570635020720786</v>
      </c>
      <c r="D533" s="1">
        <f t="shared" si="33"/>
        <v>7.8212552812946043</v>
      </c>
      <c r="E533" s="1">
        <f t="shared" si="34"/>
        <v>0.99179265003968764</v>
      </c>
    </row>
    <row r="534" spans="1:5" x14ac:dyDescent="0.25">
      <c r="A534" s="1">
        <f t="shared" si="35"/>
        <v>532.00000009999997</v>
      </c>
      <c r="B534" s="1">
        <f t="shared" si="32"/>
        <v>3342.6545840478584</v>
      </c>
      <c r="C534" s="1">
        <f>B534*Sheet1!$C$3*Sheet1!$C$4</f>
        <v>7.7716719079112719</v>
      </c>
      <c r="D534" s="1">
        <f t="shared" si="33"/>
        <v>7.8357440134436009</v>
      </c>
      <c r="E534" s="1">
        <f t="shared" si="34"/>
        <v>0.99182309868438756</v>
      </c>
    </row>
    <row r="535" spans="1:5" x14ac:dyDescent="0.25">
      <c r="A535" s="1">
        <f t="shared" si="35"/>
        <v>533.00000009999997</v>
      </c>
      <c r="B535" s="1">
        <f t="shared" si="32"/>
        <v>3348.9377693550377</v>
      </c>
      <c r="C535" s="1">
        <f>B535*Sheet1!$C$3*Sheet1!$C$4</f>
        <v>7.7862803137504635</v>
      </c>
      <c r="D535" s="1">
        <f t="shared" si="33"/>
        <v>7.8502331891669321</v>
      </c>
      <c r="E535" s="1">
        <f t="shared" si="34"/>
        <v>0.99185337889010461</v>
      </c>
    </row>
    <row r="536" spans="1:5" x14ac:dyDescent="0.25">
      <c r="A536" s="1">
        <f t="shared" si="35"/>
        <v>534.00000009999997</v>
      </c>
      <c r="B536" s="1">
        <f t="shared" si="32"/>
        <v>3355.2209546622175</v>
      </c>
      <c r="C536" s="1">
        <f>B536*Sheet1!$C$3*Sheet1!$C$4</f>
        <v>7.8008887195896568</v>
      </c>
      <c r="D536" s="1">
        <f t="shared" si="33"/>
        <v>7.8647228060130097</v>
      </c>
      <c r="E536" s="1">
        <f t="shared" si="34"/>
        <v>0.99188349189185054</v>
      </c>
    </row>
    <row r="537" spans="1:5" x14ac:dyDescent="0.25">
      <c r="A537" s="1">
        <f t="shared" si="35"/>
        <v>535.00000009999997</v>
      </c>
      <c r="B537" s="1">
        <f t="shared" si="32"/>
        <v>3361.5041399693969</v>
      </c>
      <c r="C537" s="1">
        <f>B537*Sheet1!$C$3*Sheet1!$C$4</f>
        <v>7.8154971254288483</v>
      </c>
      <c r="D537" s="1">
        <f t="shared" si="33"/>
        <v>7.8792128615482007</v>
      </c>
      <c r="E537" s="1">
        <f t="shared" si="34"/>
        <v>0.99191343891338501</v>
      </c>
    </row>
    <row r="538" spans="1:5" x14ac:dyDescent="0.25">
      <c r="A538" s="1">
        <f t="shared" si="35"/>
        <v>536.00000009999997</v>
      </c>
      <c r="B538" s="1">
        <f t="shared" si="32"/>
        <v>3367.7873252765767</v>
      </c>
      <c r="C538" s="1">
        <f>B538*Sheet1!$C$3*Sheet1!$C$4</f>
        <v>7.8301055312680417</v>
      </c>
      <c r="D538" s="1">
        <f t="shared" si="33"/>
        <v>7.8937033533566732</v>
      </c>
      <c r="E538" s="1">
        <f t="shared" si="34"/>
        <v>0.99194322116733868</v>
      </c>
    </row>
    <row r="539" spans="1:5" x14ac:dyDescent="0.25">
      <c r="A539" s="1">
        <f t="shared" si="35"/>
        <v>537.00000009999997</v>
      </c>
      <c r="B539" s="1">
        <f t="shared" si="32"/>
        <v>3374.070510583756</v>
      </c>
      <c r="C539" s="1">
        <f>B539*Sheet1!$C$3*Sheet1!$C$4</f>
        <v>7.8447139371072332</v>
      </c>
      <c r="D539" s="1">
        <f t="shared" si="33"/>
        <v>7.9081942790402202</v>
      </c>
      <c r="E539" s="1">
        <f t="shared" si="34"/>
        <v>0.99197283985533402</v>
      </c>
    </row>
    <row r="540" spans="1:5" x14ac:dyDescent="0.25">
      <c r="A540" s="1">
        <f t="shared" si="35"/>
        <v>538.00000009999997</v>
      </c>
      <c r="B540" s="1">
        <f t="shared" si="32"/>
        <v>3380.3536958909358</v>
      </c>
      <c r="C540" s="1">
        <f>B540*Sheet1!$C$3*Sheet1!$C$4</f>
        <v>7.8593223429464265</v>
      </c>
      <c r="D540" s="1">
        <f t="shared" si="33"/>
        <v>7.9226856362181195</v>
      </c>
      <c r="E540" s="1">
        <f t="shared" si="34"/>
        <v>0.99200229616810354</v>
      </c>
    </row>
    <row r="541" spans="1:5" x14ac:dyDescent="0.25">
      <c r="A541" s="1">
        <f t="shared" si="35"/>
        <v>539.00000009999997</v>
      </c>
      <c r="B541" s="1">
        <f t="shared" si="32"/>
        <v>3386.6368811981151</v>
      </c>
      <c r="C541" s="1">
        <f>B541*Sheet1!$C$3*Sheet1!$C$4</f>
        <v>7.8739307487856181</v>
      </c>
      <c r="D541" s="1">
        <f t="shared" si="33"/>
        <v>7.9371774225269558</v>
      </c>
      <c r="E541" s="1">
        <f t="shared" si="34"/>
        <v>0.99203159128560814</v>
      </c>
    </row>
    <row r="542" spans="1:5" x14ac:dyDescent="0.25">
      <c r="A542" s="1">
        <f t="shared" si="35"/>
        <v>540.00000009999997</v>
      </c>
      <c r="B542" s="1">
        <f t="shared" si="32"/>
        <v>3392.9200665052949</v>
      </c>
      <c r="C542" s="1">
        <f>B542*Sheet1!$C$3*Sheet1!$C$4</f>
        <v>7.8885391546248114</v>
      </c>
      <c r="D542" s="1">
        <f t="shared" si="33"/>
        <v>7.9516696356204797</v>
      </c>
      <c r="E542" s="1">
        <f t="shared" si="34"/>
        <v>0.99206072637715381</v>
      </c>
    </row>
    <row r="543" spans="1:5" x14ac:dyDescent="0.25">
      <c r="A543" s="1">
        <f t="shared" si="35"/>
        <v>541.00000009999997</v>
      </c>
      <c r="B543" s="1">
        <f t="shared" si="32"/>
        <v>3399.2032518124743</v>
      </c>
      <c r="C543" s="1">
        <f>B543*Sheet1!$C$3*Sheet1!$C$4</f>
        <v>7.9031475604640029</v>
      </c>
      <c r="D543" s="1">
        <f t="shared" si="33"/>
        <v>7.9661622731694415</v>
      </c>
      <c r="E543" s="1">
        <f t="shared" si="34"/>
        <v>0.99208970260150531</v>
      </c>
    </row>
    <row r="544" spans="1:5" x14ac:dyDescent="0.25">
      <c r="A544" s="1">
        <f t="shared" si="35"/>
        <v>542.00000009999997</v>
      </c>
      <c r="B544" s="1">
        <f t="shared" si="32"/>
        <v>3405.4864371196541</v>
      </c>
      <c r="C544" s="1">
        <f>B544*Sheet1!$C$3*Sheet1!$C$4</f>
        <v>7.9177559663031962</v>
      </c>
      <c r="D544" s="1">
        <f t="shared" si="33"/>
        <v>7.9806553328614473</v>
      </c>
      <c r="E544" s="1">
        <f t="shared" si="34"/>
        <v>0.9921185211070005</v>
      </c>
    </row>
    <row r="545" spans="1:5" x14ac:dyDescent="0.25">
      <c r="A545" s="1">
        <f t="shared" si="35"/>
        <v>543.00000009999997</v>
      </c>
      <c r="B545" s="1">
        <f t="shared" si="32"/>
        <v>3411.7696224268338</v>
      </c>
      <c r="C545" s="1">
        <f>B545*Sheet1!$C$3*Sheet1!$C$4</f>
        <v>7.9323643721423895</v>
      </c>
      <c r="D545" s="1">
        <f t="shared" si="33"/>
        <v>7.9951488124008003</v>
      </c>
      <c r="E545" s="1">
        <f t="shared" si="34"/>
        <v>0.99214718303166172</v>
      </c>
    </row>
    <row r="546" spans="1:5" x14ac:dyDescent="0.25">
      <c r="A546" s="1">
        <f t="shared" si="35"/>
        <v>544.00000009999997</v>
      </c>
      <c r="B546" s="1">
        <f t="shared" si="32"/>
        <v>3418.0528077340132</v>
      </c>
      <c r="C546" s="1">
        <f>B546*Sheet1!$C$3*Sheet1!$C$4</f>
        <v>7.9469727779815811</v>
      </c>
      <c r="D546" s="1">
        <f t="shared" si="33"/>
        <v>8.009642709508352</v>
      </c>
      <c r="E546" s="1">
        <f t="shared" si="34"/>
        <v>0.99217568950330648</v>
      </c>
    </row>
    <row r="547" spans="1:5" x14ac:dyDescent="0.25">
      <c r="A547" s="1">
        <f t="shared" si="35"/>
        <v>545.00000009999997</v>
      </c>
      <c r="B547" s="1">
        <f t="shared" si="32"/>
        <v>3424.335993041193</v>
      </c>
      <c r="C547" s="1">
        <f>B547*Sheet1!$C$3*Sheet1!$C$4</f>
        <v>7.9615811838207744</v>
      </c>
      <c r="D547" s="1">
        <f t="shared" si="33"/>
        <v>8.0241370219213604</v>
      </c>
      <c r="E547" s="1">
        <f t="shared" si="34"/>
        <v>0.99220404163965692</v>
      </c>
    </row>
    <row r="548" spans="1:5" x14ac:dyDescent="0.25">
      <c r="A548" s="1">
        <f t="shared" si="35"/>
        <v>546.00000009999997</v>
      </c>
      <c r="B548" s="1">
        <f t="shared" si="32"/>
        <v>3430.6191783483723</v>
      </c>
      <c r="C548" s="1">
        <f>B548*Sheet1!$C$3*Sheet1!$C$4</f>
        <v>7.9761895896599659</v>
      </c>
      <c r="D548" s="1">
        <f t="shared" si="33"/>
        <v>8.0386317473933353</v>
      </c>
      <c r="E548" s="1">
        <f t="shared" si="34"/>
        <v>0.99223224054844694</v>
      </c>
    </row>
    <row r="549" spans="1:5" x14ac:dyDescent="0.25">
      <c r="A549" s="1">
        <f t="shared" si="35"/>
        <v>547.00000009999997</v>
      </c>
      <c r="B549" s="1">
        <f t="shared" si="32"/>
        <v>3436.9023636555521</v>
      </c>
      <c r="C549" s="1">
        <f>B549*Sheet1!$C$3*Sheet1!$C$4</f>
        <v>7.9907979954991593</v>
      </c>
      <c r="D549" s="1">
        <f t="shared" si="33"/>
        <v>8.0531268836938974</v>
      </c>
      <c r="E549" s="1">
        <f t="shared" si="34"/>
        <v>0.99226028732752958</v>
      </c>
    </row>
    <row r="550" spans="1:5" x14ac:dyDescent="0.25">
      <c r="A550" s="1">
        <f t="shared" si="35"/>
        <v>548.00000009999997</v>
      </c>
      <c r="B550" s="1">
        <f t="shared" si="32"/>
        <v>3443.1855489627314</v>
      </c>
      <c r="C550" s="1">
        <f>B550*Sheet1!$C$3*Sheet1!$C$4</f>
        <v>8.0054064013383499</v>
      </c>
      <c r="D550" s="1">
        <f t="shared" si="33"/>
        <v>8.0676224286086313</v>
      </c>
      <c r="E550" s="1">
        <f t="shared" si="34"/>
        <v>0.99228818306498123</v>
      </c>
    </row>
    <row r="551" spans="1:5" x14ac:dyDescent="0.25">
      <c r="A551" s="1">
        <f t="shared" si="35"/>
        <v>549.00000009999997</v>
      </c>
      <c r="B551" s="1">
        <f t="shared" si="32"/>
        <v>3449.4687342699112</v>
      </c>
      <c r="C551" s="1">
        <f>B551*Sheet1!$C$3*Sheet1!$C$4</f>
        <v>8.0200148071775441</v>
      </c>
      <c r="D551" s="1">
        <f t="shared" si="33"/>
        <v>8.0821183799389544</v>
      </c>
      <c r="E551" s="1">
        <f t="shared" si="34"/>
        <v>0.99231592883920616</v>
      </c>
    </row>
    <row r="552" spans="1:5" x14ac:dyDescent="0.25">
      <c r="A552" s="1">
        <f t="shared" si="35"/>
        <v>550.00000009999997</v>
      </c>
      <c r="B552" s="1">
        <f t="shared" si="32"/>
        <v>3455.7519195770906</v>
      </c>
      <c r="C552" s="1">
        <f>B552*Sheet1!$C$3*Sheet1!$C$4</f>
        <v>8.0346232130167348</v>
      </c>
      <c r="D552" s="1">
        <f t="shared" si="33"/>
        <v>8.0966147355019533</v>
      </c>
      <c r="E552" s="1">
        <f t="shared" si="34"/>
        <v>0.99234352571903928</v>
      </c>
    </row>
    <row r="553" spans="1:5" x14ac:dyDescent="0.25">
      <c r="A553" s="1">
        <f t="shared" si="35"/>
        <v>551.00000009999997</v>
      </c>
      <c r="B553" s="1">
        <f t="shared" si="32"/>
        <v>3462.0351048842704</v>
      </c>
      <c r="C553" s="1">
        <f>B553*Sheet1!$C$3*Sheet1!$C$4</f>
        <v>8.049231618855929</v>
      </c>
      <c r="D553" s="1">
        <f t="shared" si="33"/>
        <v>8.1111114931302755</v>
      </c>
      <c r="E553" s="1">
        <f t="shared" si="34"/>
        <v>0.99237097476384639</v>
      </c>
    </row>
    <row r="554" spans="1:5" x14ac:dyDescent="0.25">
      <c r="A554" s="1">
        <f t="shared" si="35"/>
        <v>552.00000009999997</v>
      </c>
      <c r="B554" s="1">
        <f t="shared" si="32"/>
        <v>3468.3182901914497</v>
      </c>
      <c r="C554" s="1">
        <f>B554*Sheet1!$C$3*Sheet1!$C$4</f>
        <v>8.0638400246951196</v>
      </c>
      <c r="D554" s="1">
        <f t="shared" si="33"/>
        <v>8.1256086506719605</v>
      </c>
      <c r="E554" s="1">
        <f t="shared" si="34"/>
        <v>0.99239827702362549</v>
      </c>
    </row>
    <row r="555" spans="1:5" x14ac:dyDescent="0.25">
      <c r="A555" s="1">
        <f t="shared" si="35"/>
        <v>553.00000009999997</v>
      </c>
      <c r="B555" s="1">
        <f t="shared" si="32"/>
        <v>3474.6014754986295</v>
      </c>
      <c r="C555" s="1">
        <f>B555*Sheet1!$C$3*Sheet1!$C$4</f>
        <v>8.0784484305343138</v>
      </c>
      <c r="D555" s="1">
        <f t="shared" si="33"/>
        <v>8.1401062059903317</v>
      </c>
      <c r="E555" s="1">
        <f t="shared" si="34"/>
        <v>0.99242543353910495</v>
      </c>
    </row>
    <row r="556" spans="1:5" x14ac:dyDescent="0.25">
      <c r="A556" s="1">
        <f t="shared" si="35"/>
        <v>554.00000009999997</v>
      </c>
      <c r="B556" s="1">
        <f t="shared" si="32"/>
        <v>3480.8846608058093</v>
      </c>
      <c r="C556" s="1">
        <f>B556*Sheet1!$C$3*Sheet1!$C$4</f>
        <v>8.0930568363735063</v>
      </c>
      <c r="D556" s="1">
        <f t="shared" si="33"/>
        <v>8.1546041569638401</v>
      </c>
      <c r="E556" s="1">
        <f t="shared" si="34"/>
        <v>0.99245244534184118</v>
      </c>
    </row>
    <row r="557" spans="1:5" x14ac:dyDescent="0.25">
      <c r="A557" s="1">
        <f t="shared" si="35"/>
        <v>555.00000009999997</v>
      </c>
      <c r="B557" s="1">
        <f t="shared" si="32"/>
        <v>3487.1678461129886</v>
      </c>
      <c r="C557" s="1">
        <f>B557*Sheet1!$C$3*Sheet1!$C$4</f>
        <v>8.1076652422126987</v>
      </c>
      <c r="D557" s="1">
        <f t="shared" si="33"/>
        <v>8.1691025014859431</v>
      </c>
      <c r="E557" s="1">
        <f t="shared" si="34"/>
        <v>0.99247931345431528</v>
      </c>
    </row>
    <row r="558" spans="1:5" x14ac:dyDescent="0.25">
      <c r="A558" s="1">
        <f t="shared" si="35"/>
        <v>556.00000009999997</v>
      </c>
      <c r="B558" s="1">
        <f t="shared" si="32"/>
        <v>3493.4510314201684</v>
      </c>
      <c r="C558" s="1">
        <f>B558*Sheet1!$C$3*Sheet1!$C$4</f>
        <v>8.1222736480518911</v>
      </c>
      <c r="D558" s="1">
        <f t="shared" si="33"/>
        <v>8.1836012374649698</v>
      </c>
      <c r="E558" s="1">
        <f t="shared" si="34"/>
        <v>0.99250603889002831</v>
      </c>
    </row>
    <row r="559" spans="1:5" x14ac:dyDescent="0.25">
      <c r="A559" s="1">
        <f t="shared" si="35"/>
        <v>557.00000009999997</v>
      </c>
      <c r="B559" s="1">
        <f t="shared" si="32"/>
        <v>3499.7342167273478</v>
      </c>
      <c r="C559" s="1">
        <f>B559*Sheet1!$C$3*Sheet1!$C$4</f>
        <v>8.1368820538910835</v>
      </c>
      <c r="D559" s="1">
        <f t="shared" si="33"/>
        <v>8.1981003628239861</v>
      </c>
      <c r="E559" s="1">
        <f t="shared" si="34"/>
        <v>0.99253262265359543</v>
      </c>
    </row>
    <row r="560" spans="1:5" x14ac:dyDescent="0.25">
      <c r="A560" s="1">
        <f t="shared" si="35"/>
        <v>558.00000009999997</v>
      </c>
      <c r="B560" s="1">
        <f t="shared" si="32"/>
        <v>3506.0174020345275</v>
      </c>
      <c r="C560" s="1">
        <f>B560*Sheet1!$C$3*Sheet1!$C$4</f>
        <v>8.151490459730276</v>
      </c>
      <c r="D560" s="1">
        <f t="shared" si="33"/>
        <v>8.2125998755006755</v>
      </c>
      <c r="E560" s="1">
        <f t="shared" si="34"/>
        <v>0.99255906574083841</v>
      </c>
    </row>
    <row r="561" spans="1:5" x14ac:dyDescent="0.25">
      <c r="A561" s="1">
        <f t="shared" si="35"/>
        <v>559.00000009999997</v>
      </c>
      <c r="B561" s="1">
        <f t="shared" si="32"/>
        <v>3512.3005873417069</v>
      </c>
      <c r="C561" s="1">
        <f>B561*Sheet1!$C$3*Sheet1!$C$4</f>
        <v>8.1660988655694684</v>
      </c>
      <c r="D561" s="1">
        <f t="shared" si="33"/>
        <v>8.2270997734472004</v>
      </c>
      <c r="E561" s="1">
        <f t="shared" si="34"/>
        <v>0.99258536913887796</v>
      </c>
    </row>
    <row r="562" spans="1:5" x14ac:dyDescent="0.25">
      <c r="A562" s="1">
        <f t="shared" si="35"/>
        <v>560.00000009999997</v>
      </c>
      <c r="B562" s="1">
        <f t="shared" si="32"/>
        <v>3518.5837726488867</v>
      </c>
      <c r="C562" s="1">
        <f>B562*Sheet1!$C$3*Sheet1!$C$4</f>
        <v>8.1807072714086608</v>
      </c>
      <c r="D562" s="1">
        <f t="shared" si="33"/>
        <v>8.2416000546300801</v>
      </c>
      <c r="E562" s="1">
        <f t="shared" si="34"/>
        <v>0.99261153382622469</v>
      </c>
    </row>
    <row r="563" spans="1:5" x14ac:dyDescent="0.25">
      <c r="A563" s="1">
        <f t="shared" si="35"/>
        <v>561.00000009999997</v>
      </c>
      <c r="B563" s="1">
        <f t="shared" si="32"/>
        <v>3524.866957956066</v>
      </c>
      <c r="C563" s="1">
        <f>B563*Sheet1!$C$3*Sheet1!$C$4</f>
        <v>8.1953156772478533</v>
      </c>
      <c r="D563" s="1">
        <f t="shared" si="33"/>
        <v>8.2561007170300691</v>
      </c>
      <c r="E563" s="1">
        <f t="shared" si="34"/>
        <v>0.99263756077286791</v>
      </c>
    </row>
    <row r="564" spans="1:5" x14ac:dyDescent="0.25">
      <c r="A564" s="1">
        <f t="shared" si="35"/>
        <v>562.00000009999997</v>
      </c>
      <c r="B564" s="1">
        <f t="shared" si="32"/>
        <v>3531.1501432632458</v>
      </c>
      <c r="C564" s="1">
        <f>B564*Sheet1!$C$3*Sheet1!$C$4</f>
        <v>8.2099240830870457</v>
      </c>
      <c r="D564" s="1">
        <f t="shared" si="33"/>
        <v>8.270601758642032</v>
      </c>
      <c r="E564" s="1">
        <f t="shared" si="34"/>
        <v>0.99266345094036434</v>
      </c>
    </row>
    <row r="565" spans="1:5" x14ac:dyDescent="0.25">
      <c r="A565" s="1">
        <f t="shared" si="35"/>
        <v>563.00000009999997</v>
      </c>
      <c r="B565" s="1">
        <f t="shared" si="32"/>
        <v>3537.4333285704251</v>
      </c>
      <c r="C565" s="1">
        <f>B565*Sheet1!$C$3*Sheet1!$C$4</f>
        <v>8.2245324889262381</v>
      </c>
      <c r="D565" s="1">
        <f t="shared" si="33"/>
        <v>8.2851031774748112</v>
      </c>
      <c r="E565" s="1">
        <f t="shared" si="34"/>
        <v>0.99268920528192695</v>
      </c>
    </row>
    <row r="566" spans="1:5" x14ac:dyDescent="0.25">
      <c r="A566" s="1">
        <f t="shared" si="35"/>
        <v>564.00000009999997</v>
      </c>
      <c r="B566" s="1">
        <f t="shared" si="32"/>
        <v>3543.7165138776049</v>
      </c>
      <c r="C566" s="1">
        <f>B566*Sheet1!$C$3*Sheet1!$C$4</f>
        <v>8.2391408947654305</v>
      </c>
      <c r="D566" s="1">
        <f t="shared" si="33"/>
        <v>8.2996049715511226</v>
      </c>
      <c r="E566" s="1">
        <f t="shared" si="34"/>
        <v>0.99271482474250916</v>
      </c>
    </row>
    <row r="567" spans="1:5" x14ac:dyDescent="0.25">
      <c r="A567" s="1">
        <f t="shared" si="35"/>
        <v>565.00000009999997</v>
      </c>
      <c r="B567" s="1">
        <f t="shared" si="32"/>
        <v>3549.9996991847847</v>
      </c>
      <c r="C567" s="1">
        <f>B567*Sheet1!$C$3*Sheet1!$C$4</f>
        <v>8.2537493006046248</v>
      </c>
      <c r="D567" s="1">
        <f t="shared" si="33"/>
        <v>8.3141071389074206</v>
      </c>
      <c r="E567" s="1">
        <f t="shared" si="34"/>
        <v>0.99274031025889242</v>
      </c>
    </row>
    <row r="568" spans="1:5" x14ac:dyDescent="0.25">
      <c r="A568" s="1">
        <f t="shared" si="35"/>
        <v>566.00000009999997</v>
      </c>
      <c r="B568" s="1">
        <f t="shared" si="32"/>
        <v>3556.2828844919641</v>
      </c>
      <c r="C568" s="1">
        <f>B568*Sheet1!$C$3*Sheet1!$C$4</f>
        <v>8.2683577064438154</v>
      </c>
      <c r="D568" s="1">
        <f t="shared" si="33"/>
        <v>8.3286096775937839</v>
      </c>
      <c r="E568" s="1">
        <f t="shared" si="34"/>
        <v>0.99276566275976863</v>
      </c>
    </row>
    <row r="569" spans="1:5" x14ac:dyDescent="0.25">
      <c r="A569" s="1">
        <f t="shared" si="35"/>
        <v>567.00000009999997</v>
      </c>
      <c r="B569" s="1">
        <f t="shared" si="32"/>
        <v>3562.5660697991439</v>
      </c>
      <c r="C569" s="1">
        <f>B569*Sheet1!$C$3*Sheet1!$C$4</f>
        <v>8.2829661122830096</v>
      </c>
      <c r="D569" s="1">
        <f t="shared" si="33"/>
        <v>8.3431125856738095</v>
      </c>
      <c r="E569" s="1">
        <f t="shared" si="34"/>
        <v>0.99279088316582487</v>
      </c>
    </row>
    <row r="570" spans="1:5" x14ac:dyDescent="0.25">
      <c r="A570" s="1">
        <f t="shared" si="35"/>
        <v>568.00000009999997</v>
      </c>
      <c r="B570" s="1">
        <f t="shared" si="32"/>
        <v>3568.8492551063232</v>
      </c>
      <c r="C570" s="1">
        <f>B570*Sheet1!$C$3*Sheet1!$C$4</f>
        <v>8.2975745181222003</v>
      </c>
      <c r="D570" s="1">
        <f t="shared" si="33"/>
        <v>8.3576158612244722</v>
      </c>
      <c r="E570" s="1">
        <f t="shared" si="34"/>
        <v>0.99281597238982511</v>
      </c>
    </row>
    <row r="571" spans="1:5" x14ac:dyDescent="0.25">
      <c r="A571" s="1">
        <f t="shared" si="35"/>
        <v>569.00000009999997</v>
      </c>
      <c r="B571" s="1">
        <f t="shared" si="32"/>
        <v>3575.132440413503</v>
      </c>
      <c r="C571" s="1">
        <f>B571*Sheet1!$C$3*Sheet1!$C$4</f>
        <v>8.3121829239613945</v>
      </c>
      <c r="D571" s="1">
        <f t="shared" si="33"/>
        <v>8.3721195023360355</v>
      </c>
      <c r="E571" s="1">
        <f t="shared" si="34"/>
        <v>0.99284093133669227</v>
      </c>
    </row>
    <row r="572" spans="1:5" x14ac:dyDescent="0.25">
      <c r="A572" s="1">
        <f t="shared" si="35"/>
        <v>570.00000009999997</v>
      </c>
      <c r="B572" s="1">
        <f t="shared" si="32"/>
        <v>3581.4156257206823</v>
      </c>
      <c r="C572" s="1">
        <f>B572*Sheet1!$C$3*Sheet1!$C$4</f>
        <v>8.3267913298005851</v>
      </c>
      <c r="D572" s="1">
        <f t="shared" si="33"/>
        <v>8.3866235071119171</v>
      </c>
      <c r="E572" s="1">
        <f t="shared" si="34"/>
        <v>0.99286576090358725</v>
      </c>
    </row>
    <row r="573" spans="1:5" x14ac:dyDescent="0.25">
      <c r="A573" s="1">
        <f t="shared" si="35"/>
        <v>571.00000009999997</v>
      </c>
      <c r="B573" s="1">
        <f t="shared" si="32"/>
        <v>3587.6988110278621</v>
      </c>
      <c r="C573" s="1">
        <f>B573*Sheet1!$C$3*Sheet1!$C$4</f>
        <v>8.3413997356397793</v>
      </c>
      <c r="D573" s="1">
        <f t="shared" si="33"/>
        <v>8.4011278736685924</v>
      </c>
      <c r="E573" s="1">
        <f t="shared" si="34"/>
        <v>0.99289046197998998</v>
      </c>
    </row>
    <row r="574" spans="1:5" x14ac:dyDescent="0.25">
      <c r="A574" s="1">
        <f t="shared" si="35"/>
        <v>572.00000009999997</v>
      </c>
      <c r="B574" s="1">
        <f t="shared" si="32"/>
        <v>3593.9819963350415</v>
      </c>
      <c r="C574" s="1">
        <f>B574*Sheet1!$C$3*Sheet1!$C$4</f>
        <v>8.3560081414789718</v>
      </c>
      <c r="D574" s="1">
        <f t="shared" si="33"/>
        <v>8.4156326001354671</v>
      </c>
      <c r="E574" s="1">
        <f t="shared" si="34"/>
        <v>0.99291503544777659</v>
      </c>
    </row>
    <row r="575" spans="1:5" x14ac:dyDescent="0.25">
      <c r="A575" s="1">
        <f t="shared" si="35"/>
        <v>573.00000009999997</v>
      </c>
      <c r="B575" s="1">
        <f t="shared" si="32"/>
        <v>3600.2651816422213</v>
      </c>
      <c r="C575" s="1">
        <f>B575*Sheet1!$C$3*Sheet1!$C$4</f>
        <v>8.3706165473181642</v>
      </c>
      <c r="D575" s="1">
        <f t="shared" si="33"/>
        <v>8.4301376846547811</v>
      </c>
      <c r="E575" s="1">
        <f t="shared" si="34"/>
        <v>0.99293948218129791</v>
      </c>
    </row>
    <row r="576" spans="1:5" x14ac:dyDescent="0.25">
      <c r="A576" s="1">
        <f t="shared" si="35"/>
        <v>574.00000009999997</v>
      </c>
      <c r="B576" s="1">
        <f t="shared" si="32"/>
        <v>3606.5483669494006</v>
      </c>
      <c r="C576" s="1">
        <f>B576*Sheet1!$C$3*Sheet1!$C$4</f>
        <v>8.3852249531573566</v>
      </c>
      <c r="D576" s="1">
        <f t="shared" si="33"/>
        <v>8.4446431253814858</v>
      </c>
      <c r="E576" s="1">
        <f t="shared" si="34"/>
        <v>0.99296380304745624</v>
      </c>
    </row>
    <row r="577" spans="1:5" x14ac:dyDescent="0.25">
      <c r="A577" s="1">
        <f t="shared" si="35"/>
        <v>575.00000009999997</v>
      </c>
      <c r="B577" s="1">
        <f t="shared" si="32"/>
        <v>3612.8315522565804</v>
      </c>
      <c r="C577" s="1">
        <f>B577*Sheet1!$C$3*Sheet1!$C$4</f>
        <v>8.399833358996549</v>
      </c>
      <c r="D577" s="1">
        <f t="shared" si="33"/>
        <v>8.45914892048315</v>
      </c>
      <c r="E577" s="1">
        <f t="shared" si="34"/>
        <v>0.9929879989057796</v>
      </c>
    </row>
    <row r="578" spans="1:5" x14ac:dyDescent="0.25">
      <c r="A578" s="1">
        <f t="shared" si="35"/>
        <v>576.00000009999997</v>
      </c>
      <c r="B578" s="1">
        <f t="shared" si="32"/>
        <v>3619.1147375637602</v>
      </c>
      <c r="C578" s="1">
        <f>B578*Sheet1!$C$3*Sheet1!$C$4</f>
        <v>8.4144417648357415</v>
      </c>
      <c r="D578" s="1">
        <f t="shared" si="33"/>
        <v>8.4736550681398413</v>
      </c>
      <c r="E578" s="1">
        <f t="shared" si="34"/>
        <v>0.9930120706084985</v>
      </c>
    </row>
    <row r="579" spans="1:5" x14ac:dyDescent="0.25">
      <c r="A579" s="1">
        <f t="shared" si="35"/>
        <v>577.00000009999997</v>
      </c>
      <c r="B579" s="1">
        <f t="shared" ref="B579:B642" si="36">A579*2*PI()</f>
        <v>3625.3979228709395</v>
      </c>
      <c r="C579" s="1">
        <f>B579*Sheet1!$C$3*Sheet1!$C$4</f>
        <v>8.4290501706749357</v>
      </c>
      <c r="D579" s="1">
        <f t="shared" ref="D579:D642" si="37">SQRT(1+C579^2)</f>
        <v>8.4881615665440275</v>
      </c>
      <c r="E579" s="1">
        <f t="shared" ref="E579:E642" si="38">C579/D579</f>
        <v>0.99303601900061866</v>
      </c>
    </row>
    <row r="580" spans="1:5" x14ac:dyDescent="0.25">
      <c r="A580" s="1">
        <f t="shared" ref="A580:A643" si="39">A579+$O$1</f>
        <v>578.00000009999997</v>
      </c>
      <c r="B580" s="1">
        <f t="shared" si="36"/>
        <v>3631.6811081781193</v>
      </c>
      <c r="C580" s="1">
        <f>B580*Sheet1!$C$3*Sheet1!$C$4</f>
        <v>8.4436585765141263</v>
      </c>
      <c r="D580" s="1">
        <f t="shared" si="37"/>
        <v>8.5026684139004605</v>
      </c>
      <c r="E580" s="1">
        <f t="shared" si="38"/>
        <v>0.99305984491999444</v>
      </c>
    </row>
    <row r="581" spans="1:5" x14ac:dyDescent="0.25">
      <c r="A581" s="1">
        <f t="shared" si="39"/>
        <v>579.00000009999997</v>
      </c>
      <c r="B581" s="1">
        <f t="shared" si="36"/>
        <v>3637.9642934852986</v>
      </c>
      <c r="C581" s="1">
        <f>B581*Sheet1!$C$3*Sheet1!$C$4</f>
        <v>8.4582669823533205</v>
      </c>
      <c r="D581" s="1">
        <f t="shared" si="37"/>
        <v>8.5171756084260899</v>
      </c>
      <c r="E581" s="1">
        <f t="shared" si="38"/>
        <v>0.99308354919740172</v>
      </c>
    </row>
    <row r="582" spans="1:5" x14ac:dyDescent="0.25">
      <c r="A582" s="1">
        <f t="shared" si="39"/>
        <v>580.00000009999997</v>
      </c>
      <c r="B582" s="1">
        <f t="shared" si="36"/>
        <v>3644.2474787924784</v>
      </c>
      <c r="C582" s="1">
        <f>B582*Sheet1!$C$3*Sheet1!$C$4</f>
        <v>8.472875388192513</v>
      </c>
      <c r="D582" s="1">
        <f t="shared" si="37"/>
        <v>8.5316831483499449</v>
      </c>
      <c r="E582" s="1">
        <f t="shared" si="38"/>
        <v>0.99310713265660766</v>
      </c>
    </row>
    <row r="583" spans="1:5" x14ac:dyDescent="0.25">
      <c r="A583" s="1">
        <f t="shared" si="39"/>
        <v>581.00000009999997</v>
      </c>
      <c r="B583" s="1">
        <f t="shared" si="36"/>
        <v>3650.5306640996578</v>
      </c>
      <c r="C583" s="1">
        <f>B583*Sheet1!$C$3*Sheet1!$C$4</f>
        <v>8.4874837940317054</v>
      </c>
      <c r="D583" s="1">
        <f t="shared" si="37"/>
        <v>8.5461910319130379</v>
      </c>
      <c r="E583" s="1">
        <f t="shared" si="38"/>
        <v>0.99313059611444343</v>
      </c>
    </row>
    <row r="584" spans="1:5" x14ac:dyDescent="0.25">
      <c r="A584" s="1">
        <f t="shared" si="39"/>
        <v>582.00000009999997</v>
      </c>
      <c r="B584" s="1">
        <f t="shared" si="36"/>
        <v>3656.8138494068376</v>
      </c>
      <c r="C584" s="1">
        <f>B584*Sheet1!$C$3*Sheet1!$C$4</f>
        <v>8.5020921998708978</v>
      </c>
      <c r="D584" s="1">
        <f t="shared" si="37"/>
        <v>8.560699257368265</v>
      </c>
      <c r="E584" s="1">
        <f t="shared" si="38"/>
        <v>0.99315394038087212</v>
      </c>
    </row>
    <row r="585" spans="1:5" x14ac:dyDescent="0.25">
      <c r="A585" s="1">
        <f t="shared" si="39"/>
        <v>583.00000009999997</v>
      </c>
      <c r="B585" s="1">
        <f t="shared" si="36"/>
        <v>3663.0970347140169</v>
      </c>
      <c r="C585" s="1">
        <f>B585*Sheet1!$C$3*Sheet1!$C$4</f>
        <v>8.5167006057100902</v>
      </c>
      <c r="D585" s="1">
        <f t="shared" si="37"/>
        <v>8.575207822980305</v>
      </c>
      <c r="E585" s="1">
        <f t="shared" si="38"/>
        <v>0.99317716625905861</v>
      </c>
    </row>
    <row r="586" spans="1:5" x14ac:dyDescent="0.25">
      <c r="A586" s="1">
        <f t="shared" si="39"/>
        <v>584.00000009999997</v>
      </c>
      <c r="B586" s="1">
        <f t="shared" si="36"/>
        <v>3669.3802200211967</v>
      </c>
      <c r="C586" s="1">
        <f>B586*Sheet1!$C$3*Sheet1!$C$4</f>
        <v>8.5313090115492827</v>
      </c>
      <c r="D586" s="1">
        <f t="shared" si="37"/>
        <v>8.5897167270255199</v>
      </c>
      <c r="E586" s="1">
        <f t="shared" si="38"/>
        <v>0.99320027454543747</v>
      </c>
    </row>
    <row r="587" spans="1:5" x14ac:dyDescent="0.25">
      <c r="A587" s="1">
        <f t="shared" si="39"/>
        <v>585.00000009999997</v>
      </c>
      <c r="B587" s="1">
        <f t="shared" si="36"/>
        <v>3675.6634053283765</v>
      </c>
      <c r="C587" s="1">
        <f>B587*Sheet1!$C$3*Sheet1!$C$4</f>
        <v>8.5459174173884769</v>
      </c>
      <c r="D587" s="1">
        <f t="shared" si="37"/>
        <v>8.6042259677918587</v>
      </c>
      <c r="E587" s="1">
        <f t="shared" si="38"/>
        <v>0.99322326602978028</v>
      </c>
    </row>
    <row r="588" spans="1:5" x14ac:dyDescent="0.25">
      <c r="A588" s="1">
        <f t="shared" si="39"/>
        <v>586.00000009999997</v>
      </c>
      <c r="B588" s="1">
        <f t="shared" si="36"/>
        <v>3681.9465906355558</v>
      </c>
      <c r="C588" s="1">
        <f>B588*Sheet1!$C$3*Sheet1!$C$4</f>
        <v>8.5605258232276675</v>
      </c>
      <c r="D588" s="1">
        <f t="shared" si="37"/>
        <v>8.6187355435787527</v>
      </c>
      <c r="E588" s="1">
        <f t="shared" si="38"/>
        <v>0.99324614149526225</v>
      </c>
    </row>
    <row r="589" spans="1:5" x14ac:dyDescent="0.25">
      <c r="A589" s="1">
        <f t="shared" si="39"/>
        <v>587.00000009999997</v>
      </c>
      <c r="B589" s="1">
        <f t="shared" si="36"/>
        <v>3688.2297759427356</v>
      </c>
      <c r="C589" s="1">
        <f>B589*Sheet1!$C$3*Sheet1!$C$4</f>
        <v>8.5751342290668617</v>
      </c>
      <c r="D589" s="1">
        <f t="shared" si="37"/>
        <v>8.6332454526970395</v>
      </c>
      <c r="E589" s="1">
        <f t="shared" si="38"/>
        <v>0.99326890171852766</v>
      </c>
    </row>
    <row r="590" spans="1:5" x14ac:dyDescent="0.25">
      <c r="A590" s="1">
        <f t="shared" si="39"/>
        <v>588.00000009999997</v>
      </c>
      <c r="B590" s="1">
        <f t="shared" si="36"/>
        <v>3694.512961249915</v>
      </c>
      <c r="C590" s="1">
        <f>B590*Sheet1!$C$3*Sheet1!$C$4</f>
        <v>8.5897426349060524</v>
      </c>
      <c r="D590" s="1">
        <f t="shared" si="37"/>
        <v>8.6477556934688415</v>
      </c>
      <c r="E590" s="1">
        <f t="shared" si="38"/>
        <v>0.99329154746975534</v>
      </c>
    </row>
    <row r="591" spans="1:5" x14ac:dyDescent="0.25">
      <c r="A591" s="1">
        <f t="shared" si="39"/>
        <v>589.00000009999997</v>
      </c>
      <c r="B591" s="1">
        <f t="shared" si="36"/>
        <v>3700.7961465570947</v>
      </c>
      <c r="C591" s="1">
        <f>B591*Sheet1!$C$3*Sheet1!$C$4</f>
        <v>8.6043510407452466</v>
      </c>
      <c r="D591" s="1">
        <f t="shared" si="37"/>
        <v>8.6622662642274975</v>
      </c>
      <c r="E591" s="1">
        <f t="shared" si="38"/>
        <v>0.99331407951272255</v>
      </c>
    </row>
    <row r="592" spans="1:5" x14ac:dyDescent="0.25">
      <c r="A592" s="1">
        <f t="shared" si="39"/>
        <v>590.00000009999997</v>
      </c>
      <c r="B592" s="1">
        <f t="shared" si="36"/>
        <v>3707.0793318642741</v>
      </c>
      <c r="C592" s="1">
        <f>B592*Sheet1!$C$3*Sheet1!$C$4</f>
        <v>8.6189594465844372</v>
      </c>
      <c r="D592" s="1">
        <f t="shared" si="37"/>
        <v>8.6767771633174444</v>
      </c>
      <c r="E592" s="1">
        <f t="shared" si="38"/>
        <v>0.99333649860486894</v>
      </c>
    </row>
    <row r="593" spans="1:5" x14ac:dyDescent="0.25">
      <c r="A593" s="1">
        <f t="shared" si="39"/>
        <v>591.00000009999997</v>
      </c>
      <c r="B593" s="1">
        <f t="shared" si="36"/>
        <v>3713.3625171714539</v>
      </c>
      <c r="C593" s="1">
        <f>B593*Sheet1!$C$3*Sheet1!$C$4</f>
        <v>8.6335678524236315</v>
      </c>
      <c r="D593" s="1">
        <f t="shared" si="37"/>
        <v>8.6912883890941508</v>
      </c>
      <c r="E593" s="1">
        <f t="shared" si="38"/>
        <v>0.993358805497359</v>
      </c>
    </row>
    <row r="594" spans="1:5" x14ac:dyDescent="0.25">
      <c r="A594" s="1">
        <f t="shared" si="39"/>
        <v>592.00000009999997</v>
      </c>
      <c r="B594" s="1">
        <f t="shared" si="36"/>
        <v>3719.6457024786332</v>
      </c>
      <c r="C594" s="1">
        <f>B594*Sheet1!$C$3*Sheet1!$C$4</f>
        <v>8.6481762582628221</v>
      </c>
      <c r="D594" s="1">
        <f t="shared" si="37"/>
        <v>8.7057999399240007</v>
      </c>
      <c r="E594" s="1">
        <f t="shared" si="38"/>
        <v>0.99338100093514425</v>
      </c>
    </row>
    <row r="595" spans="1:5" x14ac:dyDescent="0.25">
      <c r="A595" s="1">
        <f t="shared" si="39"/>
        <v>593.00000009999997</v>
      </c>
      <c r="B595" s="1">
        <f t="shared" si="36"/>
        <v>3725.928887785813</v>
      </c>
      <c r="C595" s="1">
        <f>B595*Sheet1!$C$3*Sheet1!$C$4</f>
        <v>8.6627846641020163</v>
      </c>
      <c r="D595" s="1">
        <f t="shared" si="37"/>
        <v>8.7203118141842317</v>
      </c>
      <c r="E595" s="1">
        <f t="shared" si="38"/>
        <v>0.99340308565702395</v>
      </c>
    </row>
    <row r="596" spans="1:5" x14ac:dyDescent="0.25">
      <c r="A596" s="1">
        <f t="shared" si="39"/>
        <v>594.00000009999997</v>
      </c>
      <c r="B596" s="1">
        <f t="shared" si="36"/>
        <v>3732.2120730929923</v>
      </c>
      <c r="C596" s="1">
        <f>B596*Sheet1!$C$3*Sheet1!$C$4</f>
        <v>8.677393069941207</v>
      </c>
      <c r="D596" s="1">
        <f t="shared" si="37"/>
        <v>8.7348240102628107</v>
      </c>
      <c r="E596" s="1">
        <f t="shared" si="38"/>
        <v>0.99342506039570733</v>
      </c>
    </row>
    <row r="597" spans="1:5" x14ac:dyDescent="0.25">
      <c r="A597" s="1">
        <f t="shared" si="39"/>
        <v>595.00000009999997</v>
      </c>
      <c r="B597" s="1">
        <f t="shared" si="36"/>
        <v>3738.4952584001721</v>
      </c>
      <c r="C597" s="1">
        <f>B597*Sheet1!$C$3*Sheet1!$C$4</f>
        <v>8.6920014757804012</v>
      </c>
      <c r="D597" s="1">
        <f t="shared" si="37"/>
        <v>8.7493365265583805</v>
      </c>
      <c r="E597" s="1">
        <f t="shared" si="38"/>
        <v>0.99344692587787198</v>
      </c>
    </row>
    <row r="598" spans="1:5" x14ac:dyDescent="0.25">
      <c r="A598" s="1">
        <f t="shared" si="39"/>
        <v>596.00000009999997</v>
      </c>
      <c r="B598" s="1">
        <f t="shared" si="36"/>
        <v>3744.7784437073519</v>
      </c>
      <c r="C598" s="1">
        <f>B598*Sheet1!$C$3*Sheet1!$C$4</f>
        <v>8.7066098816195936</v>
      </c>
      <c r="D598" s="1">
        <f t="shared" si="37"/>
        <v>8.7638493614801458</v>
      </c>
      <c r="E598" s="1">
        <f t="shared" si="38"/>
        <v>0.99346868282422363</v>
      </c>
    </row>
    <row r="599" spans="1:5" x14ac:dyDescent="0.25">
      <c r="A599" s="1">
        <f t="shared" si="39"/>
        <v>597.00000009999997</v>
      </c>
      <c r="B599" s="1">
        <f t="shared" si="36"/>
        <v>3751.0616290145313</v>
      </c>
      <c r="C599" s="1">
        <f>B599*Sheet1!$C$3*Sheet1!$C$4</f>
        <v>8.721218287458786</v>
      </c>
      <c r="D599" s="1">
        <f t="shared" si="37"/>
        <v>8.7783625134477994</v>
      </c>
      <c r="E599" s="1">
        <f t="shared" si="38"/>
        <v>0.99349033194955516</v>
      </c>
    </row>
    <row r="600" spans="1:5" x14ac:dyDescent="0.25">
      <c r="A600" s="1">
        <f t="shared" si="39"/>
        <v>598.00000009999997</v>
      </c>
      <c r="B600" s="1">
        <f t="shared" si="36"/>
        <v>3757.3448143217111</v>
      </c>
      <c r="C600" s="1">
        <f>B600*Sheet1!$C$3*Sheet1!$C$4</f>
        <v>8.7358266932979785</v>
      </c>
      <c r="D600" s="1">
        <f t="shared" si="37"/>
        <v>8.7928759808914343</v>
      </c>
      <c r="E600" s="1">
        <f t="shared" si="38"/>
        <v>0.99351187396280416</v>
      </c>
    </row>
    <row r="601" spans="1:5" x14ac:dyDescent="0.25">
      <c r="A601" s="1">
        <f t="shared" si="39"/>
        <v>599.00000009999997</v>
      </c>
      <c r="B601" s="1">
        <f t="shared" si="36"/>
        <v>3763.6279996288904</v>
      </c>
      <c r="C601" s="1">
        <f>B601*Sheet1!$C$3*Sheet1!$C$4</f>
        <v>8.7504350991371709</v>
      </c>
      <c r="D601" s="1">
        <f t="shared" si="37"/>
        <v>8.8073897622514554</v>
      </c>
      <c r="E601" s="1">
        <f t="shared" si="38"/>
        <v>0.99353330956711006</v>
      </c>
    </row>
    <row r="602" spans="1:5" x14ac:dyDescent="0.25">
      <c r="A602" s="1">
        <f t="shared" si="39"/>
        <v>600.00000009999997</v>
      </c>
      <c r="B602" s="1">
        <f t="shared" si="36"/>
        <v>3769.9111849360702</v>
      </c>
      <c r="C602" s="1">
        <f>B602*Sheet1!$C$3*Sheet1!$C$4</f>
        <v>8.7650435049763633</v>
      </c>
      <c r="D602" s="1">
        <f t="shared" si="37"/>
        <v>8.8219038559784995</v>
      </c>
      <c r="E602" s="1">
        <f t="shared" si="38"/>
        <v>0.99355463945987099</v>
      </c>
    </row>
    <row r="603" spans="1:5" x14ac:dyDescent="0.25">
      <c r="A603" s="1">
        <f t="shared" si="39"/>
        <v>601.00000009999997</v>
      </c>
      <c r="B603" s="1">
        <f t="shared" si="36"/>
        <v>3776.1943702432495</v>
      </c>
      <c r="C603" s="1">
        <f>B603*Sheet1!$C$3*Sheet1!$C$4</f>
        <v>8.7796519108155557</v>
      </c>
      <c r="D603" s="1">
        <f t="shared" si="37"/>
        <v>8.8364182605333497</v>
      </c>
      <c r="E603" s="1">
        <f t="shared" si="38"/>
        <v>0.99357586433279954</v>
      </c>
    </row>
    <row r="604" spans="1:5" x14ac:dyDescent="0.25">
      <c r="A604" s="1">
        <f t="shared" si="39"/>
        <v>602.00000009999997</v>
      </c>
      <c r="B604" s="1">
        <f t="shared" si="36"/>
        <v>3782.4775555504293</v>
      </c>
      <c r="C604" s="1">
        <f>B604*Sheet1!$C$3*Sheet1!$C$4</f>
        <v>8.7942603166547482</v>
      </c>
      <c r="D604" s="1">
        <f t="shared" si="37"/>
        <v>8.8509329743868506</v>
      </c>
      <c r="E604" s="1">
        <f t="shared" si="38"/>
        <v>0.99359698487197856</v>
      </c>
    </row>
    <row r="605" spans="1:5" x14ac:dyDescent="0.25">
      <c r="A605" s="1">
        <f t="shared" si="39"/>
        <v>603.00000009999997</v>
      </c>
      <c r="B605" s="1">
        <f t="shared" si="36"/>
        <v>3788.7607408576087</v>
      </c>
      <c r="C605" s="1">
        <f>B605*Sheet1!$C$3*Sheet1!$C$4</f>
        <v>8.8088687224939406</v>
      </c>
      <c r="D605" s="1">
        <f t="shared" si="37"/>
        <v>8.8654479960198298</v>
      </c>
      <c r="E605" s="1">
        <f t="shared" si="38"/>
        <v>0.99361800175791559</v>
      </c>
    </row>
    <row r="606" spans="1:5" x14ac:dyDescent="0.25">
      <c r="A606" s="1">
        <f t="shared" si="39"/>
        <v>604.00000009999997</v>
      </c>
      <c r="B606" s="1">
        <f t="shared" si="36"/>
        <v>3795.0439261647884</v>
      </c>
      <c r="C606" s="1">
        <f>B606*Sheet1!$C$3*Sheet1!$C$4</f>
        <v>8.823477128333133</v>
      </c>
      <c r="D606" s="1">
        <f t="shared" si="37"/>
        <v>8.8799633239230165</v>
      </c>
      <c r="E606" s="1">
        <f t="shared" si="38"/>
        <v>0.99363891566559659</v>
      </c>
    </row>
    <row r="607" spans="1:5" x14ac:dyDescent="0.25">
      <c r="A607" s="1">
        <f t="shared" si="39"/>
        <v>605.00000009999997</v>
      </c>
      <c r="B607" s="1">
        <f t="shared" si="36"/>
        <v>3801.3271114719678</v>
      </c>
      <c r="C607" s="1">
        <f>B607*Sheet1!$C$3*Sheet1!$C$4</f>
        <v>8.8380855341723255</v>
      </c>
      <c r="D607" s="1">
        <f t="shared" si="37"/>
        <v>8.8944789565969575</v>
      </c>
      <c r="E607" s="1">
        <f t="shared" si="38"/>
        <v>0.99365972726454022</v>
      </c>
    </row>
    <row r="608" spans="1:5" x14ac:dyDescent="0.25">
      <c r="A608" s="1">
        <f t="shared" si="39"/>
        <v>606.00000009999997</v>
      </c>
      <c r="B608" s="1">
        <f t="shared" si="36"/>
        <v>3807.6102967791476</v>
      </c>
      <c r="C608" s="1">
        <f>B608*Sheet1!$C$3*Sheet1!$C$4</f>
        <v>8.8526939400115179</v>
      </c>
      <c r="D608" s="1">
        <f t="shared" si="37"/>
        <v>8.9089948925519451</v>
      </c>
      <c r="E608" s="1">
        <f t="shared" si="38"/>
        <v>0.99368043721884991</v>
      </c>
    </row>
    <row r="609" spans="1:5" x14ac:dyDescent="0.25">
      <c r="A609" s="1">
        <f t="shared" si="39"/>
        <v>607.00000009999997</v>
      </c>
      <c r="B609" s="1">
        <f t="shared" si="36"/>
        <v>3813.8934820863274</v>
      </c>
      <c r="C609" s="1">
        <f>B609*Sheet1!$C$3*Sheet1!$C$4</f>
        <v>8.8673023458507121</v>
      </c>
      <c r="D609" s="1">
        <f t="shared" si="37"/>
        <v>8.9235111303079311</v>
      </c>
      <c r="E609" s="1">
        <f t="shared" si="38"/>
        <v>0.99370104618726696</v>
      </c>
    </row>
    <row r="610" spans="1:5" x14ac:dyDescent="0.25">
      <c r="A610" s="1">
        <f t="shared" si="39"/>
        <v>608.00000009999997</v>
      </c>
      <c r="B610" s="1">
        <f t="shared" si="36"/>
        <v>3820.1766673935067</v>
      </c>
      <c r="C610" s="1">
        <f>B610*Sheet1!$C$3*Sheet1!$C$4</f>
        <v>8.8819107516899027</v>
      </c>
      <c r="D610" s="1">
        <f t="shared" si="37"/>
        <v>8.9380276683944491</v>
      </c>
      <c r="E610" s="1">
        <f t="shared" si="38"/>
        <v>0.99372155482322122</v>
      </c>
    </row>
    <row r="611" spans="1:5" x14ac:dyDescent="0.25">
      <c r="A611" s="1">
        <f t="shared" si="39"/>
        <v>609.00000009999997</v>
      </c>
      <c r="B611" s="1">
        <f t="shared" si="36"/>
        <v>3826.4598527006865</v>
      </c>
      <c r="C611" s="1">
        <f>B611*Sheet1!$C$3*Sheet1!$C$4</f>
        <v>8.8965191575290969</v>
      </c>
      <c r="D611" s="1">
        <f t="shared" si="37"/>
        <v>8.952544505350545</v>
      </c>
      <c r="E611" s="1">
        <f t="shared" si="38"/>
        <v>0.99374196377488389</v>
      </c>
    </row>
    <row r="612" spans="1:5" x14ac:dyDescent="0.25">
      <c r="A612" s="1">
        <f t="shared" si="39"/>
        <v>610.00000009999997</v>
      </c>
      <c r="B612" s="1">
        <f t="shared" si="36"/>
        <v>3832.7430380078658</v>
      </c>
      <c r="C612" s="1">
        <f>B612*Sheet1!$C$3*Sheet1!$C$4</f>
        <v>8.9111275633682876</v>
      </c>
      <c r="D612" s="1">
        <f t="shared" si="37"/>
        <v>8.9670616397246885</v>
      </c>
      <c r="E612" s="1">
        <f t="shared" si="38"/>
        <v>0.99376227368521597</v>
      </c>
    </row>
    <row r="613" spans="1:5" x14ac:dyDescent="0.25">
      <c r="A613" s="1">
        <f t="shared" si="39"/>
        <v>611.00000009999997</v>
      </c>
      <c r="B613" s="1">
        <f t="shared" si="36"/>
        <v>3839.0262233150456</v>
      </c>
      <c r="C613" s="1">
        <f>B613*Sheet1!$C$3*Sheet1!$C$4</f>
        <v>8.9257359692074818</v>
      </c>
      <c r="D613" s="1">
        <f t="shared" si="37"/>
        <v>8.9815790700747176</v>
      </c>
      <c r="E613" s="1">
        <f t="shared" si="38"/>
        <v>0.99378248519201962</v>
      </c>
    </row>
    <row r="614" spans="1:5" x14ac:dyDescent="0.25">
      <c r="A614" s="1">
        <f t="shared" si="39"/>
        <v>612.00000009999997</v>
      </c>
      <c r="B614" s="1">
        <f t="shared" si="36"/>
        <v>3845.309408622225</v>
      </c>
      <c r="C614" s="1">
        <f>B614*Sheet1!$C$3*Sheet1!$C$4</f>
        <v>8.9403443750466725</v>
      </c>
      <c r="D614" s="1">
        <f t="shared" si="37"/>
        <v>8.9960967949677304</v>
      </c>
      <c r="E614" s="1">
        <f t="shared" si="38"/>
        <v>0.99380259892798783</v>
      </c>
    </row>
    <row r="615" spans="1:5" x14ac:dyDescent="0.25">
      <c r="A615" s="1">
        <f t="shared" si="39"/>
        <v>613.00000009999997</v>
      </c>
      <c r="B615" s="1">
        <f t="shared" si="36"/>
        <v>3851.5925939294048</v>
      </c>
      <c r="C615" s="1">
        <f>B615*Sheet1!$C$3*Sheet1!$C$4</f>
        <v>8.9549527808858667</v>
      </c>
      <c r="D615" s="1">
        <f t="shared" si="37"/>
        <v>9.0106148129800498</v>
      </c>
      <c r="E615" s="1">
        <f t="shared" si="38"/>
        <v>0.99382261552075224</v>
      </c>
    </row>
    <row r="616" spans="1:5" x14ac:dyDescent="0.25">
      <c r="A616" s="1">
        <f t="shared" si="39"/>
        <v>614.00000009999997</v>
      </c>
      <c r="B616" s="1">
        <f t="shared" si="36"/>
        <v>3857.8757792365841</v>
      </c>
      <c r="C616" s="1">
        <f>B616*Sheet1!$C$3*Sheet1!$C$4</f>
        <v>8.9695611867250573</v>
      </c>
      <c r="D616" s="1">
        <f t="shared" si="37"/>
        <v>9.0251331226971168</v>
      </c>
      <c r="E616" s="1">
        <f t="shared" si="38"/>
        <v>0.99384253559293179</v>
      </c>
    </row>
    <row r="617" spans="1:5" x14ac:dyDescent="0.25">
      <c r="A617" s="1">
        <f t="shared" si="39"/>
        <v>615.00000009999997</v>
      </c>
      <c r="B617" s="1">
        <f t="shared" si="36"/>
        <v>3864.1589645437639</v>
      </c>
      <c r="C617" s="1">
        <f>B617*Sheet1!$C$3*Sheet1!$C$4</f>
        <v>8.9841695925642515</v>
      </c>
      <c r="D617" s="1">
        <f t="shared" si="37"/>
        <v>9.0396517227134421</v>
      </c>
      <c r="E617" s="1">
        <f t="shared" si="38"/>
        <v>0.99386235976218162</v>
      </c>
    </row>
    <row r="618" spans="1:5" x14ac:dyDescent="0.25">
      <c r="A618" s="1">
        <f t="shared" si="39"/>
        <v>616.00000009999997</v>
      </c>
      <c r="B618" s="1">
        <f t="shared" si="36"/>
        <v>3870.4421498509432</v>
      </c>
      <c r="C618" s="1">
        <f>B618*Sheet1!$C$3*Sheet1!$C$4</f>
        <v>8.9987779984034422</v>
      </c>
      <c r="D618" s="1">
        <f t="shared" si="37"/>
        <v>9.0541706116325127</v>
      </c>
      <c r="E618" s="1">
        <f t="shared" si="38"/>
        <v>0.99388208864123861</v>
      </c>
    </row>
    <row r="619" spans="1:5" x14ac:dyDescent="0.25">
      <c r="A619" s="1">
        <f t="shared" si="39"/>
        <v>617.00000009999997</v>
      </c>
      <c r="B619" s="1">
        <f t="shared" si="36"/>
        <v>3876.725335158123</v>
      </c>
      <c r="C619" s="1">
        <f>B619*Sheet1!$C$3*Sheet1!$C$4</f>
        <v>9.0133864042426364</v>
      </c>
      <c r="D619" s="1">
        <f t="shared" si="37"/>
        <v>9.0686897880667416</v>
      </c>
      <c r="E619" s="1">
        <f t="shared" si="38"/>
        <v>0.99390172283796963</v>
      </c>
    </row>
    <row r="620" spans="1:5" x14ac:dyDescent="0.25">
      <c r="A620" s="1">
        <f t="shared" si="39"/>
        <v>618.00000009999997</v>
      </c>
      <c r="B620" s="1">
        <f t="shared" si="36"/>
        <v>3883.0085204653028</v>
      </c>
      <c r="C620" s="1">
        <f>B620*Sheet1!$C$3*Sheet1!$C$4</f>
        <v>9.0279948100818288</v>
      </c>
      <c r="D620" s="1">
        <f t="shared" si="37"/>
        <v>9.0832092506373776</v>
      </c>
      <c r="E620" s="1">
        <f t="shared" si="38"/>
        <v>0.99392126295541694</v>
      </c>
    </row>
    <row r="621" spans="1:5" x14ac:dyDescent="0.25">
      <c r="A621" s="1">
        <f t="shared" si="39"/>
        <v>619.00000009999997</v>
      </c>
      <c r="B621" s="1">
        <f t="shared" si="36"/>
        <v>3889.2917057724821</v>
      </c>
      <c r="C621" s="1">
        <f>B621*Sheet1!$C$3*Sheet1!$C$4</f>
        <v>9.0426032159210212</v>
      </c>
      <c r="D621" s="1">
        <f t="shared" si="37"/>
        <v>9.0977289979744498</v>
      </c>
      <c r="E621" s="1">
        <f t="shared" si="38"/>
        <v>0.99394070959184411</v>
      </c>
    </row>
    <row r="622" spans="1:5" x14ac:dyDescent="0.25">
      <c r="A622" s="1">
        <f t="shared" si="39"/>
        <v>620.00000009999997</v>
      </c>
      <c r="B622" s="1">
        <f t="shared" si="36"/>
        <v>3895.5748910796619</v>
      </c>
      <c r="C622" s="1">
        <f>B622*Sheet1!$C$3*Sheet1!$C$4</f>
        <v>9.0572116217602137</v>
      </c>
      <c r="D622" s="1">
        <f t="shared" si="37"/>
        <v>9.1122490287166915</v>
      </c>
      <c r="E622" s="1">
        <f t="shared" si="38"/>
        <v>0.99396006334078113</v>
      </c>
    </row>
    <row r="623" spans="1:5" x14ac:dyDescent="0.25">
      <c r="A623" s="1">
        <f t="shared" si="39"/>
        <v>621.00000009999997</v>
      </c>
      <c r="B623" s="1">
        <f t="shared" si="36"/>
        <v>3901.8580763868413</v>
      </c>
      <c r="C623" s="1">
        <f>B623*Sheet1!$C$3*Sheet1!$C$4</f>
        <v>9.0718200275994061</v>
      </c>
      <c r="D623" s="1">
        <f t="shared" si="37"/>
        <v>9.1267693415114692</v>
      </c>
      <c r="E623" s="1">
        <f t="shared" si="38"/>
        <v>0.99397932479106976</v>
      </c>
    </row>
    <row r="624" spans="1:5" x14ac:dyDescent="0.25">
      <c r="A624" s="1">
        <f t="shared" si="39"/>
        <v>622.00000009999997</v>
      </c>
      <c r="B624" s="1">
        <f t="shared" si="36"/>
        <v>3908.1412616940211</v>
      </c>
      <c r="C624" s="1">
        <f>B624*Sheet1!$C$3*Sheet1!$C$4</f>
        <v>9.0864284334385985</v>
      </c>
      <c r="D624" s="1">
        <f t="shared" si="37"/>
        <v>9.1412899350147203</v>
      </c>
      <c r="E624" s="1">
        <f t="shared" si="38"/>
        <v>0.99399849452690692</v>
      </c>
    </row>
    <row r="625" spans="1:5" x14ac:dyDescent="0.25">
      <c r="A625" s="1">
        <f t="shared" si="39"/>
        <v>623.00000009999997</v>
      </c>
      <c r="B625" s="1">
        <f t="shared" si="36"/>
        <v>3914.4244470012004</v>
      </c>
      <c r="C625" s="1">
        <f>B625*Sheet1!$C$3*Sheet1!$C$4</f>
        <v>9.1010368392777909</v>
      </c>
      <c r="D625" s="1">
        <f t="shared" si="37"/>
        <v>9.155810807890882</v>
      </c>
      <c r="E625" s="1">
        <f t="shared" si="38"/>
        <v>0.99401757312788896</v>
      </c>
    </row>
    <row r="626" spans="1:5" x14ac:dyDescent="0.25">
      <c r="A626" s="1">
        <f t="shared" si="39"/>
        <v>624.00000009999997</v>
      </c>
      <c r="B626" s="1">
        <f t="shared" si="36"/>
        <v>3920.7076323083802</v>
      </c>
      <c r="C626" s="1">
        <f>B626*Sheet1!$C$3*Sheet1!$C$4</f>
        <v>9.1156452451169834</v>
      </c>
      <c r="D626" s="1">
        <f t="shared" si="37"/>
        <v>9.1703319588128256</v>
      </c>
      <c r="E626" s="1">
        <f t="shared" si="38"/>
        <v>0.99403656116905481</v>
      </c>
    </row>
    <row r="627" spans="1:5" x14ac:dyDescent="0.25">
      <c r="A627" s="1">
        <f t="shared" si="39"/>
        <v>625.00000009999997</v>
      </c>
      <c r="B627" s="1">
        <f t="shared" si="36"/>
        <v>3926.9908176155595</v>
      </c>
      <c r="C627" s="1">
        <f>B627*Sheet1!$C$3*Sheet1!$C$4</f>
        <v>9.1302536509561758</v>
      </c>
      <c r="D627" s="1">
        <f t="shared" si="37"/>
        <v>9.1848533864617874</v>
      </c>
      <c r="E627" s="1">
        <f t="shared" si="38"/>
        <v>0.99405545922092886</v>
      </c>
    </row>
    <row r="628" spans="1:5" x14ac:dyDescent="0.25">
      <c r="A628" s="1">
        <f t="shared" si="39"/>
        <v>626.00000009999997</v>
      </c>
      <c r="B628" s="1">
        <f t="shared" si="36"/>
        <v>3933.2740029227393</v>
      </c>
      <c r="C628" s="1">
        <f>B628*Sheet1!$C$3*Sheet1!$C$4</f>
        <v>9.1448620567953682</v>
      </c>
      <c r="D628" s="1">
        <f t="shared" si="37"/>
        <v>9.1993750895273099</v>
      </c>
      <c r="E628" s="1">
        <f t="shared" si="38"/>
        <v>0.99407426784956299</v>
      </c>
    </row>
    <row r="629" spans="1:5" x14ac:dyDescent="0.25">
      <c r="A629" s="1">
        <f t="shared" si="39"/>
        <v>627.00000009999997</v>
      </c>
      <c r="B629" s="1">
        <f t="shared" si="36"/>
        <v>3939.5571882299187</v>
      </c>
      <c r="C629" s="1">
        <f>B629*Sheet1!$C$3*Sheet1!$C$4</f>
        <v>9.1594704626345624</v>
      </c>
      <c r="D629" s="1">
        <f t="shared" si="37"/>
        <v>9.2138970667071707</v>
      </c>
      <c r="E629" s="1">
        <f t="shared" si="38"/>
        <v>0.99409298761657872</v>
      </c>
    </row>
    <row r="630" spans="1:5" x14ac:dyDescent="0.25">
      <c r="A630" s="1">
        <f t="shared" si="39"/>
        <v>628.00000009999997</v>
      </c>
      <c r="B630" s="1">
        <f t="shared" si="36"/>
        <v>3945.8403735370985</v>
      </c>
      <c r="C630" s="1">
        <f>B630*Sheet1!$C$3*Sheet1!$C$4</f>
        <v>9.1740788684737531</v>
      </c>
      <c r="D630" s="1">
        <f t="shared" si="37"/>
        <v>9.2284193167073116</v>
      </c>
      <c r="E630" s="1">
        <f t="shared" si="38"/>
        <v>0.99411161907920897</v>
      </c>
    </row>
    <row r="631" spans="1:5" x14ac:dyDescent="0.25">
      <c r="A631" s="1">
        <f t="shared" si="39"/>
        <v>629.00000009999997</v>
      </c>
      <c r="B631" s="1">
        <f t="shared" si="36"/>
        <v>3952.1235588442783</v>
      </c>
      <c r="C631" s="1">
        <f>B631*Sheet1!$C$3*Sheet1!$C$4</f>
        <v>9.1886872743129473</v>
      </c>
      <c r="D631" s="1">
        <f t="shared" si="37"/>
        <v>9.2429418382417996</v>
      </c>
      <c r="E631" s="1">
        <f t="shared" si="38"/>
        <v>0.99413016279033817</v>
      </c>
    </row>
    <row r="632" spans="1:5" x14ac:dyDescent="0.25">
      <c r="A632" s="1">
        <f t="shared" si="39"/>
        <v>630.00000009999997</v>
      </c>
      <c r="B632" s="1">
        <f t="shared" si="36"/>
        <v>3958.4067441514576</v>
      </c>
      <c r="C632" s="1">
        <f>B632*Sheet1!$C$3*Sheet1!$C$4</f>
        <v>9.2032956801521379</v>
      </c>
      <c r="D632" s="1">
        <f t="shared" si="37"/>
        <v>9.2574646300327288</v>
      </c>
      <c r="E632" s="1">
        <f t="shared" si="38"/>
        <v>0.99414861929854337</v>
      </c>
    </row>
    <row r="633" spans="1:5" x14ac:dyDescent="0.25">
      <c r="A633" s="1">
        <f t="shared" si="39"/>
        <v>631.00000009999997</v>
      </c>
      <c r="B633" s="1">
        <f t="shared" si="36"/>
        <v>3964.6899294586374</v>
      </c>
      <c r="C633" s="1">
        <f>B633*Sheet1!$C$3*Sheet1!$C$4</f>
        <v>9.2179040859913322</v>
      </c>
      <c r="D633" s="1">
        <f t="shared" si="37"/>
        <v>9.2719876908101906</v>
      </c>
      <c r="E633" s="1">
        <f t="shared" si="38"/>
        <v>0.99416698914813462</v>
      </c>
    </row>
    <row r="634" spans="1:5" x14ac:dyDescent="0.25">
      <c r="A634" s="1">
        <f t="shared" si="39"/>
        <v>632.00000009999997</v>
      </c>
      <c r="B634" s="1">
        <f t="shared" si="36"/>
        <v>3970.9731147658167</v>
      </c>
      <c r="C634" s="1">
        <f>B634*Sheet1!$C$3*Sheet1!$C$4</f>
        <v>9.2325124918305246</v>
      </c>
      <c r="D634" s="1">
        <f t="shared" si="37"/>
        <v>9.2865110193121883</v>
      </c>
      <c r="E634" s="1">
        <f t="shared" si="38"/>
        <v>0.99418527287919345</v>
      </c>
    </row>
    <row r="635" spans="1:5" x14ac:dyDescent="0.25">
      <c r="A635" s="1">
        <f t="shared" si="39"/>
        <v>633.00000009999997</v>
      </c>
      <c r="B635" s="1">
        <f t="shared" si="36"/>
        <v>3977.2563000729965</v>
      </c>
      <c r="C635" s="1">
        <f>B635*Sheet1!$C$3*Sheet1!$C$4</f>
        <v>9.247120897669717</v>
      </c>
      <c r="D635" s="1">
        <f t="shared" si="37"/>
        <v>9.3010346142845854</v>
      </c>
      <c r="E635" s="1">
        <f t="shared" si="38"/>
        <v>0.99420347102761375</v>
      </c>
    </row>
    <row r="636" spans="1:5" x14ac:dyDescent="0.25">
      <c r="A636" s="1">
        <f t="shared" si="39"/>
        <v>634.00000009999997</v>
      </c>
      <c r="B636" s="1">
        <f t="shared" si="36"/>
        <v>3983.5394853801758</v>
      </c>
      <c r="C636" s="1">
        <f>B636*Sheet1!$C$3*Sheet1!$C$4</f>
        <v>9.2617293035089094</v>
      </c>
      <c r="D636" s="1">
        <f t="shared" si="37"/>
        <v>9.3155584744810458</v>
      </c>
      <c r="E636" s="1">
        <f t="shared" si="38"/>
        <v>0.99422158412513906</v>
      </c>
    </row>
    <row r="637" spans="1:5" x14ac:dyDescent="0.25">
      <c r="A637" s="1">
        <f t="shared" si="39"/>
        <v>635.00000009999997</v>
      </c>
      <c r="B637" s="1">
        <f t="shared" si="36"/>
        <v>3989.8226706873556</v>
      </c>
      <c r="C637" s="1">
        <f>B637*Sheet1!$C$3*Sheet1!$C$4</f>
        <v>9.2763377093481019</v>
      </c>
      <c r="D637" s="1">
        <f t="shared" si="37"/>
        <v>9.3300825986629725</v>
      </c>
      <c r="E637" s="1">
        <f t="shared" si="38"/>
        <v>0.99423961269940175</v>
      </c>
    </row>
    <row r="638" spans="1:5" x14ac:dyDescent="0.25">
      <c r="A638" s="1">
        <f t="shared" si="39"/>
        <v>636.00000009999997</v>
      </c>
      <c r="B638" s="1">
        <f t="shared" si="36"/>
        <v>3996.105855994535</v>
      </c>
      <c r="C638" s="1">
        <f>B638*Sheet1!$C$3*Sheet1!$C$4</f>
        <v>9.2909461151872943</v>
      </c>
      <c r="D638" s="1">
        <f t="shared" si="37"/>
        <v>9.3446069855994409</v>
      </c>
      <c r="E638" s="1">
        <f t="shared" si="38"/>
        <v>0.99425755727396126</v>
      </c>
    </row>
    <row r="639" spans="1:5" x14ac:dyDescent="0.25">
      <c r="A639" s="1">
        <f t="shared" si="39"/>
        <v>637.00000009999997</v>
      </c>
      <c r="B639" s="1">
        <f t="shared" si="36"/>
        <v>4002.3890413017148</v>
      </c>
      <c r="C639" s="1">
        <f>B639*Sheet1!$C$3*Sheet1!$C$4</f>
        <v>9.3055545210264885</v>
      </c>
      <c r="D639" s="1">
        <f t="shared" si="37"/>
        <v>9.359131634067154</v>
      </c>
      <c r="E639" s="1">
        <f t="shared" si="38"/>
        <v>0.99427541836834032</v>
      </c>
    </row>
    <row r="640" spans="1:5" x14ac:dyDescent="0.25">
      <c r="A640" s="1">
        <f t="shared" si="39"/>
        <v>638.00000009999997</v>
      </c>
      <c r="B640" s="1">
        <f t="shared" si="36"/>
        <v>4008.6722266088941</v>
      </c>
      <c r="C640" s="1">
        <f>B640*Sheet1!$C$3*Sheet1!$C$4</f>
        <v>9.3201629268656792</v>
      </c>
      <c r="D640" s="1">
        <f t="shared" si="37"/>
        <v>9.3736565428503624</v>
      </c>
      <c r="E640" s="1">
        <f t="shared" si="38"/>
        <v>0.99429319649806402</v>
      </c>
    </row>
    <row r="641" spans="1:5" x14ac:dyDescent="0.25">
      <c r="A641" s="1">
        <f t="shared" si="39"/>
        <v>639.00000009999997</v>
      </c>
      <c r="B641" s="1">
        <f t="shared" si="36"/>
        <v>4014.9554119160739</v>
      </c>
      <c r="C641" s="1">
        <f>B641*Sheet1!$C$3*Sheet1!$C$4</f>
        <v>9.3347713327048734</v>
      </c>
      <c r="D641" s="1">
        <f t="shared" si="37"/>
        <v>9.3881817107408345</v>
      </c>
      <c r="E641" s="1">
        <f t="shared" si="38"/>
        <v>0.99431089217469493</v>
      </c>
    </row>
    <row r="642" spans="1:5" x14ac:dyDescent="0.25">
      <c r="A642" s="1">
        <f t="shared" si="39"/>
        <v>640.00000009999997</v>
      </c>
      <c r="B642" s="1">
        <f t="shared" si="36"/>
        <v>4021.2385972232537</v>
      </c>
      <c r="C642" s="1">
        <f>B642*Sheet1!$C$3*Sheet1!$C$4</f>
        <v>9.3493797385440658</v>
      </c>
      <c r="D642" s="1">
        <f t="shared" si="37"/>
        <v>9.402707136537769</v>
      </c>
      <c r="E642" s="1">
        <f t="shared" si="38"/>
        <v>0.99432850590587052</v>
      </c>
    </row>
    <row r="643" spans="1:5" x14ac:dyDescent="0.25">
      <c r="A643" s="1">
        <f t="shared" si="39"/>
        <v>641.00000009999997</v>
      </c>
      <c r="B643" s="1">
        <f t="shared" ref="B643:B706" si="40">A643*2*PI()</f>
        <v>4027.521782530433</v>
      </c>
      <c r="C643" s="1">
        <f>B643*Sheet1!$C$3*Sheet1!$C$4</f>
        <v>9.3639881443832582</v>
      </c>
      <c r="D643" s="1">
        <f t="shared" ref="D643:D706" si="41">SQRT(1+C643^2)</f>
        <v>9.4172328190477597</v>
      </c>
      <c r="E643" s="1">
        <f t="shared" ref="E643:E706" si="42">C643/D643</f>
        <v>0.9943460381953384</v>
      </c>
    </row>
    <row r="644" spans="1:5" x14ac:dyDescent="0.25">
      <c r="A644" s="1">
        <f t="shared" ref="A644:A707" si="43">A643+$O$1</f>
        <v>642.00000009999997</v>
      </c>
      <c r="B644" s="1">
        <f t="shared" si="40"/>
        <v>4033.8049678376128</v>
      </c>
      <c r="C644" s="1">
        <f>B644*Sheet1!$C$3*Sheet1!$C$4</f>
        <v>9.3785965502224506</v>
      </c>
      <c r="D644" s="1">
        <f t="shared" si="41"/>
        <v>9.4317587570847277</v>
      </c>
      <c r="E644" s="1">
        <f t="shared" si="42"/>
        <v>0.99436348954299281</v>
      </c>
    </row>
    <row r="645" spans="1:5" x14ac:dyDescent="0.25">
      <c r="A645" s="1">
        <f t="shared" si="43"/>
        <v>643.00000009999997</v>
      </c>
      <c r="B645" s="1">
        <f t="shared" si="40"/>
        <v>4040.0881531447922</v>
      </c>
      <c r="C645" s="1">
        <f>B645*Sheet1!$C$3*Sheet1!$C$4</f>
        <v>9.3932049560616431</v>
      </c>
      <c r="D645" s="1">
        <f t="shared" si="41"/>
        <v>9.446284949469872</v>
      </c>
      <c r="E645" s="1">
        <f t="shared" si="42"/>
        <v>0.99438086044490881</v>
      </c>
    </row>
    <row r="646" spans="1:5" x14ac:dyDescent="0.25">
      <c r="A646" s="1">
        <f t="shared" si="43"/>
        <v>644.00000009999997</v>
      </c>
      <c r="B646" s="1">
        <f t="shared" si="40"/>
        <v>4046.371338451972</v>
      </c>
      <c r="C646" s="1">
        <f>B646*Sheet1!$C$3*Sheet1!$C$4</f>
        <v>9.4078133619008355</v>
      </c>
      <c r="D646" s="1">
        <f t="shared" si="41"/>
        <v>9.4608113950316071</v>
      </c>
      <c r="E646" s="1">
        <f t="shared" si="42"/>
        <v>0.99439815139337795</v>
      </c>
    </row>
    <row r="647" spans="1:5" x14ac:dyDescent="0.25">
      <c r="A647" s="1">
        <f t="shared" si="43"/>
        <v>645.00000009999997</v>
      </c>
      <c r="B647" s="1">
        <f t="shared" si="40"/>
        <v>4052.6545237591513</v>
      </c>
      <c r="C647" s="1">
        <f>B647*Sheet1!$C$3*Sheet1!$C$4</f>
        <v>9.4224217677400279</v>
      </c>
      <c r="D647" s="1">
        <f t="shared" si="41"/>
        <v>9.4753380926055151</v>
      </c>
      <c r="E647" s="1">
        <f t="shared" si="42"/>
        <v>0.99441536287694232</v>
      </c>
    </row>
    <row r="648" spans="1:5" x14ac:dyDescent="0.25">
      <c r="A648" s="1">
        <f t="shared" si="43"/>
        <v>646.00000009999997</v>
      </c>
      <c r="B648" s="1">
        <f t="shared" si="40"/>
        <v>4058.9377090663311</v>
      </c>
      <c r="C648" s="1">
        <f>B648*Sheet1!$C$3*Sheet1!$C$4</f>
        <v>9.4370301735792204</v>
      </c>
      <c r="D648" s="1">
        <f t="shared" si="41"/>
        <v>9.4898650410342853</v>
      </c>
      <c r="E648" s="1">
        <f t="shared" si="42"/>
        <v>0.99443249538042888</v>
      </c>
    </row>
    <row r="649" spans="1:5" x14ac:dyDescent="0.25">
      <c r="A649" s="1">
        <f t="shared" si="43"/>
        <v>647.00000009999997</v>
      </c>
      <c r="B649" s="1">
        <f t="shared" si="40"/>
        <v>4065.2208943735104</v>
      </c>
      <c r="C649" s="1">
        <f>B649*Sheet1!$C$3*Sheet1!$C$4</f>
        <v>9.4516385794184128</v>
      </c>
      <c r="D649" s="1">
        <f t="shared" si="41"/>
        <v>9.5043922391676645</v>
      </c>
      <c r="E649" s="1">
        <f t="shared" si="42"/>
        <v>0.99444954938498287</v>
      </c>
    </row>
    <row r="650" spans="1:5" x14ac:dyDescent="0.25">
      <c r="A650" s="1">
        <f t="shared" si="43"/>
        <v>648.00000009999997</v>
      </c>
      <c r="B650" s="1">
        <f t="shared" si="40"/>
        <v>4071.5040796806902</v>
      </c>
      <c r="C650" s="1">
        <f>B650*Sheet1!$C$3*Sheet1!$C$4</f>
        <v>9.4662469852576052</v>
      </c>
      <c r="D650" s="1">
        <f t="shared" si="41"/>
        <v>9.5189196858623983</v>
      </c>
      <c r="E650" s="1">
        <f t="shared" si="42"/>
        <v>0.99446652536810209</v>
      </c>
    </row>
    <row r="651" spans="1:5" x14ac:dyDescent="0.25">
      <c r="A651" s="1">
        <f t="shared" si="43"/>
        <v>649.00000009999997</v>
      </c>
      <c r="B651" s="1">
        <f t="shared" si="40"/>
        <v>4077.78726498787</v>
      </c>
      <c r="C651" s="1">
        <f>B651*Sheet1!$C$3*Sheet1!$C$4</f>
        <v>9.4808553910967976</v>
      </c>
      <c r="D651" s="1">
        <f t="shared" si="41"/>
        <v>9.5334473799821868</v>
      </c>
      <c r="E651" s="1">
        <f t="shared" si="42"/>
        <v>0.99448342380366839</v>
      </c>
    </row>
    <row r="652" spans="1:5" x14ac:dyDescent="0.25">
      <c r="A652" s="1">
        <f t="shared" si="43"/>
        <v>650.00000009999997</v>
      </c>
      <c r="B652" s="1">
        <f t="shared" si="40"/>
        <v>4084.0704502950493</v>
      </c>
      <c r="C652" s="1">
        <f>B652*Sheet1!$C$3*Sheet1!$C$4</f>
        <v>9.4954637969359901</v>
      </c>
      <c r="D652" s="1">
        <f t="shared" si="41"/>
        <v>9.5479753203976205</v>
      </c>
      <c r="E652" s="1">
        <f t="shared" si="42"/>
        <v>0.99450024516198232</v>
      </c>
    </row>
    <row r="653" spans="1:5" x14ac:dyDescent="0.25">
      <c r="A653" s="1">
        <f t="shared" si="43"/>
        <v>651.00000009999997</v>
      </c>
      <c r="B653" s="1">
        <f t="shared" si="40"/>
        <v>4090.3536356022291</v>
      </c>
      <c r="C653" s="1">
        <f>B653*Sheet1!$C$3*Sheet1!$C$4</f>
        <v>9.5100722027751825</v>
      </c>
      <c r="D653" s="1">
        <f t="shared" si="41"/>
        <v>9.5625035059861396</v>
      </c>
      <c r="E653" s="1">
        <f t="shared" si="42"/>
        <v>0.99451698990979354</v>
      </c>
    </row>
    <row r="654" spans="1:5" x14ac:dyDescent="0.25">
      <c r="A654" s="1">
        <f t="shared" si="43"/>
        <v>652.00000009999997</v>
      </c>
      <c r="B654" s="1">
        <f t="shared" si="40"/>
        <v>4096.6368209094089</v>
      </c>
      <c r="C654" s="1">
        <f>B654*Sheet1!$C$3*Sheet1!$C$4</f>
        <v>9.5246806086143767</v>
      </c>
      <c r="D654" s="1">
        <f t="shared" si="41"/>
        <v>9.5770319356319753</v>
      </c>
      <c r="E654" s="1">
        <f t="shared" si="42"/>
        <v>0.99453365851033426</v>
      </c>
    </row>
    <row r="655" spans="1:5" x14ac:dyDescent="0.25">
      <c r="A655" s="1">
        <f t="shared" si="43"/>
        <v>653.00000009999997</v>
      </c>
      <c r="B655" s="1">
        <f t="shared" si="40"/>
        <v>4102.9200062165883</v>
      </c>
      <c r="C655" s="1">
        <f>B655*Sheet1!$C$3*Sheet1!$C$4</f>
        <v>9.5392890144535691</v>
      </c>
      <c r="D655" s="1">
        <f t="shared" si="41"/>
        <v>9.5915606082260965</v>
      </c>
      <c r="E655" s="1">
        <f t="shared" si="42"/>
        <v>0.99455025142335052</v>
      </c>
    </row>
    <row r="656" spans="1:5" x14ac:dyDescent="0.25">
      <c r="A656" s="1">
        <f t="shared" si="43"/>
        <v>654.00000009999997</v>
      </c>
      <c r="B656" s="1">
        <f t="shared" si="40"/>
        <v>4109.2031915237676</v>
      </c>
      <c r="C656" s="1">
        <f>B656*Sheet1!$C$3*Sheet1!$C$4</f>
        <v>9.5538974202927598</v>
      </c>
      <c r="D656" s="1">
        <f t="shared" si="41"/>
        <v>9.6060895226661636</v>
      </c>
      <c r="E656" s="1">
        <f t="shared" si="42"/>
        <v>0.99456676910513342</v>
      </c>
    </row>
    <row r="657" spans="1:5" x14ac:dyDescent="0.25">
      <c r="A657" s="1">
        <f t="shared" si="43"/>
        <v>655.00000009999997</v>
      </c>
      <c r="B657" s="1">
        <f t="shared" si="40"/>
        <v>4115.4863768309469</v>
      </c>
      <c r="C657" s="1">
        <f>B657*Sheet1!$C$3*Sheet1!$C$4</f>
        <v>9.5685058261319522</v>
      </c>
      <c r="D657" s="1">
        <f t="shared" si="41"/>
        <v>9.6206186778564877</v>
      </c>
      <c r="E657" s="1">
        <f t="shared" si="42"/>
        <v>0.99458321200854971</v>
      </c>
    </row>
    <row r="658" spans="1:5" x14ac:dyDescent="0.25">
      <c r="A658" s="1">
        <f t="shared" si="43"/>
        <v>656.00000009999997</v>
      </c>
      <c r="B658" s="1">
        <f t="shared" si="40"/>
        <v>4121.7695621381272</v>
      </c>
      <c r="C658" s="1">
        <f>B658*Sheet1!$C$3*Sheet1!$C$4</f>
        <v>9.5831142319711464</v>
      </c>
      <c r="D658" s="1">
        <f t="shared" si="41"/>
        <v>9.6351480727079615</v>
      </c>
      <c r="E658" s="1">
        <f t="shared" si="42"/>
        <v>0.99459958058307341</v>
      </c>
    </row>
    <row r="659" spans="1:5" x14ac:dyDescent="0.25">
      <c r="A659" s="1">
        <f t="shared" si="43"/>
        <v>657.00000009999997</v>
      </c>
      <c r="B659" s="1">
        <f t="shared" si="40"/>
        <v>4128.0527474453065</v>
      </c>
      <c r="C659" s="1">
        <f>B659*Sheet1!$C$3*Sheet1!$C$4</f>
        <v>9.5977226378103389</v>
      </c>
      <c r="D659" s="1">
        <f t="shared" si="41"/>
        <v>9.6496777061380161</v>
      </c>
      <c r="E659" s="1">
        <f t="shared" si="42"/>
        <v>0.99461587527481576</v>
      </c>
    </row>
    <row r="660" spans="1:5" x14ac:dyDescent="0.25">
      <c r="A660" s="1">
        <f t="shared" si="43"/>
        <v>658.00000009999997</v>
      </c>
      <c r="B660" s="1">
        <f t="shared" si="40"/>
        <v>4134.3359327524859</v>
      </c>
      <c r="C660" s="1">
        <f>B660*Sheet1!$C$3*Sheet1!$C$4</f>
        <v>9.6123310436495295</v>
      </c>
      <c r="D660" s="1">
        <f t="shared" si="41"/>
        <v>9.6642075770705826</v>
      </c>
      <c r="E660" s="1">
        <f t="shared" si="42"/>
        <v>0.99463209652655471</v>
      </c>
    </row>
    <row r="661" spans="1:5" x14ac:dyDescent="0.25">
      <c r="A661" s="1">
        <f t="shared" si="43"/>
        <v>659.00000009999997</v>
      </c>
      <c r="B661" s="1">
        <f t="shared" si="40"/>
        <v>4140.6191180596652</v>
      </c>
      <c r="C661" s="1">
        <f>B661*Sheet1!$C$3*Sheet1!$C$4</f>
        <v>9.6269394494887219</v>
      </c>
      <c r="D661" s="1">
        <f t="shared" si="41"/>
        <v>9.6787376844360349</v>
      </c>
      <c r="E661" s="1">
        <f t="shared" si="42"/>
        <v>0.99464824477776603</v>
      </c>
    </row>
    <row r="662" spans="1:5" x14ac:dyDescent="0.25">
      <c r="A662" s="1">
        <f t="shared" si="43"/>
        <v>660.00000009999997</v>
      </c>
      <c r="B662" s="1">
        <f t="shared" si="40"/>
        <v>4146.9023033668454</v>
      </c>
      <c r="C662" s="1">
        <f>B662*Sheet1!$C$3*Sheet1!$C$4</f>
        <v>9.6415478553279161</v>
      </c>
      <c r="D662" s="1">
        <f t="shared" si="41"/>
        <v>9.6932680271711433</v>
      </c>
      <c r="E662" s="1">
        <f t="shared" si="42"/>
        <v>0.99466432046465125</v>
      </c>
    </row>
    <row r="663" spans="1:5" x14ac:dyDescent="0.25">
      <c r="A663" s="1">
        <f t="shared" si="43"/>
        <v>661.00000009999997</v>
      </c>
      <c r="B663" s="1">
        <f t="shared" si="40"/>
        <v>4153.1854886740248</v>
      </c>
      <c r="C663" s="1">
        <f>B663*Sheet1!$C$3*Sheet1!$C$4</f>
        <v>9.6561562611671086</v>
      </c>
      <c r="D663" s="1">
        <f t="shared" si="41"/>
        <v>9.7077986042190201</v>
      </c>
      <c r="E663" s="1">
        <f t="shared" si="42"/>
        <v>0.99468032402016793</v>
      </c>
    </row>
    <row r="664" spans="1:5" x14ac:dyDescent="0.25">
      <c r="A664" s="1">
        <f t="shared" si="43"/>
        <v>662.00000009999997</v>
      </c>
      <c r="B664" s="1">
        <f t="shared" si="40"/>
        <v>4159.4686739812041</v>
      </c>
      <c r="C664" s="1">
        <f>B664*Sheet1!$C$3*Sheet1!$C$4</f>
        <v>9.6707646670062992</v>
      </c>
      <c r="D664" s="1">
        <f t="shared" si="41"/>
        <v>9.7223294145290851</v>
      </c>
      <c r="E664" s="1">
        <f t="shared" si="42"/>
        <v>0.99469625587405763</v>
      </c>
    </row>
    <row r="665" spans="1:5" x14ac:dyDescent="0.25">
      <c r="A665" s="1">
        <f t="shared" si="43"/>
        <v>663.00000009999997</v>
      </c>
      <c r="B665" s="1">
        <f t="shared" si="40"/>
        <v>4165.7518592883844</v>
      </c>
      <c r="C665" s="1">
        <f>B665*Sheet1!$C$3*Sheet1!$C$4</f>
        <v>9.6853730728454934</v>
      </c>
      <c r="D665" s="1">
        <f t="shared" si="41"/>
        <v>9.7368604570570163</v>
      </c>
      <c r="E665" s="1">
        <f t="shared" si="42"/>
        <v>0.99471211645287505</v>
      </c>
    </row>
    <row r="666" spans="1:5" x14ac:dyDescent="0.25">
      <c r="A666" s="1">
        <f t="shared" si="43"/>
        <v>664.00000009999997</v>
      </c>
      <c r="B666" s="1">
        <f t="shared" si="40"/>
        <v>4172.0350445955637</v>
      </c>
      <c r="C666" s="1">
        <f>B666*Sheet1!$C$3*Sheet1!$C$4</f>
        <v>9.6999814786846859</v>
      </c>
      <c r="D666" s="1">
        <f t="shared" si="41"/>
        <v>9.7513917307646878</v>
      </c>
      <c r="E666" s="1">
        <f t="shared" si="42"/>
        <v>0.99472790618001661</v>
      </c>
    </row>
    <row r="667" spans="1:5" x14ac:dyDescent="0.25">
      <c r="A667" s="1">
        <f t="shared" si="43"/>
        <v>665.00000009999997</v>
      </c>
      <c r="B667" s="1">
        <f t="shared" si="40"/>
        <v>4178.318229902743</v>
      </c>
      <c r="C667" s="1">
        <f>B667*Sheet1!$C$3*Sheet1!$C$4</f>
        <v>9.7145898845238783</v>
      </c>
      <c r="D667" s="1">
        <f t="shared" si="41"/>
        <v>9.7659232346201481</v>
      </c>
      <c r="E667" s="1">
        <f t="shared" si="42"/>
        <v>0.9947436254757468</v>
      </c>
    </row>
    <row r="668" spans="1:5" x14ac:dyDescent="0.25">
      <c r="A668" s="1">
        <f t="shared" si="43"/>
        <v>666.00000009999997</v>
      </c>
      <c r="B668" s="1">
        <f t="shared" si="40"/>
        <v>4184.6014152099224</v>
      </c>
      <c r="C668" s="1">
        <f>B668*Sheet1!$C$3*Sheet1!$C$4</f>
        <v>9.7291982903630689</v>
      </c>
      <c r="D668" s="1">
        <f t="shared" si="41"/>
        <v>9.780454967597553</v>
      </c>
      <c r="E668" s="1">
        <f t="shared" si="42"/>
        <v>0.99475927475722792</v>
      </c>
    </row>
    <row r="669" spans="1:5" x14ac:dyDescent="0.25">
      <c r="A669" s="1">
        <f t="shared" si="43"/>
        <v>667.00000009999997</v>
      </c>
      <c r="B669" s="1">
        <f t="shared" si="40"/>
        <v>4190.8846005171026</v>
      </c>
      <c r="C669" s="1">
        <f>B669*Sheet1!$C$3*Sheet1!$C$4</f>
        <v>9.7438066962022631</v>
      </c>
      <c r="D669" s="1">
        <f t="shared" si="41"/>
        <v>9.794986928677142</v>
      </c>
      <c r="E669" s="1">
        <f t="shared" si="42"/>
        <v>0.99477485443854585</v>
      </c>
    </row>
    <row r="670" spans="1:5" x14ac:dyDescent="0.25">
      <c r="A670" s="1">
        <f t="shared" si="43"/>
        <v>668.00000009999997</v>
      </c>
      <c r="B670" s="1">
        <f t="shared" si="40"/>
        <v>4197.167785824282</v>
      </c>
      <c r="C670" s="1">
        <f>B670*Sheet1!$C$3*Sheet1!$C$4</f>
        <v>9.7584151020414556</v>
      </c>
      <c r="D670" s="1">
        <f t="shared" si="41"/>
        <v>9.8095191168451645</v>
      </c>
      <c r="E670" s="1">
        <f t="shared" si="42"/>
        <v>0.99479036493073836</v>
      </c>
    </row>
    <row r="671" spans="1:5" x14ac:dyDescent="0.25">
      <c r="A671" s="1">
        <f t="shared" si="43"/>
        <v>669.00000009999997</v>
      </c>
      <c r="B671" s="1">
        <f t="shared" si="40"/>
        <v>4203.4509711314613</v>
      </c>
      <c r="C671" s="1">
        <f>B671*Sheet1!$C$3*Sheet1!$C$4</f>
        <v>9.773023507880648</v>
      </c>
      <c r="D671" s="1">
        <f t="shared" si="41"/>
        <v>9.8240515310938683</v>
      </c>
      <c r="E671" s="1">
        <f t="shared" si="42"/>
        <v>0.99480580664182061</v>
      </c>
    </row>
    <row r="672" spans="1:5" x14ac:dyDescent="0.25">
      <c r="A672" s="1">
        <f t="shared" si="43"/>
        <v>670.00000009999997</v>
      </c>
      <c r="B672" s="1">
        <f t="shared" si="40"/>
        <v>4209.7341564386406</v>
      </c>
      <c r="C672" s="1">
        <f>B672*Sheet1!$C$3*Sheet1!$C$4</f>
        <v>9.7876319137198386</v>
      </c>
      <c r="D672" s="1">
        <f t="shared" si="41"/>
        <v>9.8385841704214272</v>
      </c>
      <c r="E672" s="1">
        <f t="shared" si="42"/>
        <v>0.99482117997681307</v>
      </c>
    </row>
    <row r="673" spans="1:5" x14ac:dyDescent="0.25">
      <c r="A673" s="1">
        <f t="shared" si="43"/>
        <v>671.00000009999997</v>
      </c>
      <c r="B673" s="1">
        <f t="shared" si="40"/>
        <v>4216.0173417458209</v>
      </c>
      <c r="C673" s="1">
        <f>B673*Sheet1!$C$3*Sheet1!$C$4</f>
        <v>9.8022403195590329</v>
      </c>
      <c r="D673" s="1">
        <f t="shared" si="41"/>
        <v>9.8531170338319214</v>
      </c>
      <c r="E673" s="1">
        <f t="shared" si="42"/>
        <v>0.99483648533776703</v>
      </c>
    </row>
    <row r="674" spans="1:5" x14ac:dyDescent="0.25">
      <c r="A674" s="1">
        <f t="shared" si="43"/>
        <v>672.00000009999997</v>
      </c>
      <c r="B674" s="1">
        <f t="shared" si="40"/>
        <v>4222.3005270530002</v>
      </c>
      <c r="C674" s="1">
        <f>B674*Sheet1!$C$3*Sheet1!$C$4</f>
        <v>9.8168487253982253</v>
      </c>
      <c r="D674" s="1">
        <f t="shared" si="41"/>
        <v>9.8676501203352753</v>
      </c>
      <c r="E674" s="1">
        <f t="shared" si="42"/>
        <v>0.99485172312379033</v>
      </c>
    </row>
    <row r="675" spans="1:5" x14ac:dyDescent="0.25">
      <c r="A675" s="1">
        <f t="shared" si="43"/>
        <v>673.00000009999997</v>
      </c>
      <c r="B675" s="1">
        <f t="shared" si="40"/>
        <v>4228.5837123601796</v>
      </c>
      <c r="C675" s="1">
        <f>B675*Sheet1!$C$3*Sheet1!$C$4</f>
        <v>9.8314571312374177</v>
      </c>
      <c r="D675" s="1">
        <f t="shared" si="41"/>
        <v>9.8821834289472221</v>
      </c>
      <c r="E675" s="1">
        <f t="shared" si="42"/>
        <v>0.99486689373107418</v>
      </c>
    </row>
    <row r="676" spans="1:5" x14ac:dyDescent="0.25">
      <c r="A676" s="1">
        <f t="shared" si="43"/>
        <v>674.00000009999997</v>
      </c>
      <c r="B676" s="1">
        <f t="shared" si="40"/>
        <v>4234.8668976673598</v>
      </c>
      <c r="C676" s="1">
        <f>B676*Sheet1!$C$3*Sheet1!$C$4</f>
        <v>9.8460655370766119</v>
      </c>
      <c r="D676" s="1">
        <f t="shared" si="41"/>
        <v>9.896716958689268</v>
      </c>
      <c r="E676" s="1">
        <f t="shared" si="42"/>
        <v>0.9948819975529174</v>
      </c>
    </row>
    <row r="677" spans="1:5" x14ac:dyDescent="0.25">
      <c r="A677" s="1">
        <f t="shared" si="43"/>
        <v>675.00000009999997</v>
      </c>
      <c r="B677" s="1">
        <f t="shared" si="40"/>
        <v>4241.1500829745391</v>
      </c>
      <c r="C677" s="1">
        <f>B677*Sheet1!$C$3*Sheet1!$C$4</f>
        <v>9.8606739429158043</v>
      </c>
      <c r="D677" s="1">
        <f t="shared" si="41"/>
        <v>9.9112507085886357</v>
      </c>
      <c r="E677" s="1">
        <f t="shared" si="42"/>
        <v>0.99489703497975246</v>
      </c>
    </row>
    <row r="678" spans="1:5" x14ac:dyDescent="0.25">
      <c r="A678" s="1">
        <f t="shared" si="43"/>
        <v>676.00000009999997</v>
      </c>
      <c r="B678" s="1">
        <f t="shared" si="40"/>
        <v>4247.4332682817185</v>
      </c>
      <c r="C678" s="1">
        <f>B678*Sheet1!$C$3*Sheet1!$C$4</f>
        <v>9.875282348754995</v>
      </c>
      <c r="D678" s="1">
        <f t="shared" si="41"/>
        <v>9.9257846776782319</v>
      </c>
      <c r="E678" s="1">
        <f t="shared" si="42"/>
        <v>0.99491200639917066</v>
      </c>
    </row>
    <row r="679" spans="1:5" x14ac:dyDescent="0.25">
      <c r="A679" s="1">
        <f t="shared" si="43"/>
        <v>677.00000009999997</v>
      </c>
      <c r="B679" s="1">
        <f t="shared" si="40"/>
        <v>4253.7164535888978</v>
      </c>
      <c r="C679" s="1">
        <f>B679*Sheet1!$C$3*Sheet1!$C$4</f>
        <v>9.8898907545941874</v>
      </c>
      <c r="D679" s="1">
        <f t="shared" si="41"/>
        <v>9.9403188649966143</v>
      </c>
      <c r="E679" s="1">
        <f t="shared" si="42"/>
        <v>0.99492691219594553</v>
      </c>
    </row>
    <row r="680" spans="1:5" x14ac:dyDescent="0.25">
      <c r="A680" s="1">
        <f t="shared" si="43"/>
        <v>678.00000009999997</v>
      </c>
      <c r="B680" s="1">
        <f t="shared" si="40"/>
        <v>4259.9996388960781</v>
      </c>
      <c r="C680" s="1">
        <f>B680*Sheet1!$C$3*Sheet1!$C$4</f>
        <v>9.9044991604333816</v>
      </c>
      <c r="D680" s="1">
        <f t="shared" si="41"/>
        <v>9.9548532695879324</v>
      </c>
      <c r="E680" s="1">
        <f t="shared" si="42"/>
        <v>0.99494175275205887</v>
      </c>
    </row>
    <row r="681" spans="1:5" x14ac:dyDescent="0.25">
      <c r="A681" s="1">
        <f t="shared" si="43"/>
        <v>679.00000009999997</v>
      </c>
      <c r="B681" s="1">
        <f t="shared" si="40"/>
        <v>4266.2828242032574</v>
      </c>
      <c r="C681" s="1">
        <f>B681*Sheet1!$C$3*Sheet1!$C$4</f>
        <v>9.9191075662725741</v>
      </c>
      <c r="D681" s="1">
        <f t="shared" si="41"/>
        <v>9.9693878905018956</v>
      </c>
      <c r="E681" s="1">
        <f t="shared" si="42"/>
        <v>0.99495652844672389</v>
      </c>
    </row>
    <row r="682" spans="1:5" x14ac:dyDescent="0.25">
      <c r="A682" s="1">
        <f t="shared" si="43"/>
        <v>680.00000009999997</v>
      </c>
      <c r="B682" s="1">
        <f t="shared" si="40"/>
        <v>4272.5660095104367</v>
      </c>
      <c r="C682" s="1">
        <f>B682*Sheet1!$C$3*Sheet1!$C$4</f>
        <v>9.9337159721117647</v>
      </c>
      <c r="D682" s="1">
        <f t="shared" si="41"/>
        <v>9.9839227267937325</v>
      </c>
      <c r="E682" s="1">
        <f t="shared" si="42"/>
        <v>0.99497123965640999</v>
      </c>
    </row>
    <row r="683" spans="1:5" x14ac:dyDescent="0.25">
      <c r="A683" s="1">
        <f t="shared" si="43"/>
        <v>681.00000009999997</v>
      </c>
      <c r="B683" s="1">
        <f t="shared" si="40"/>
        <v>4278.849194817617</v>
      </c>
      <c r="C683" s="1">
        <f>B683*Sheet1!$C$3*Sheet1!$C$4</f>
        <v>9.9483243779509589</v>
      </c>
      <c r="D683" s="1">
        <f t="shared" si="41"/>
        <v>9.998457777524159</v>
      </c>
      <c r="E683" s="1">
        <f t="shared" si="42"/>
        <v>0.99498588675486566</v>
      </c>
    </row>
    <row r="684" spans="1:5" x14ac:dyDescent="0.25">
      <c r="A684" s="1">
        <f t="shared" si="43"/>
        <v>682.00000009999997</v>
      </c>
      <c r="B684" s="1">
        <f t="shared" si="40"/>
        <v>4285.1323801247963</v>
      </c>
      <c r="C684" s="1">
        <f>B684*Sheet1!$C$3*Sheet1!$C$4</f>
        <v>9.9629327837901513</v>
      </c>
      <c r="D684" s="1">
        <f t="shared" si="41"/>
        <v>10.012993041759321</v>
      </c>
      <c r="E684" s="1">
        <f t="shared" si="42"/>
        <v>0.99500047011314274</v>
      </c>
    </row>
    <row r="685" spans="1:5" x14ac:dyDescent="0.25">
      <c r="A685" s="1">
        <f t="shared" si="43"/>
        <v>683.00000009999997</v>
      </c>
      <c r="B685" s="1">
        <f t="shared" si="40"/>
        <v>4291.4155654319757</v>
      </c>
      <c r="C685" s="1">
        <f>B685*Sheet1!$C$3*Sheet1!$C$4</f>
        <v>9.9775411896293438</v>
      </c>
      <c r="D685" s="1">
        <f t="shared" si="41"/>
        <v>10.027528518570772</v>
      </c>
      <c r="E685" s="1">
        <f t="shared" si="42"/>
        <v>0.99501499009961891</v>
      </c>
    </row>
    <row r="686" spans="1:5" x14ac:dyDescent="0.25">
      <c r="A686" s="1">
        <f t="shared" si="43"/>
        <v>684.00000009999997</v>
      </c>
      <c r="B686" s="1">
        <f t="shared" si="40"/>
        <v>4297.698750739155</v>
      </c>
      <c r="C686" s="1">
        <f>B686*Sheet1!$C$3*Sheet1!$C$4</f>
        <v>9.9921495954685362</v>
      </c>
      <c r="D686" s="1">
        <f t="shared" si="41"/>
        <v>10.042064207035425</v>
      </c>
      <c r="E686" s="1">
        <f t="shared" si="42"/>
        <v>0.99502944708002172</v>
      </c>
    </row>
    <row r="687" spans="1:5" x14ac:dyDescent="0.25">
      <c r="A687" s="1">
        <f t="shared" si="43"/>
        <v>685.00000009999997</v>
      </c>
      <c r="B687" s="1">
        <f t="shared" si="40"/>
        <v>4303.9819360463352</v>
      </c>
      <c r="C687" s="1">
        <f>B687*Sheet1!$C$3*Sheet1!$C$4</f>
        <v>10.006758001307729</v>
      </c>
      <c r="D687" s="1">
        <f t="shared" si="41"/>
        <v>10.056600106235519</v>
      </c>
      <c r="E687" s="1">
        <f t="shared" si="42"/>
        <v>0.99504384141745017</v>
      </c>
    </row>
    <row r="688" spans="1:5" x14ac:dyDescent="0.25">
      <c r="A688" s="1">
        <f t="shared" si="43"/>
        <v>686.00000009999997</v>
      </c>
      <c r="B688" s="1">
        <f t="shared" si="40"/>
        <v>4310.2651213535146</v>
      </c>
      <c r="C688" s="1">
        <f>B688*Sheet1!$C$3*Sheet1!$C$4</f>
        <v>10.021366407146921</v>
      </c>
      <c r="D688" s="1">
        <f t="shared" si="41"/>
        <v>10.071136215258575</v>
      </c>
      <c r="E688" s="1">
        <f t="shared" si="42"/>
        <v>0.99505817347239844</v>
      </c>
    </row>
    <row r="689" spans="1:5" x14ac:dyDescent="0.25">
      <c r="A689" s="1">
        <f t="shared" si="43"/>
        <v>687.00000009999997</v>
      </c>
      <c r="B689" s="1">
        <f t="shared" si="40"/>
        <v>4316.5483066606939</v>
      </c>
      <c r="C689" s="1">
        <f>B689*Sheet1!$C$3*Sheet1!$C$4</f>
        <v>10.035974812986113</v>
      </c>
      <c r="D689" s="1">
        <f t="shared" si="41"/>
        <v>10.085672533197361</v>
      </c>
      <c r="E689" s="1">
        <f t="shared" si="42"/>
        <v>0.99507244360277758</v>
      </c>
    </row>
    <row r="690" spans="1:5" x14ac:dyDescent="0.25">
      <c r="A690" s="1">
        <f t="shared" si="43"/>
        <v>688.00000009999997</v>
      </c>
      <c r="B690" s="1">
        <f t="shared" si="40"/>
        <v>4322.8314919678733</v>
      </c>
      <c r="C690" s="1">
        <f>B690*Sheet1!$C$3*Sheet1!$C$4</f>
        <v>10.050583218825306</v>
      </c>
      <c r="D690" s="1">
        <f t="shared" si="41"/>
        <v>10.100209059149858</v>
      </c>
      <c r="E690" s="1">
        <f t="shared" si="42"/>
        <v>0.99508665216393755</v>
      </c>
    </row>
    <row r="691" spans="1:5" x14ac:dyDescent="0.25">
      <c r="A691" s="1">
        <f t="shared" si="43"/>
        <v>689.00000009999997</v>
      </c>
      <c r="B691" s="1">
        <f t="shared" si="40"/>
        <v>4329.1146772750535</v>
      </c>
      <c r="C691" s="1">
        <f>B691*Sheet1!$C$3*Sheet1!$C$4</f>
        <v>10.065191624664498</v>
      </c>
      <c r="D691" s="1">
        <f t="shared" si="41"/>
        <v>10.114745792219217</v>
      </c>
      <c r="E691" s="1">
        <f t="shared" si="42"/>
        <v>0.99510079950868968</v>
      </c>
    </row>
    <row r="692" spans="1:5" x14ac:dyDescent="0.25">
      <c r="A692" s="1">
        <f t="shared" si="43"/>
        <v>690.00000009999997</v>
      </c>
      <c r="B692" s="1">
        <f t="shared" si="40"/>
        <v>4335.3978625822328</v>
      </c>
      <c r="C692" s="1">
        <f>B692*Sheet1!$C$3*Sheet1!$C$4</f>
        <v>10.079800030503691</v>
      </c>
      <c r="D692" s="1">
        <f t="shared" si="41"/>
        <v>10.129282731513728</v>
      </c>
      <c r="E692" s="1">
        <f t="shared" si="42"/>
        <v>0.99511488598732778</v>
      </c>
    </row>
    <row r="693" spans="1:5" x14ac:dyDescent="0.25">
      <c r="A693" s="1">
        <f t="shared" si="43"/>
        <v>691.00000009999997</v>
      </c>
      <c r="B693" s="1">
        <f t="shared" si="40"/>
        <v>4341.6810478894122</v>
      </c>
      <c r="C693" s="1">
        <f>B693*Sheet1!$C$3*Sheet1!$C$4</f>
        <v>10.094408436342885</v>
      </c>
      <c r="D693" s="1">
        <f t="shared" si="41"/>
        <v>10.143819876146777</v>
      </c>
      <c r="E693" s="1">
        <f t="shared" si="42"/>
        <v>0.99512891194764974</v>
      </c>
    </row>
    <row r="694" spans="1:5" x14ac:dyDescent="0.25">
      <c r="A694" s="1">
        <f t="shared" si="43"/>
        <v>692.00000009999997</v>
      </c>
      <c r="B694" s="1">
        <f t="shared" si="40"/>
        <v>4347.9642331965924</v>
      </c>
      <c r="C694" s="1">
        <f>B694*Sheet1!$C$3*Sheet1!$C$4</f>
        <v>10.109016842182077</v>
      </c>
      <c r="D694" s="1">
        <f t="shared" si="41"/>
        <v>10.158357225236809</v>
      </c>
      <c r="E694" s="1">
        <f t="shared" si="42"/>
        <v>0.99514287773497923</v>
      </c>
    </row>
    <row r="695" spans="1:5" x14ac:dyDescent="0.25">
      <c r="A695" s="1">
        <f t="shared" si="43"/>
        <v>693.00000009999997</v>
      </c>
      <c r="B695" s="1">
        <f t="shared" si="40"/>
        <v>4354.2474185037718</v>
      </c>
      <c r="C695" s="1">
        <f>B695*Sheet1!$C$3*Sheet1!$C$4</f>
        <v>10.12362524802127</v>
      </c>
      <c r="D695" s="1">
        <f t="shared" si="41"/>
        <v>10.172894777907304</v>
      </c>
      <c r="E695" s="1">
        <f t="shared" si="42"/>
        <v>0.99515678369218619</v>
      </c>
    </row>
    <row r="696" spans="1:5" x14ac:dyDescent="0.25">
      <c r="A696" s="1">
        <f t="shared" si="43"/>
        <v>694.00000009999997</v>
      </c>
      <c r="B696" s="1">
        <f t="shared" si="40"/>
        <v>4360.5306038109511</v>
      </c>
      <c r="C696" s="1">
        <f>B696*Sheet1!$C$3*Sheet1!$C$4</f>
        <v>10.138233653860462</v>
      </c>
      <c r="D696" s="1">
        <f t="shared" si="41"/>
        <v>10.187432533286728</v>
      </c>
      <c r="E696" s="1">
        <f t="shared" si="42"/>
        <v>0.99517063015970786</v>
      </c>
    </row>
    <row r="697" spans="1:5" x14ac:dyDescent="0.25">
      <c r="A697" s="1">
        <f t="shared" si="43"/>
        <v>695.00000009999997</v>
      </c>
      <c r="B697" s="1">
        <f t="shared" si="40"/>
        <v>4366.8137891181304</v>
      </c>
      <c r="C697" s="1">
        <f>B697*Sheet1!$C$3*Sheet1!$C$4</f>
        <v>10.152842059699655</v>
      </c>
      <c r="D697" s="1">
        <f t="shared" si="41"/>
        <v>10.201970490508504</v>
      </c>
      <c r="E697" s="1">
        <f t="shared" si="42"/>
        <v>0.99518441747556941</v>
      </c>
    </row>
    <row r="698" spans="1:5" x14ac:dyDescent="0.25">
      <c r="A698" s="1">
        <f t="shared" si="43"/>
        <v>696.00000009999997</v>
      </c>
      <c r="B698" s="1">
        <f t="shared" si="40"/>
        <v>4373.0969744253107</v>
      </c>
      <c r="C698" s="1">
        <f>B698*Sheet1!$C$3*Sheet1!$C$4</f>
        <v>10.167450465538847</v>
      </c>
      <c r="D698" s="1">
        <f t="shared" si="41"/>
        <v>10.216508648710974</v>
      </c>
      <c r="E698" s="1">
        <f t="shared" si="42"/>
        <v>0.99519814597540457</v>
      </c>
    </row>
    <row r="699" spans="1:5" x14ac:dyDescent="0.25">
      <c r="A699" s="1">
        <f t="shared" si="43"/>
        <v>697.00000009999997</v>
      </c>
      <c r="B699" s="1">
        <f t="shared" si="40"/>
        <v>4379.38015973249</v>
      </c>
      <c r="C699" s="1">
        <f>B699*Sheet1!$C$3*Sheet1!$C$4</f>
        <v>10.18205887137804</v>
      </c>
      <c r="D699" s="1">
        <f t="shared" si="41"/>
        <v>10.231047007037365</v>
      </c>
      <c r="E699" s="1">
        <f t="shared" si="42"/>
        <v>0.99521181599247577</v>
      </c>
    </row>
    <row r="700" spans="1:5" x14ac:dyDescent="0.25">
      <c r="A700" s="1">
        <f t="shared" si="43"/>
        <v>698.00000009999997</v>
      </c>
      <c r="B700" s="1">
        <f t="shared" si="40"/>
        <v>4385.6633450396694</v>
      </c>
      <c r="C700" s="1">
        <f>B700*Sheet1!$C$3*Sheet1!$C$4</f>
        <v>10.196667277217232</v>
      </c>
      <c r="D700" s="1">
        <f t="shared" si="41"/>
        <v>10.245585564635761</v>
      </c>
      <c r="E700" s="1">
        <f t="shared" si="42"/>
        <v>0.99522542785769341</v>
      </c>
    </row>
    <row r="701" spans="1:5" x14ac:dyDescent="0.25">
      <c r="A701" s="1">
        <f t="shared" si="43"/>
        <v>699.00000009999997</v>
      </c>
      <c r="B701" s="1">
        <f t="shared" si="40"/>
        <v>4391.9465303468487</v>
      </c>
      <c r="C701" s="1">
        <f>B701*Sheet1!$C$3*Sheet1!$C$4</f>
        <v>10.211275683056424</v>
      </c>
      <c r="D701" s="1">
        <f t="shared" si="41"/>
        <v>10.260124320659056</v>
      </c>
      <c r="E701" s="1">
        <f t="shared" si="42"/>
        <v>0.99523898189963711</v>
      </c>
    </row>
    <row r="702" spans="1:5" x14ac:dyDescent="0.25">
      <c r="A702" s="1">
        <f t="shared" si="43"/>
        <v>700.00000009999997</v>
      </c>
      <c r="B702" s="1">
        <f t="shared" si="40"/>
        <v>4398.229715654029</v>
      </c>
      <c r="C702" s="1">
        <f>B702*Sheet1!$C$3*Sheet1!$C$4</f>
        <v>10.225884088895619</v>
      </c>
      <c r="D702" s="1">
        <f t="shared" si="41"/>
        <v>10.274663274264933</v>
      </c>
      <c r="E702" s="1">
        <f t="shared" si="42"/>
        <v>0.99525247844457421</v>
      </c>
    </row>
    <row r="703" spans="1:5" x14ac:dyDescent="0.25">
      <c r="A703" s="1">
        <f t="shared" si="43"/>
        <v>701.00000009999997</v>
      </c>
      <c r="B703" s="1">
        <f t="shared" si="40"/>
        <v>4404.5129009612083</v>
      </c>
      <c r="C703" s="1">
        <f>B703*Sheet1!$C$3*Sheet1!$C$4</f>
        <v>10.240492494734809</v>
      </c>
      <c r="D703" s="1">
        <f t="shared" si="41"/>
        <v>10.289202424615814</v>
      </c>
      <c r="E703" s="1">
        <f t="shared" si="42"/>
        <v>0.99526591781647999</v>
      </c>
    </row>
    <row r="704" spans="1:5" x14ac:dyDescent="0.25">
      <c r="A704" s="1">
        <f t="shared" si="43"/>
        <v>702.00000009999997</v>
      </c>
      <c r="B704" s="1">
        <f t="shared" si="40"/>
        <v>4410.7960862683876</v>
      </c>
      <c r="C704" s="1">
        <f>B704*Sheet1!$C$3*Sheet1!$C$4</f>
        <v>10.255100900574002</v>
      </c>
      <c r="D704" s="1">
        <f t="shared" si="41"/>
        <v>10.303741770878855</v>
      </c>
      <c r="E704" s="1">
        <f t="shared" si="42"/>
        <v>0.99527930033705569</v>
      </c>
    </row>
    <row r="705" spans="1:5" x14ac:dyDescent="0.25">
      <c r="A705" s="1">
        <f t="shared" si="43"/>
        <v>703.00000009999997</v>
      </c>
      <c r="B705" s="1">
        <f t="shared" si="40"/>
        <v>4417.0792715755679</v>
      </c>
      <c r="C705" s="1">
        <f>B705*Sheet1!$C$3*Sheet1!$C$4</f>
        <v>10.269709306413194</v>
      </c>
      <c r="D705" s="1">
        <f t="shared" si="41"/>
        <v>10.318281312225878</v>
      </c>
      <c r="E705" s="1">
        <f t="shared" si="42"/>
        <v>0.99529262632574944</v>
      </c>
    </row>
    <row r="706" spans="1:5" x14ac:dyDescent="0.25">
      <c r="A706" s="1">
        <f t="shared" si="43"/>
        <v>704.00000009999997</v>
      </c>
      <c r="B706" s="1">
        <f t="shared" si="40"/>
        <v>4423.3624568827472</v>
      </c>
      <c r="C706" s="1">
        <f>B706*Sheet1!$C$3*Sheet1!$C$4</f>
        <v>10.284317712252388</v>
      </c>
      <c r="D706" s="1">
        <f t="shared" si="41"/>
        <v>10.332821047833365</v>
      </c>
      <c r="E706" s="1">
        <f t="shared" si="42"/>
        <v>0.9953058960997736</v>
      </c>
    </row>
    <row r="707" spans="1:5" x14ac:dyDescent="0.25">
      <c r="A707" s="1">
        <f t="shared" si="43"/>
        <v>705.00000009999997</v>
      </c>
      <c r="B707" s="1">
        <f t="shared" ref="B707:B770" si="44">A707*2*PI()</f>
        <v>4429.6456421899265</v>
      </c>
      <c r="C707" s="1">
        <f>B707*Sheet1!$C$3*Sheet1!$C$4</f>
        <v>10.298926118091579</v>
      </c>
      <c r="D707" s="1">
        <f t="shared" ref="D707:D770" si="45">SQRT(1+C707^2)</f>
        <v>10.34736097688241</v>
      </c>
      <c r="E707" s="1">
        <f t="shared" ref="E707:E770" si="46">C707/D707</f>
        <v>0.99531910997412365</v>
      </c>
    </row>
    <row r="708" spans="1:5" x14ac:dyDescent="0.25">
      <c r="A708" s="1">
        <f t="shared" ref="A708:A771" si="47">A707+$O$1</f>
        <v>706.00000009999997</v>
      </c>
      <c r="B708" s="1">
        <f t="shared" si="44"/>
        <v>4435.9288274971059</v>
      </c>
      <c r="C708" s="1">
        <f>B708*Sheet1!$C$3*Sheet1!$C$4</f>
        <v>10.313534523930771</v>
      </c>
      <c r="D708" s="1">
        <f t="shared" si="45"/>
        <v>10.361901098558697</v>
      </c>
      <c r="E708" s="1">
        <f t="shared" si="46"/>
        <v>0.99533226826159793</v>
      </c>
    </row>
    <row r="709" spans="1:5" x14ac:dyDescent="0.25">
      <c r="A709" s="1">
        <f t="shared" si="47"/>
        <v>707.00000009999997</v>
      </c>
      <c r="B709" s="1">
        <f t="shared" si="44"/>
        <v>4442.2120128042861</v>
      </c>
      <c r="C709" s="1">
        <f>B709*Sheet1!$C$3*Sheet1!$C$4</f>
        <v>10.328142929769966</v>
      </c>
      <c r="D709" s="1">
        <f t="shared" si="45"/>
        <v>10.376441412052463</v>
      </c>
      <c r="E709" s="1">
        <f t="shared" si="46"/>
        <v>0.99534537127281442</v>
      </c>
    </row>
    <row r="710" spans="1:5" x14ac:dyDescent="0.25">
      <c r="A710" s="1">
        <f t="shared" si="47"/>
        <v>708.00000009999997</v>
      </c>
      <c r="B710" s="1">
        <f t="shared" si="44"/>
        <v>4448.4951981114655</v>
      </c>
      <c r="C710" s="1">
        <f>B710*Sheet1!$C$3*Sheet1!$C$4</f>
        <v>10.342751335609158</v>
      </c>
      <c r="D710" s="1">
        <f t="shared" si="45"/>
        <v>10.390981916558465</v>
      </c>
      <c r="E710" s="1">
        <f t="shared" si="46"/>
        <v>0.99535841931622948</v>
      </c>
    </row>
    <row r="711" spans="1:5" x14ac:dyDescent="0.25">
      <c r="A711" s="1">
        <f t="shared" si="47"/>
        <v>709.00000009999997</v>
      </c>
      <c r="B711" s="1">
        <f t="shared" si="44"/>
        <v>4454.7783834186448</v>
      </c>
      <c r="C711" s="1">
        <f>B711*Sheet1!$C$3*Sheet1!$C$4</f>
        <v>10.357359741448349</v>
      </c>
      <c r="D711" s="1">
        <f t="shared" si="45"/>
        <v>10.405522611275947</v>
      </c>
      <c r="E711" s="1">
        <f t="shared" si="46"/>
        <v>0.99537141269815643</v>
      </c>
    </row>
    <row r="712" spans="1:5" x14ac:dyDescent="0.25">
      <c r="A712" s="1">
        <f t="shared" si="47"/>
        <v>710.00000009999997</v>
      </c>
      <c r="B712" s="1">
        <f t="shared" si="44"/>
        <v>4461.0615687258241</v>
      </c>
      <c r="C712" s="1">
        <f>B712*Sheet1!$C$3*Sheet1!$C$4</f>
        <v>10.371968147287541</v>
      </c>
      <c r="D712" s="1">
        <f t="shared" si="45"/>
        <v>10.420063495408622</v>
      </c>
      <c r="E712" s="1">
        <f t="shared" si="46"/>
        <v>0.99538435172278239</v>
      </c>
    </row>
    <row r="713" spans="1:5" x14ac:dyDescent="0.25">
      <c r="A713" s="1">
        <f t="shared" si="47"/>
        <v>711.00000009999997</v>
      </c>
      <c r="B713" s="1">
        <f t="shared" si="44"/>
        <v>4467.3447540330044</v>
      </c>
      <c r="C713" s="1">
        <f>B713*Sheet1!$C$3*Sheet1!$C$4</f>
        <v>10.386576553126735</v>
      </c>
      <c r="D713" s="1">
        <f t="shared" si="45"/>
        <v>10.434604568164625</v>
      </c>
      <c r="E713" s="1">
        <f t="shared" si="46"/>
        <v>0.99539723669218672</v>
      </c>
    </row>
    <row r="714" spans="1:5" x14ac:dyDescent="0.25">
      <c r="A714" s="1">
        <f t="shared" si="47"/>
        <v>712.00000009999997</v>
      </c>
      <c r="B714" s="1">
        <f t="shared" si="44"/>
        <v>4473.6279393401837</v>
      </c>
      <c r="C714" s="1">
        <f>B714*Sheet1!$C$3*Sheet1!$C$4</f>
        <v>10.401184958965928</v>
      </c>
      <c r="D714" s="1">
        <f t="shared" si="45"/>
        <v>10.449145828756485</v>
      </c>
      <c r="E714" s="1">
        <f t="shared" si="46"/>
        <v>0.99541006790635778</v>
      </c>
    </row>
    <row r="715" spans="1:5" x14ac:dyDescent="0.25">
      <c r="A715" s="1">
        <f t="shared" si="47"/>
        <v>713.00000009999997</v>
      </c>
      <c r="B715" s="1">
        <f t="shared" si="44"/>
        <v>4479.9111246473631</v>
      </c>
      <c r="C715" s="1">
        <f>B715*Sheet1!$C$3*Sheet1!$C$4</f>
        <v>10.41579336480512</v>
      </c>
      <c r="D715" s="1">
        <f t="shared" si="45"/>
        <v>10.463687276401105</v>
      </c>
      <c r="E715" s="1">
        <f t="shared" si="46"/>
        <v>0.99542284566321082</v>
      </c>
    </row>
    <row r="716" spans="1:5" x14ac:dyDescent="0.25">
      <c r="A716" s="1">
        <f t="shared" si="47"/>
        <v>714.00000009999997</v>
      </c>
      <c r="B716" s="1">
        <f t="shared" si="44"/>
        <v>4486.1943099545433</v>
      </c>
      <c r="C716" s="1">
        <f>B716*Sheet1!$C$3*Sheet1!$C$4</f>
        <v>10.430401770644314</v>
      </c>
      <c r="D716" s="1">
        <f t="shared" si="45"/>
        <v>10.478228910319723</v>
      </c>
      <c r="E716" s="1">
        <f t="shared" si="46"/>
        <v>0.99543557025860496</v>
      </c>
    </row>
    <row r="717" spans="1:5" x14ac:dyDescent="0.25">
      <c r="A717" s="1">
        <f t="shared" si="47"/>
        <v>715.00000009999997</v>
      </c>
      <c r="B717" s="1">
        <f t="shared" si="44"/>
        <v>4492.4774952617227</v>
      </c>
      <c r="C717" s="1">
        <f>B717*Sheet1!$C$3*Sheet1!$C$4</f>
        <v>10.445010176483505</v>
      </c>
      <c r="D717" s="1">
        <f t="shared" si="45"/>
        <v>10.492770729737879</v>
      </c>
      <c r="E717" s="1">
        <f t="shared" si="46"/>
        <v>0.99544824198635973</v>
      </c>
    </row>
    <row r="718" spans="1:5" x14ac:dyDescent="0.25">
      <c r="A718" s="1">
        <f t="shared" si="47"/>
        <v>716.00000009999997</v>
      </c>
      <c r="B718" s="1">
        <f t="shared" si="44"/>
        <v>4498.760680568902</v>
      </c>
      <c r="C718" s="1">
        <f>B718*Sheet1!$C$3*Sheet1!$C$4</f>
        <v>10.459618582322697</v>
      </c>
      <c r="D718" s="1">
        <f t="shared" si="45"/>
        <v>10.507312733885399</v>
      </c>
      <c r="E718" s="1">
        <f t="shared" si="46"/>
        <v>0.9954608611382727</v>
      </c>
    </row>
    <row r="719" spans="1:5" x14ac:dyDescent="0.25">
      <c r="A719" s="1">
        <f t="shared" si="47"/>
        <v>717.00000009999997</v>
      </c>
      <c r="B719" s="1">
        <f t="shared" si="44"/>
        <v>4505.0438658760813</v>
      </c>
      <c r="C719" s="1">
        <f>B719*Sheet1!$C$3*Sheet1!$C$4</f>
        <v>10.47422698816189</v>
      </c>
      <c r="D719" s="1">
        <f t="shared" si="45"/>
        <v>10.521854921996354</v>
      </c>
      <c r="E719" s="1">
        <f t="shared" si="46"/>
        <v>0.99547342800413485</v>
      </c>
    </row>
    <row r="720" spans="1:5" x14ac:dyDescent="0.25">
      <c r="A720" s="1">
        <f t="shared" si="47"/>
        <v>718.00000009999997</v>
      </c>
      <c r="B720" s="1">
        <f t="shared" si="44"/>
        <v>4511.3270511832616</v>
      </c>
      <c r="C720" s="1">
        <f>B720*Sheet1!$C$3*Sheet1!$C$4</f>
        <v>10.488835394001084</v>
      </c>
      <c r="D720" s="1">
        <f t="shared" si="45"/>
        <v>10.536397293309031</v>
      </c>
      <c r="E720" s="1">
        <f t="shared" si="46"/>
        <v>0.99548594287174885</v>
      </c>
    </row>
    <row r="721" spans="1:5" x14ac:dyDescent="0.25">
      <c r="A721" s="1">
        <f t="shared" si="47"/>
        <v>719.00000009999997</v>
      </c>
      <c r="B721" s="1">
        <f t="shared" si="44"/>
        <v>4517.6102364904409</v>
      </c>
      <c r="C721" s="1">
        <f>B721*Sheet1!$C$3*Sheet1!$C$4</f>
        <v>10.503443799840275</v>
      </c>
      <c r="D721" s="1">
        <f t="shared" si="45"/>
        <v>10.550939847065905</v>
      </c>
      <c r="E721" s="1">
        <f t="shared" si="46"/>
        <v>0.99549840602694384</v>
      </c>
    </row>
    <row r="722" spans="1:5" x14ac:dyDescent="0.25">
      <c r="A722" s="1">
        <f t="shared" si="47"/>
        <v>720.00000009999997</v>
      </c>
      <c r="B722" s="1">
        <f t="shared" si="44"/>
        <v>4523.8934217976202</v>
      </c>
      <c r="C722" s="1">
        <f>B722*Sheet1!$C$3*Sheet1!$C$4</f>
        <v>10.518052205679467</v>
      </c>
      <c r="D722" s="1">
        <f t="shared" si="45"/>
        <v>10.565482582513622</v>
      </c>
      <c r="E722" s="1">
        <f t="shared" si="46"/>
        <v>0.99551081775359174</v>
      </c>
    </row>
    <row r="723" spans="1:5" x14ac:dyDescent="0.25">
      <c r="A723" s="1">
        <f t="shared" si="47"/>
        <v>721.00000009999997</v>
      </c>
      <c r="B723" s="1">
        <f t="shared" si="44"/>
        <v>4530.1766071047996</v>
      </c>
      <c r="C723" s="1">
        <f>B723*Sheet1!$C$3*Sheet1!$C$4</f>
        <v>10.53266061151866</v>
      </c>
      <c r="D723" s="1">
        <f t="shared" si="45"/>
        <v>10.58002549890295</v>
      </c>
      <c r="E723" s="1">
        <f t="shared" si="46"/>
        <v>0.9955231783336248</v>
      </c>
    </row>
    <row r="724" spans="1:5" x14ac:dyDescent="0.25">
      <c r="A724" s="1">
        <f t="shared" si="47"/>
        <v>722.00000009999997</v>
      </c>
      <c r="B724" s="1">
        <f t="shared" si="44"/>
        <v>4536.4597924119798</v>
      </c>
      <c r="C724" s="1">
        <f>B724*Sheet1!$C$3*Sheet1!$C$4</f>
        <v>10.547269017357854</v>
      </c>
      <c r="D724" s="1">
        <f t="shared" si="45"/>
        <v>10.594568595488772</v>
      </c>
      <c r="E724" s="1">
        <f t="shared" si="46"/>
        <v>0.99553548804704906</v>
      </c>
    </row>
    <row r="725" spans="1:5" x14ac:dyDescent="0.25">
      <c r="A725" s="1">
        <f t="shared" si="47"/>
        <v>723.00000009999997</v>
      </c>
      <c r="B725" s="1">
        <f t="shared" si="44"/>
        <v>4542.7429777191592</v>
      </c>
      <c r="C725" s="1">
        <f>B725*Sheet1!$C$3*Sheet1!$C$4</f>
        <v>10.561877423197044</v>
      </c>
      <c r="D725" s="1">
        <f t="shared" si="45"/>
        <v>10.609111871530031</v>
      </c>
      <c r="E725" s="1">
        <f t="shared" si="46"/>
        <v>0.99554774717196248</v>
      </c>
    </row>
    <row r="726" spans="1:5" x14ac:dyDescent="0.25">
      <c r="A726" s="1">
        <f t="shared" si="47"/>
        <v>724.00000009999997</v>
      </c>
      <c r="B726" s="1">
        <f t="shared" si="44"/>
        <v>4549.0261630263385</v>
      </c>
      <c r="C726" s="1">
        <f>B726*Sheet1!$C$3*Sheet1!$C$4</f>
        <v>10.576485829036237</v>
      </c>
      <c r="D726" s="1">
        <f t="shared" si="45"/>
        <v>10.62365532628974</v>
      </c>
      <c r="E726" s="1">
        <f t="shared" si="46"/>
        <v>0.99555995598456826</v>
      </c>
    </row>
    <row r="727" spans="1:5" x14ac:dyDescent="0.25">
      <c r="A727" s="1">
        <f t="shared" si="47"/>
        <v>725.00000009999997</v>
      </c>
      <c r="B727" s="1">
        <f t="shared" si="44"/>
        <v>4555.3093483335188</v>
      </c>
      <c r="C727" s="1">
        <f>B727*Sheet1!$C$3*Sheet1!$C$4</f>
        <v>10.591094234875431</v>
      </c>
      <c r="D727" s="1">
        <f t="shared" si="45"/>
        <v>10.638198959034916</v>
      </c>
      <c r="E727" s="1">
        <f t="shared" si="46"/>
        <v>0.99557211475919238</v>
      </c>
    </row>
    <row r="728" spans="1:5" x14ac:dyDescent="0.25">
      <c r="A728" s="1">
        <f t="shared" si="47"/>
        <v>726.00000009999997</v>
      </c>
      <c r="B728" s="1">
        <f t="shared" si="44"/>
        <v>4561.5925336406981</v>
      </c>
      <c r="C728" s="1">
        <f>B728*Sheet1!$C$3*Sheet1!$C$4</f>
        <v>10.605702640714624</v>
      </c>
      <c r="D728" s="1">
        <f t="shared" si="45"/>
        <v>10.65274276903658</v>
      </c>
      <c r="E728" s="1">
        <f t="shared" si="46"/>
        <v>0.99558422376829714</v>
      </c>
    </row>
    <row r="729" spans="1:5" x14ac:dyDescent="0.25">
      <c r="A729" s="1">
        <f t="shared" si="47"/>
        <v>727.00000009999997</v>
      </c>
      <c r="B729" s="1">
        <f t="shared" si="44"/>
        <v>4567.8757189478774</v>
      </c>
      <c r="C729" s="1">
        <f>B729*Sheet1!$C$3*Sheet1!$C$4</f>
        <v>10.620311046553814</v>
      </c>
      <c r="D729" s="1">
        <f t="shared" si="45"/>
        <v>10.667286755569711</v>
      </c>
      <c r="E729" s="1">
        <f t="shared" si="46"/>
        <v>0.99559628328249739</v>
      </c>
    </row>
    <row r="730" spans="1:5" x14ac:dyDescent="0.25">
      <c r="A730" s="1">
        <f t="shared" si="47"/>
        <v>728.00000009999997</v>
      </c>
      <c r="B730" s="1">
        <f t="shared" si="44"/>
        <v>4574.1589042550568</v>
      </c>
      <c r="C730" s="1">
        <f>B730*Sheet1!$C$3*Sheet1!$C$4</f>
        <v>10.634919452393007</v>
      </c>
      <c r="D730" s="1">
        <f t="shared" si="45"/>
        <v>10.681830917913238</v>
      </c>
      <c r="E730" s="1">
        <f t="shared" si="46"/>
        <v>0.9956082935705749</v>
      </c>
    </row>
    <row r="731" spans="1:5" x14ac:dyDescent="0.25">
      <c r="A731" s="1">
        <f t="shared" si="47"/>
        <v>729.00000009999997</v>
      </c>
      <c r="B731" s="1">
        <f t="shared" si="44"/>
        <v>4580.442089562237</v>
      </c>
      <c r="C731" s="1">
        <f>B731*Sheet1!$C$3*Sheet1!$C$4</f>
        <v>10.649527858232201</v>
      </c>
      <c r="D731" s="1">
        <f t="shared" si="45"/>
        <v>10.696375255349997</v>
      </c>
      <c r="E731" s="1">
        <f t="shared" si="46"/>
        <v>0.99562025489949368</v>
      </c>
    </row>
    <row r="732" spans="1:5" x14ac:dyDescent="0.25">
      <c r="A732" s="1">
        <f t="shared" si="47"/>
        <v>730.00000009999997</v>
      </c>
      <c r="B732" s="1">
        <f t="shared" si="44"/>
        <v>4586.7252748694164</v>
      </c>
      <c r="C732" s="1">
        <f>B732*Sheet1!$C$3*Sheet1!$C$4</f>
        <v>10.664136264071393</v>
      </c>
      <c r="D732" s="1">
        <f t="shared" si="45"/>
        <v>10.710919767166709</v>
      </c>
      <c r="E732" s="1">
        <f t="shared" si="46"/>
        <v>0.99563216753441419</v>
      </c>
    </row>
    <row r="733" spans="1:5" x14ac:dyDescent="0.25">
      <c r="A733" s="1">
        <f t="shared" si="47"/>
        <v>731.00000009999997</v>
      </c>
      <c r="B733" s="1">
        <f t="shared" si="44"/>
        <v>4593.0084601765957</v>
      </c>
      <c r="C733" s="1">
        <f>B733*Sheet1!$C$3*Sheet1!$C$4</f>
        <v>10.678744669910586</v>
      </c>
      <c r="D733" s="1">
        <f t="shared" si="45"/>
        <v>10.725464452653961</v>
      </c>
      <c r="E733" s="1">
        <f t="shared" si="46"/>
        <v>0.99564403173870808</v>
      </c>
    </row>
    <row r="734" spans="1:5" x14ac:dyDescent="0.25">
      <c r="A734" s="1">
        <f t="shared" si="47"/>
        <v>732.00000009999997</v>
      </c>
      <c r="B734" s="1">
        <f t="shared" si="44"/>
        <v>4599.291645483775</v>
      </c>
      <c r="C734" s="1">
        <f>B734*Sheet1!$C$3*Sheet1!$C$4</f>
        <v>10.693353075749776</v>
      </c>
      <c r="D734" s="1">
        <f t="shared" si="45"/>
        <v>10.740009311106169</v>
      </c>
      <c r="E734" s="1">
        <f t="shared" si="46"/>
        <v>0.99565584777397298</v>
      </c>
    </row>
    <row r="735" spans="1:5" x14ac:dyDescent="0.25">
      <c r="A735" s="1">
        <f t="shared" si="47"/>
        <v>733.00000009999997</v>
      </c>
      <c r="B735" s="1">
        <f t="shared" si="44"/>
        <v>4605.5748307909553</v>
      </c>
      <c r="C735" s="1">
        <f>B735*Sheet1!$C$3*Sheet1!$C$4</f>
        <v>10.707961481588971</v>
      </c>
      <c r="D735" s="1">
        <f t="shared" si="45"/>
        <v>10.754554341821564</v>
      </c>
      <c r="E735" s="1">
        <f t="shared" si="46"/>
        <v>0.9956676159000466</v>
      </c>
    </row>
    <row r="736" spans="1:5" x14ac:dyDescent="0.25">
      <c r="A736" s="1">
        <f t="shared" si="47"/>
        <v>734.00000009999997</v>
      </c>
      <c r="B736" s="1">
        <f t="shared" si="44"/>
        <v>4611.8580160981346</v>
      </c>
      <c r="C736" s="1">
        <f>B736*Sheet1!$C$3*Sheet1!$C$4</f>
        <v>10.722569887428163</v>
      </c>
      <c r="D736" s="1">
        <f t="shared" si="45"/>
        <v>10.769099544102154</v>
      </c>
      <c r="E736" s="1">
        <f t="shared" si="46"/>
        <v>0.99567933637501993</v>
      </c>
    </row>
    <row r="737" spans="1:5" x14ac:dyDescent="0.25">
      <c r="A737" s="1">
        <f t="shared" si="47"/>
        <v>735.00000009999997</v>
      </c>
      <c r="B737" s="1">
        <f t="shared" si="44"/>
        <v>4618.141201405314</v>
      </c>
      <c r="C737" s="1">
        <f>B737*Sheet1!$C$3*Sheet1!$C$4</f>
        <v>10.737178293267355</v>
      </c>
      <c r="D737" s="1">
        <f t="shared" si="45"/>
        <v>10.783644917253705</v>
      </c>
      <c r="E737" s="1">
        <f t="shared" si="46"/>
        <v>0.99569100945525357</v>
      </c>
    </row>
    <row r="738" spans="1:5" x14ac:dyDescent="0.25">
      <c r="A738" s="1">
        <f t="shared" si="47"/>
        <v>736.00000009999997</v>
      </c>
      <c r="B738" s="1">
        <f t="shared" si="44"/>
        <v>4624.4243867124942</v>
      </c>
      <c r="C738" s="1">
        <f>B738*Sheet1!$C$3*Sheet1!$C$4</f>
        <v>10.75178669910655</v>
      </c>
      <c r="D738" s="1">
        <f t="shared" si="45"/>
        <v>10.798190460585722</v>
      </c>
      <c r="E738" s="1">
        <f t="shared" si="46"/>
        <v>0.99570263539538872</v>
      </c>
    </row>
    <row r="739" spans="1:5" x14ac:dyDescent="0.25">
      <c r="A739" s="1">
        <f t="shared" si="47"/>
        <v>737.00000009999997</v>
      </c>
      <c r="B739" s="1">
        <f t="shared" si="44"/>
        <v>4630.7075720196735</v>
      </c>
      <c r="C739" s="1">
        <f>B739*Sheet1!$C$3*Sheet1!$C$4</f>
        <v>10.76639510494574</v>
      </c>
      <c r="D739" s="1">
        <f t="shared" si="45"/>
        <v>10.812736173411409</v>
      </c>
      <c r="E739" s="1">
        <f t="shared" si="46"/>
        <v>0.99571421444836306</v>
      </c>
    </row>
    <row r="740" spans="1:5" x14ac:dyDescent="0.25">
      <c r="A740" s="1">
        <f t="shared" si="47"/>
        <v>738.00000009999997</v>
      </c>
      <c r="B740" s="1">
        <f t="shared" si="44"/>
        <v>4636.9907573268529</v>
      </c>
      <c r="C740" s="1">
        <f>B740*Sheet1!$C$3*Sheet1!$C$4</f>
        <v>10.781003510784933</v>
      </c>
      <c r="D740" s="1">
        <f t="shared" si="45"/>
        <v>10.827282055047659</v>
      </c>
      <c r="E740" s="1">
        <f t="shared" si="46"/>
        <v>0.99572574686542392</v>
      </c>
    </row>
    <row r="741" spans="1:5" x14ac:dyDescent="0.25">
      <c r="A741" s="1">
        <f t="shared" si="47"/>
        <v>739.00000009999997</v>
      </c>
      <c r="B741" s="1">
        <f t="shared" si="44"/>
        <v>4643.2739426340322</v>
      </c>
      <c r="C741" s="1">
        <f>B741*Sheet1!$C$3*Sheet1!$C$4</f>
        <v>10.795611916624125</v>
      </c>
      <c r="D741" s="1">
        <f t="shared" si="45"/>
        <v>10.841828104815018</v>
      </c>
      <c r="E741" s="1">
        <f t="shared" si="46"/>
        <v>0.99573723289614158</v>
      </c>
    </row>
    <row r="742" spans="1:5" x14ac:dyDescent="0.25">
      <c r="A742" s="1">
        <f t="shared" si="47"/>
        <v>740.00000009999997</v>
      </c>
      <c r="B742" s="1">
        <f t="shared" si="44"/>
        <v>4649.5571279412125</v>
      </c>
      <c r="C742" s="1">
        <f>B742*Sheet1!$C$3*Sheet1!$C$4</f>
        <v>10.810220322463319</v>
      </c>
      <c r="D742" s="1">
        <f t="shared" si="45"/>
        <v>10.856374322037674</v>
      </c>
      <c r="E742" s="1">
        <f t="shared" si="46"/>
        <v>0.99574867278842205</v>
      </c>
    </row>
    <row r="743" spans="1:5" x14ac:dyDescent="0.25">
      <c r="A743" s="1">
        <f t="shared" si="47"/>
        <v>741.00000009999997</v>
      </c>
      <c r="B743" s="1">
        <f t="shared" si="44"/>
        <v>4655.8403132483918</v>
      </c>
      <c r="C743" s="1">
        <f>B743*Sheet1!$C$3*Sheet1!$C$4</f>
        <v>10.82482872830251</v>
      </c>
      <c r="D743" s="1">
        <f t="shared" si="45"/>
        <v>10.870920706043409</v>
      </c>
      <c r="E743" s="1">
        <f t="shared" si="46"/>
        <v>0.99576006678852191</v>
      </c>
    </row>
    <row r="744" spans="1:5" x14ac:dyDescent="0.25">
      <c r="A744" s="1">
        <f t="shared" si="47"/>
        <v>742.00000009999997</v>
      </c>
      <c r="B744" s="1">
        <f t="shared" si="44"/>
        <v>4662.1234985555711</v>
      </c>
      <c r="C744" s="1">
        <f>B744*Sheet1!$C$3*Sheet1!$C$4</f>
        <v>10.839437134141702</v>
      </c>
      <c r="D744" s="1">
        <f t="shared" si="45"/>
        <v>10.885467256163608</v>
      </c>
      <c r="E744" s="1">
        <f t="shared" si="46"/>
        <v>0.9957714151410596</v>
      </c>
    </row>
    <row r="745" spans="1:5" x14ac:dyDescent="0.25">
      <c r="A745" s="1">
        <f t="shared" si="47"/>
        <v>743.00000009999997</v>
      </c>
      <c r="B745" s="1">
        <f t="shared" si="44"/>
        <v>4668.4066838627505</v>
      </c>
      <c r="C745" s="1">
        <f>B745*Sheet1!$C$3*Sheet1!$C$4</f>
        <v>10.854045539980895</v>
      </c>
      <c r="D745" s="1">
        <f t="shared" si="45"/>
        <v>10.900013971733209</v>
      </c>
      <c r="E745" s="1">
        <f t="shared" si="46"/>
        <v>0.99578271808902974</v>
      </c>
    </row>
    <row r="746" spans="1:5" x14ac:dyDescent="0.25">
      <c r="A746" s="1">
        <f t="shared" si="47"/>
        <v>744.00000009999997</v>
      </c>
      <c r="B746" s="1">
        <f t="shared" si="44"/>
        <v>4674.6898691699307</v>
      </c>
      <c r="C746" s="1">
        <f>B746*Sheet1!$C$3*Sheet1!$C$4</f>
        <v>10.868653945820089</v>
      </c>
      <c r="D746" s="1">
        <f t="shared" si="45"/>
        <v>10.914560852090688</v>
      </c>
      <c r="E746" s="1">
        <f t="shared" si="46"/>
        <v>0.9957939758738158</v>
      </c>
    </row>
    <row r="747" spans="1:5" x14ac:dyDescent="0.25">
      <c r="A747" s="1">
        <f t="shared" si="47"/>
        <v>745.00000009999997</v>
      </c>
      <c r="B747" s="1">
        <f t="shared" si="44"/>
        <v>4680.9730544771101</v>
      </c>
      <c r="C747" s="1">
        <f>B747*Sheet1!$C$3*Sheet1!$C$4</f>
        <v>10.88326235165928</v>
      </c>
      <c r="D747" s="1">
        <f t="shared" si="45"/>
        <v>10.929107896578032</v>
      </c>
      <c r="E747" s="1">
        <f t="shared" si="46"/>
        <v>0.99580518873520263</v>
      </c>
    </row>
    <row r="748" spans="1:5" x14ac:dyDescent="0.25">
      <c r="A748" s="1">
        <f t="shared" si="47"/>
        <v>746.00000009999997</v>
      </c>
      <c r="B748" s="1">
        <f t="shared" si="44"/>
        <v>4687.2562397842894</v>
      </c>
      <c r="C748" s="1">
        <f>B748*Sheet1!$C$3*Sheet1!$C$4</f>
        <v>10.897870757498474</v>
      </c>
      <c r="D748" s="1">
        <f t="shared" si="45"/>
        <v>10.94365510454073</v>
      </c>
      <c r="E748" s="1">
        <f t="shared" si="46"/>
        <v>0.99581635691138892</v>
      </c>
    </row>
    <row r="749" spans="1:5" x14ac:dyDescent="0.25">
      <c r="A749" s="1">
        <f t="shared" si="47"/>
        <v>747.00000009999997</v>
      </c>
      <c r="B749" s="1">
        <f t="shared" si="44"/>
        <v>4693.5394250914696</v>
      </c>
      <c r="C749" s="1">
        <f>B749*Sheet1!$C$3*Sheet1!$C$4</f>
        <v>10.912479163337666</v>
      </c>
      <c r="D749" s="1">
        <f t="shared" si="45"/>
        <v>10.958202475327727</v>
      </c>
      <c r="E749" s="1">
        <f t="shared" si="46"/>
        <v>0.99582748063900017</v>
      </c>
    </row>
    <row r="750" spans="1:5" x14ac:dyDescent="0.25">
      <c r="A750" s="1">
        <f t="shared" si="47"/>
        <v>748.00000009999997</v>
      </c>
      <c r="B750" s="1">
        <f t="shared" si="44"/>
        <v>4699.822610398649</v>
      </c>
      <c r="C750" s="1">
        <f>B750*Sheet1!$C$3*Sheet1!$C$4</f>
        <v>10.927087569176859</v>
      </c>
      <c r="D750" s="1">
        <f t="shared" si="45"/>
        <v>10.972750008291424</v>
      </c>
      <c r="E750" s="1">
        <f t="shared" si="46"/>
        <v>0.99583856015310102</v>
      </c>
    </row>
    <row r="751" spans="1:5" x14ac:dyDescent="0.25">
      <c r="A751" s="1">
        <f t="shared" si="47"/>
        <v>749.00000009999997</v>
      </c>
      <c r="B751" s="1">
        <f t="shared" si="44"/>
        <v>4706.1057957058283</v>
      </c>
      <c r="C751" s="1">
        <f>B751*Sheet1!$C$3*Sheet1!$C$4</f>
        <v>10.941695975016051</v>
      </c>
      <c r="D751" s="1">
        <f t="shared" si="45"/>
        <v>10.987297702787636</v>
      </c>
      <c r="E751" s="1">
        <f t="shared" si="46"/>
        <v>0.99584959568720754</v>
      </c>
    </row>
    <row r="752" spans="1:5" x14ac:dyDescent="0.25">
      <c r="A752" s="1">
        <f t="shared" si="47"/>
        <v>750.00000009999997</v>
      </c>
      <c r="B752" s="1">
        <f t="shared" si="44"/>
        <v>4712.3889810130077</v>
      </c>
      <c r="C752" s="1">
        <f>B752*Sheet1!$C$3*Sheet1!$C$4</f>
        <v>10.956304380855244</v>
      </c>
      <c r="D752" s="1">
        <f t="shared" si="45"/>
        <v>11.001845558175583</v>
      </c>
      <c r="E752" s="1">
        <f t="shared" si="46"/>
        <v>0.9958605874732992</v>
      </c>
    </row>
    <row r="753" spans="1:5" x14ac:dyDescent="0.25">
      <c r="A753" s="1">
        <f t="shared" si="47"/>
        <v>751.00000009999997</v>
      </c>
      <c r="B753" s="1">
        <f t="shared" si="44"/>
        <v>4718.6721663201879</v>
      </c>
      <c r="C753" s="1">
        <f>B753*Sheet1!$C$3*Sheet1!$C$4</f>
        <v>10.970912786694436</v>
      </c>
      <c r="D753" s="1">
        <f t="shared" si="45"/>
        <v>11.016393573817862</v>
      </c>
      <c r="E753" s="1">
        <f t="shared" si="46"/>
        <v>0.9958715357418314</v>
      </c>
    </row>
    <row r="754" spans="1:5" x14ac:dyDescent="0.25">
      <c r="A754" s="1">
        <f t="shared" si="47"/>
        <v>752.00000009999997</v>
      </c>
      <c r="B754" s="1">
        <f t="shared" si="44"/>
        <v>4724.9553516273672</v>
      </c>
      <c r="C754" s="1">
        <f>B754*Sheet1!$C$3*Sheet1!$C$4</f>
        <v>10.98552119253363</v>
      </c>
      <c r="D754" s="1">
        <f t="shared" si="45"/>
        <v>11.030941749080426</v>
      </c>
      <c r="E754" s="1">
        <f t="shared" si="46"/>
        <v>0.99588244072174681</v>
      </c>
    </row>
    <row r="755" spans="1:5" x14ac:dyDescent="0.25">
      <c r="A755" s="1">
        <f t="shared" si="47"/>
        <v>753.00000009999997</v>
      </c>
      <c r="B755" s="1">
        <f t="shared" si="44"/>
        <v>4731.2385369345466</v>
      </c>
      <c r="C755" s="1">
        <f>B755*Sheet1!$C$3*Sheet1!$C$4</f>
        <v>11.000129598372821</v>
      </c>
      <c r="D755" s="1">
        <f t="shared" si="45"/>
        <v>11.045490083332554</v>
      </c>
      <c r="E755" s="1">
        <f t="shared" si="46"/>
        <v>0.99589330264048836</v>
      </c>
    </row>
    <row r="756" spans="1:5" x14ac:dyDescent="0.25">
      <c r="A756" s="1">
        <f t="shared" si="47"/>
        <v>754.00000009999997</v>
      </c>
      <c r="B756" s="1">
        <f t="shared" si="44"/>
        <v>4737.5217222417259</v>
      </c>
      <c r="C756" s="1">
        <f>B756*Sheet1!$C$3*Sheet1!$C$4</f>
        <v>11.014738004212013</v>
      </c>
      <c r="D756" s="1">
        <f t="shared" si="45"/>
        <v>11.060038575946852</v>
      </c>
      <c r="E756" s="1">
        <f t="shared" si="46"/>
        <v>0.99590412172400944</v>
      </c>
    </row>
    <row r="757" spans="1:5" x14ac:dyDescent="0.25">
      <c r="A757" s="1">
        <f t="shared" si="47"/>
        <v>755.00000009999997</v>
      </c>
      <c r="B757" s="1">
        <f t="shared" si="44"/>
        <v>4743.8049075489062</v>
      </c>
      <c r="C757" s="1">
        <f>B757*Sheet1!$C$3*Sheet1!$C$4</f>
        <v>11.029346410051206</v>
      </c>
      <c r="D757" s="1">
        <f t="shared" si="45"/>
        <v>11.074587226299201</v>
      </c>
      <c r="E757" s="1">
        <f t="shared" si="46"/>
        <v>0.99591489819678691</v>
      </c>
    </row>
    <row r="758" spans="1:5" x14ac:dyDescent="0.25">
      <c r="A758" s="1">
        <f t="shared" si="47"/>
        <v>756.00000009999997</v>
      </c>
      <c r="B758" s="1">
        <f t="shared" si="44"/>
        <v>4750.0880928560855</v>
      </c>
      <c r="C758" s="1">
        <f>B758*Sheet1!$C$3*Sheet1!$C$4</f>
        <v>11.0439548158904</v>
      </c>
      <c r="D758" s="1">
        <f t="shared" si="45"/>
        <v>11.08913603376876</v>
      </c>
      <c r="E758" s="1">
        <f t="shared" si="46"/>
        <v>0.99592563228183206</v>
      </c>
    </row>
    <row r="759" spans="1:5" x14ac:dyDescent="0.25">
      <c r="A759" s="1">
        <f t="shared" si="47"/>
        <v>757.00000009999997</v>
      </c>
      <c r="B759" s="1">
        <f t="shared" si="44"/>
        <v>4756.3712781632648</v>
      </c>
      <c r="C759" s="1">
        <f>B759*Sheet1!$C$3*Sheet1!$C$4</f>
        <v>11.058563221729591</v>
      </c>
      <c r="D759" s="1">
        <f t="shared" si="45"/>
        <v>11.103684997737929</v>
      </c>
      <c r="E759" s="1">
        <f t="shared" si="46"/>
        <v>0.99593632420070177</v>
      </c>
    </row>
    <row r="760" spans="1:5" x14ac:dyDescent="0.25">
      <c r="A760" s="1">
        <f t="shared" si="47"/>
        <v>758.00000009999997</v>
      </c>
      <c r="B760" s="1">
        <f t="shared" si="44"/>
        <v>4762.6544634704451</v>
      </c>
      <c r="C760" s="1">
        <f>B760*Sheet1!$C$3*Sheet1!$C$4</f>
        <v>11.073171627568785</v>
      </c>
      <c r="D760" s="1">
        <f t="shared" si="45"/>
        <v>11.11823411759234</v>
      </c>
      <c r="E760" s="1">
        <f t="shared" si="46"/>
        <v>0.99594697417351075</v>
      </c>
    </row>
    <row r="761" spans="1:5" x14ac:dyDescent="0.25">
      <c r="A761" s="1">
        <f t="shared" si="47"/>
        <v>759.00000009999997</v>
      </c>
      <c r="B761" s="1">
        <f t="shared" si="44"/>
        <v>4768.9376487776244</v>
      </c>
      <c r="C761" s="1">
        <f>B761*Sheet1!$C$3*Sheet1!$C$4</f>
        <v>11.087780033407977</v>
      </c>
      <c r="D761" s="1">
        <f t="shared" si="45"/>
        <v>11.132783392720825</v>
      </c>
      <c r="E761" s="1">
        <f t="shared" si="46"/>
        <v>0.99595758241894183</v>
      </c>
    </row>
    <row r="762" spans="1:5" x14ac:dyDescent="0.25">
      <c r="A762" s="1">
        <f t="shared" si="47"/>
        <v>760.00000009999997</v>
      </c>
      <c r="B762" s="1">
        <f t="shared" si="44"/>
        <v>4775.2208340848038</v>
      </c>
      <c r="C762" s="1">
        <f>B762*Sheet1!$C$3*Sheet1!$C$4</f>
        <v>11.10238843924717</v>
      </c>
      <c r="D762" s="1">
        <f t="shared" si="45"/>
        <v>11.147332822515402</v>
      </c>
      <c r="E762" s="1">
        <f t="shared" si="46"/>
        <v>0.99596814915425746</v>
      </c>
    </row>
    <row r="763" spans="1:5" x14ac:dyDescent="0.25">
      <c r="A763" s="1">
        <f t="shared" si="47"/>
        <v>761.00000009999997</v>
      </c>
      <c r="B763" s="1">
        <f t="shared" si="44"/>
        <v>4781.5040193919831</v>
      </c>
      <c r="C763" s="1">
        <f>B763*Sheet1!$C$3*Sheet1!$C$4</f>
        <v>11.11699684508636</v>
      </c>
      <c r="D763" s="1">
        <f t="shared" si="45"/>
        <v>11.161882406371252</v>
      </c>
      <c r="E763" s="1">
        <f t="shared" si="46"/>
        <v>0.99597867459531109</v>
      </c>
    </row>
    <row r="764" spans="1:5" x14ac:dyDescent="0.25">
      <c r="A764" s="1">
        <f t="shared" si="47"/>
        <v>762.00000009999997</v>
      </c>
      <c r="B764" s="1">
        <f t="shared" si="44"/>
        <v>4787.7872046991633</v>
      </c>
      <c r="C764" s="1">
        <f>B764*Sheet1!$C$3*Sheet1!$C$4</f>
        <v>11.131605250925556</v>
      </c>
      <c r="D764" s="1">
        <f t="shared" si="45"/>
        <v>11.176432143686705</v>
      </c>
      <c r="E764" s="1">
        <f t="shared" si="46"/>
        <v>0.99598915895655749</v>
      </c>
    </row>
    <row r="765" spans="1:5" x14ac:dyDescent="0.25">
      <c r="A765" s="1">
        <f t="shared" si="47"/>
        <v>763.00000009999997</v>
      </c>
      <c r="B765" s="1">
        <f t="shared" si="44"/>
        <v>4794.0703900063427</v>
      </c>
      <c r="C765" s="1">
        <f>B765*Sheet1!$C$3*Sheet1!$C$4</f>
        <v>11.146213656764747</v>
      </c>
      <c r="D765" s="1">
        <f t="shared" si="45"/>
        <v>11.190982033863202</v>
      </c>
      <c r="E765" s="1">
        <f t="shared" si="46"/>
        <v>0.99599960245106378</v>
      </c>
    </row>
    <row r="766" spans="1:5" x14ac:dyDescent="0.25">
      <c r="A766" s="1">
        <f t="shared" si="47"/>
        <v>764.00000009999997</v>
      </c>
      <c r="B766" s="1">
        <f t="shared" si="44"/>
        <v>4800.353575313522</v>
      </c>
      <c r="C766" s="1">
        <f>B766*Sheet1!$C$3*Sheet1!$C$4</f>
        <v>11.160822062603939</v>
      </c>
      <c r="D766" s="1">
        <f t="shared" si="45"/>
        <v>11.205532076305294</v>
      </c>
      <c r="E766" s="1">
        <f t="shared" si="46"/>
        <v>0.99601000529052108</v>
      </c>
    </row>
    <row r="767" spans="1:5" x14ac:dyDescent="0.25">
      <c r="A767" s="1">
        <f t="shared" si="47"/>
        <v>765.00000009999997</v>
      </c>
      <c r="B767" s="1">
        <f t="shared" si="44"/>
        <v>4806.6367606207014</v>
      </c>
      <c r="C767" s="1">
        <f>B767*Sheet1!$C$3*Sheet1!$C$4</f>
        <v>11.17543046844313</v>
      </c>
      <c r="D767" s="1">
        <f t="shared" si="45"/>
        <v>11.220082270420615</v>
      </c>
      <c r="E767" s="1">
        <f t="shared" si="46"/>
        <v>0.99602036768525304</v>
      </c>
    </row>
    <row r="768" spans="1:5" x14ac:dyDescent="0.25">
      <c r="A768" s="1">
        <f t="shared" si="47"/>
        <v>766.00000009999997</v>
      </c>
      <c r="B768" s="1">
        <f t="shared" si="44"/>
        <v>4812.9199459278816</v>
      </c>
      <c r="C768" s="1">
        <f>B768*Sheet1!$C$3*Sheet1!$C$4</f>
        <v>11.190038874282326</v>
      </c>
      <c r="D768" s="1">
        <f t="shared" si="45"/>
        <v>11.234632615619866</v>
      </c>
      <c r="E768" s="1">
        <f t="shared" si="46"/>
        <v>0.99603068984422871</v>
      </c>
    </row>
    <row r="769" spans="1:5" x14ac:dyDescent="0.25">
      <c r="A769" s="1">
        <f t="shared" si="47"/>
        <v>767.00000009999997</v>
      </c>
      <c r="B769" s="1">
        <f t="shared" si="44"/>
        <v>4819.2031312350609</v>
      </c>
      <c r="C769" s="1">
        <f>B769*Sheet1!$C$3*Sheet1!$C$4</f>
        <v>11.204647280121517</v>
      </c>
      <c r="D769" s="1">
        <f t="shared" si="45"/>
        <v>11.249183111316773</v>
      </c>
      <c r="E769" s="1">
        <f t="shared" si="46"/>
        <v>0.99604097197507147</v>
      </c>
    </row>
    <row r="770" spans="1:5" x14ac:dyDescent="0.25">
      <c r="A770" s="1">
        <f t="shared" si="47"/>
        <v>768.00000009999997</v>
      </c>
      <c r="B770" s="1">
        <f t="shared" si="44"/>
        <v>4825.4863165422403</v>
      </c>
      <c r="C770" s="1">
        <f>B770*Sheet1!$C$3*Sheet1!$C$4</f>
        <v>11.219255685960709</v>
      </c>
      <c r="D770" s="1">
        <f t="shared" si="45"/>
        <v>11.263733756928104</v>
      </c>
      <c r="E770" s="1">
        <f t="shared" si="46"/>
        <v>0.99605121428407006</v>
      </c>
    </row>
    <row r="771" spans="1:5" x14ac:dyDescent="0.25">
      <c r="A771" s="1">
        <f t="shared" si="47"/>
        <v>769.00000009999997</v>
      </c>
      <c r="B771" s="1">
        <f t="shared" ref="B771:B834" si="48">A771*2*PI()</f>
        <v>4831.7695018494205</v>
      </c>
      <c r="C771" s="1">
        <f>B771*Sheet1!$C$3*Sheet1!$C$4</f>
        <v>11.233864091799903</v>
      </c>
      <c r="D771" s="1">
        <f t="shared" ref="D771:D834" si="49">SQRT(1+C771^2)</f>
        <v>11.278284551873625</v>
      </c>
      <c r="E771" s="1">
        <f t="shared" ref="E771:E834" si="50">C771/D771</f>
        <v>0.99606141697618877</v>
      </c>
    </row>
    <row r="772" spans="1:5" x14ac:dyDescent="0.25">
      <c r="A772" s="1">
        <f t="shared" ref="A772:A835" si="51">A771+$O$1</f>
        <v>770.00000009999997</v>
      </c>
      <c r="B772" s="1">
        <f t="shared" si="48"/>
        <v>4838.0526871565999</v>
      </c>
      <c r="C772" s="1">
        <f>B772*Sheet1!$C$3*Sheet1!$C$4</f>
        <v>11.248472497639096</v>
      </c>
      <c r="D772" s="1">
        <f t="shared" si="49"/>
        <v>11.292835495576083</v>
      </c>
      <c r="E772" s="1">
        <f t="shared" si="50"/>
        <v>0.99607158025507703</v>
      </c>
    </row>
    <row r="773" spans="1:5" x14ac:dyDescent="0.25">
      <c r="A773" s="1">
        <f t="shared" si="51"/>
        <v>771.00000009999997</v>
      </c>
      <c r="B773" s="1">
        <f t="shared" si="48"/>
        <v>4844.3358724637792</v>
      </c>
      <c r="C773" s="1">
        <f>B773*Sheet1!$C$3*Sheet1!$C$4</f>
        <v>11.263080903478286</v>
      </c>
      <c r="D773" s="1">
        <f t="shared" si="49"/>
        <v>11.307386587461192</v>
      </c>
      <c r="E773" s="1">
        <f t="shared" si="50"/>
        <v>0.99608170432308063</v>
      </c>
    </row>
    <row r="774" spans="1:5" x14ac:dyDescent="0.25">
      <c r="A774" s="1">
        <f t="shared" si="51"/>
        <v>772.00000009999997</v>
      </c>
      <c r="B774" s="1">
        <f t="shared" si="48"/>
        <v>4850.6190577709585</v>
      </c>
      <c r="C774" s="1">
        <f>B774*Sheet1!$C$3*Sheet1!$C$4</f>
        <v>11.277689309317479</v>
      </c>
      <c r="D774" s="1">
        <f t="shared" si="49"/>
        <v>11.321937826957617</v>
      </c>
      <c r="E774" s="1">
        <f t="shared" si="50"/>
        <v>0.99609178938125043</v>
      </c>
    </row>
    <row r="775" spans="1:5" x14ac:dyDescent="0.25">
      <c r="A775" s="1">
        <f t="shared" si="51"/>
        <v>773.00000009999997</v>
      </c>
      <c r="B775" s="1">
        <f t="shared" si="48"/>
        <v>4856.9022430781388</v>
      </c>
      <c r="C775" s="1">
        <f>B775*Sheet1!$C$3*Sheet1!$C$4</f>
        <v>11.292297715156673</v>
      </c>
      <c r="D775" s="1">
        <f t="shared" si="49"/>
        <v>11.336489213496947</v>
      </c>
      <c r="E775" s="1">
        <f t="shared" si="50"/>
        <v>0.99610183562935339</v>
      </c>
    </row>
    <row r="776" spans="1:5" x14ac:dyDescent="0.25">
      <c r="A776" s="1">
        <f t="shared" si="51"/>
        <v>774.00000009999997</v>
      </c>
      <c r="B776" s="1">
        <f t="shared" si="48"/>
        <v>4863.1854283853181</v>
      </c>
      <c r="C776" s="1">
        <f>B776*Sheet1!$C$3*Sheet1!$C$4</f>
        <v>11.306906120995865</v>
      </c>
      <c r="D776" s="1">
        <f t="shared" si="49"/>
        <v>11.351040746513677</v>
      </c>
      <c r="E776" s="1">
        <f t="shared" si="50"/>
        <v>0.99611184326588142</v>
      </c>
    </row>
    <row r="777" spans="1:5" x14ac:dyDescent="0.25">
      <c r="A777" s="1">
        <f t="shared" si="51"/>
        <v>775.00000009999997</v>
      </c>
      <c r="B777" s="1">
        <f t="shared" si="48"/>
        <v>4869.4686136924975</v>
      </c>
      <c r="C777" s="1">
        <f>B777*Sheet1!$C$3*Sheet1!$C$4</f>
        <v>11.321514526835056</v>
      </c>
      <c r="D777" s="1">
        <f t="shared" si="49"/>
        <v>11.365592425445195</v>
      </c>
      <c r="E777" s="1">
        <f t="shared" si="50"/>
        <v>0.99612181248806198</v>
      </c>
    </row>
    <row r="778" spans="1:5" x14ac:dyDescent="0.25">
      <c r="A778" s="1">
        <f t="shared" si="51"/>
        <v>776.00000009999997</v>
      </c>
      <c r="B778" s="1">
        <f t="shared" si="48"/>
        <v>4875.7517989996768</v>
      </c>
      <c r="C778" s="1">
        <f>B778*Sheet1!$C$3*Sheet1!$C$4</f>
        <v>11.336122932674249</v>
      </c>
      <c r="D778" s="1">
        <f t="shared" si="49"/>
        <v>11.380144249731767</v>
      </c>
      <c r="E778" s="1">
        <f t="shared" si="50"/>
        <v>0.99613174349186684</v>
      </c>
    </row>
    <row r="779" spans="1:5" x14ac:dyDescent="0.25">
      <c r="A779" s="1">
        <f t="shared" si="51"/>
        <v>777.00000009999997</v>
      </c>
      <c r="B779" s="1">
        <f t="shared" si="48"/>
        <v>4882.034984306857</v>
      </c>
      <c r="C779" s="1">
        <f>B779*Sheet1!$C$3*Sheet1!$C$4</f>
        <v>11.350731338513443</v>
      </c>
      <c r="D779" s="1">
        <f t="shared" si="49"/>
        <v>11.394696218816506</v>
      </c>
      <c r="E779" s="1">
        <f t="shared" si="50"/>
        <v>0.99614163647202258</v>
      </c>
    </row>
    <row r="780" spans="1:5" x14ac:dyDescent="0.25">
      <c r="A780" s="1">
        <f t="shared" si="51"/>
        <v>778.00000009999997</v>
      </c>
      <c r="B780" s="1">
        <f t="shared" si="48"/>
        <v>4888.3181696140364</v>
      </c>
      <c r="C780" s="1">
        <f>B780*Sheet1!$C$3*Sheet1!$C$4</f>
        <v>11.365339744352635</v>
      </c>
      <c r="D780" s="1">
        <f t="shared" si="49"/>
        <v>11.409248332145356</v>
      </c>
      <c r="E780" s="1">
        <f t="shared" si="50"/>
        <v>0.99615149162201955</v>
      </c>
    </row>
    <row r="781" spans="1:5" x14ac:dyDescent="0.25">
      <c r="A781" s="1">
        <f t="shared" si="51"/>
        <v>779.00000009999997</v>
      </c>
      <c r="B781" s="1">
        <f t="shared" si="48"/>
        <v>4894.6013549212157</v>
      </c>
      <c r="C781" s="1">
        <f>B781*Sheet1!$C$3*Sheet1!$C$4</f>
        <v>11.379948150191826</v>
      </c>
      <c r="D781" s="1">
        <f t="shared" si="49"/>
        <v>11.42380058916709</v>
      </c>
      <c r="E781" s="1">
        <f t="shared" si="50"/>
        <v>0.99616130913412049</v>
      </c>
    </row>
    <row r="782" spans="1:5" x14ac:dyDescent="0.25">
      <c r="A782" s="1">
        <f t="shared" si="51"/>
        <v>780.00000009999997</v>
      </c>
      <c r="B782" s="1">
        <f t="shared" si="48"/>
        <v>4900.884540228396</v>
      </c>
      <c r="C782" s="1">
        <f>B782*Sheet1!$C$3*Sheet1!$C$4</f>
        <v>11.394556556031022</v>
      </c>
      <c r="D782" s="1">
        <f t="shared" si="49"/>
        <v>11.438352989333278</v>
      </c>
      <c r="E782" s="1">
        <f t="shared" si="50"/>
        <v>0.9961710891993717</v>
      </c>
    </row>
    <row r="783" spans="1:5" x14ac:dyDescent="0.25">
      <c r="A783" s="1">
        <f t="shared" si="51"/>
        <v>781.00000009999997</v>
      </c>
      <c r="B783" s="1">
        <f t="shared" si="48"/>
        <v>4907.1677255355753</v>
      </c>
      <c r="C783" s="1">
        <f>B783*Sheet1!$C$3*Sheet1!$C$4</f>
        <v>11.409164961870212</v>
      </c>
      <c r="D783" s="1">
        <f t="shared" si="49"/>
        <v>11.45290553209826</v>
      </c>
      <c r="E783" s="1">
        <f t="shared" si="50"/>
        <v>0.99618083200761076</v>
      </c>
    </row>
    <row r="784" spans="1:5" x14ac:dyDescent="0.25">
      <c r="A784" s="1">
        <f t="shared" si="51"/>
        <v>782.00000009999997</v>
      </c>
      <c r="B784" s="1">
        <f t="shared" si="48"/>
        <v>4913.4509108427546</v>
      </c>
      <c r="C784" s="1">
        <f>B784*Sheet1!$C$3*Sheet1!$C$4</f>
        <v>11.423773367709405</v>
      </c>
      <c r="D784" s="1">
        <f t="shared" si="49"/>
        <v>11.467458216919157</v>
      </c>
      <c r="E784" s="1">
        <f t="shared" si="50"/>
        <v>0.99619053774747579</v>
      </c>
    </row>
    <row r="785" spans="1:5" x14ac:dyDescent="0.25">
      <c r="A785" s="1">
        <f t="shared" si="51"/>
        <v>783.00000009999997</v>
      </c>
      <c r="B785" s="1">
        <f t="shared" si="48"/>
        <v>4919.734096149934</v>
      </c>
      <c r="C785" s="1">
        <f>B785*Sheet1!$C$3*Sheet1!$C$4</f>
        <v>11.438381773548596</v>
      </c>
      <c r="D785" s="1">
        <f t="shared" si="49"/>
        <v>11.482011043255826</v>
      </c>
      <c r="E785" s="1">
        <f t="shared" si="50"/>
        <v>0.99620020660641528</v>
      </c>
    </row>
    <row r="786" spans="1:5" x14ac:dyDescent="0.25">
      <c r="A786" s="1">
        <f t="shared" si="51"/>
        <v>784.00000009999997</v>
      </c>
      <c r="B786" s="1">
        <f t="shared" si="48"/>
        <v>4926.0172814571142</v>
      </c>
      <c r="C786" s="1">
        <f>B786*Sheet1!$C$3*Sheet1!$C$4</f>
        <v>11.452990179387792</v>
      </c>
      <c r="D786" s="1">
        <f t="shared" si="49"/>
        <v>11.496564010570863</v>
      </c>
      <c r="E786" s="1">
        <f t="shared" si="50"/>
        <v>0.99620983877069658</v>
      </c>
    </row>
    <row r="787" spans="1:5" x14ac:dyDescent="0.25">
      <c r="A787" s="1">
        <f t="shared" si="51"/>
        <v>785.00000009999997</v>
      </c>
      <c r="B787" s="1">
        <f t="shared" si="48"/>
        <v>4932.3004667642936</v>
      </c>
      <c r="C787" s="1">
        <f>B787*Sheet1!$C$3*Sheet1!$C$4</f>
        <v>11.467598585226982</v>
      </c>
      <c r="D787" s="1">
        <f t="shared" si="49"/>
        <v>11.511117118329562</v>
      </c>
      <c r="E787" s="1">
        <f t="shared" si="50"/>
        <v>0.99621943442541439</v>
      </c>
    </row>
    <row r="788" spans="1:5" x14ac:dyDescent="0.25">
      <c r="A788" s="1">
        <f t="shared" si="51"/>
        <v>786.00000009999997</v>
      </c>
      <c r="B788" s="1">
        <f t="shared" si="48"/>
        <v>4938.5836520714729</v>
      </c>
      <c r="C788" s="1">
        <f>B788*Sheet1!$C$3*Sheet1!$C$4</f>
        <v>11.482206991066175</v>
      </c>
      <c r="D788" s="1">
        <f t="shared" si="49"/>
        <v>11.525670365999929</v>
      </c>
      <c r="E788" s="1">
        <f t="shared" si="50"/>
        <v>0.99622899375450047</v>
      </c>
    </row>
    <row r="789" spans="1:5" x14ac:dyDescent="0.25">
      <c r="A789" s="1">
        <f t="shared" si="51"/>
        <v>787.00000009999997</v>
      </c>
      <c r="B789" s="1">
        <f t="shared" si="48"/>
        <v>4944.8668373786522</v>
      </c>
      <c r="C789" s="1">
        <f>B789*Sheet1!$C$3*Sheet1!$C$4</f>
        <v>11.496815396905367</v>
      </c>
      <c r="D789" s="1">
        <f t="shared" si="49"/>
        <v>11.540223753052638</v>
      </c>
      <c r="E789" s="1">
        <f t="shared" si="50"/>
        <v>0.99623851694073184</v>
      </c>
    </row>
    <row r="790" spans="1:5" x14ac:dyDescent="0.25">
      <c r="A790" s="1">
        <f t="shared" si="51"/>
        <v>788.00000009999997</v>
      </c>
      <c r="B790" s="1">
        <f t="shared" si="48"/>
        <v>4951.1500226858325</v>
      </c>
      <c r="C790" s="1">
        <f>B790*Sheet1!$C$3*Sheet1!$C$4</f>
        <v>11.511423802744561</v>
      </c>
      <c r="D790" s="1">
        <f t="shared" si="49"/>
        <v>11.55477727896103</v>
      </c>
      <c r="E790" s="1">
        <f t="shared" si="50"/>
        <v>0.99624800416573955</v>
      </c>
    </row>
    <row r="791" spans="1:5" x14ac:dyDescent="0.25">
      <c r="A791" s="1">
        <f t="shared" si="51"/>
        <v>789.00000009999997</v>
      </c>
      <c r="B791" s="1">
        <f t="shared" si="48"/>
        <v>4957.4332079930118</v>
      </c>
      <c r="C791" s="1">
        <f>B791*Sheet1!$C$3*Sheet1!$C$4</f>
        <v>11.526032208583752</v>
      </c>
      <c r="D791" s="1">
        <f t="shared" si="49"/>
        <v>11.569330943201082</v>
      </c>
      <c r="E791" s="1">
        <f t="shared" si="50"/>
        <v>0.99625745561001733</v>
      </c>
    </row>
    <row r="792" spans="1:5" x14ac:dyDescent="0.25">
      <c r="A792" s="1">
        <f t="shared" si="51"/>
        <v>790.00000009999997</v>
      </c>
      <c r="B792" s="1">
        <f t="shared" si="48"/>
        <v>4963.7163933001912</v>
      </c>
      <c r="C792" s="1">
        <f>B792*Sheet1!$C$3*Sheet1!$C$4</f>
        <v>11.540640614422944</v>
      </c>
      <c r="D792" s="1">
        <f t="shared" si="49"/>
        <v>11.583884745251414</v>
      </c>
      <c r="E792" s="1">
        <f t="shared" si="50"/>
        <v>0.9962668714529298</v>
      </c>
    </row>
    <row r="793" spans="1:5" x14ac:dyDescent="0.25">
      <c r="A793" s="1">
        <f t="shared" si="51"/>
        <v>791.00000009999997</v>
      </c>
      <c r="B793" s="1">
        <f t="shared" si="48"/>
        <v>4969.9995786073714</v>
      </c>
      <c r="C793" s="1">
        <f>B793*Sheet1!$C$3*Sheet1!$C$4</f>
        <v>11.555249020262139</v>
      </c>
      <c r="D793" s="1">
        <f t="shared" si="49"/>
        <v>11.598438684593246</v>
      </c>
      <c r="E793" s="1">
        <f t="shared" si="50"/>
        <v>0.99627625187272162</v>
      </c>
    </row>
    <row r="794" spans="1:5" x14ac:dyDescent="0.25">
      <c r="A794" s="1">
        <f t="shared" si="51"/>
        <v>792.00000009999997</v>
      </c>
      <c r="B794" s="1">
        <f t="shared" si="48"/>
        <v>4976.2827639145507</v>
      </c>
      <c r="C794" s="1">
        <f>B794*Sheet1!$C$3*Sheet1!$C$4</f>
        <v>11.569857426101331</v>
      </c>
      <c r="D794" s="1">
        <f t="shared" si="49"/>
        <v>11.612992760710398</v>
      </c>
      <c r="E794" s="1">
        <f t="shared" si="50"/>
        <v>0.99628559704652497</v>
      </c>
    </row>
    <row r="795" spans="1:5" x14ac:dyDescent="0.25">
      <c r="A795" s="1">
        <f t="shared" si="51"/>
        <v>793.00000009999997</v>
      </c>
      <c r="B795" s="1">
        <f t="shared" si="48"/>
        <v>4982.5659492217301</v>
      </c>
      <c r="C795" s="1">
        <f>B795*Sheet1!$C$3*Sheet1!$C$4</f>
        <v>11.584465831940522</v>
      </c>
      <c r="D795" s="1">
        <f t="shared" si="49"/>
        <v>11.627546973089268</v>
      </c>
      <c r="E795" s="1">
        <f t="shared" si="50"/>
        <v>0.9962949071503685</v>
      </c>
    </row>
    <row r="796" spans="1:5" x14ac:dyDescent="0.25">
      <c r="A796" s="1">
        <f t="shared" si="51"/>
        <v>794.00000009999997</v>
      </c>
      <c r="B796" s="1">
        <f t="shared" si="48"/>
        <v>4988.8491345289094</v>
      </c>
      <c r="C796" s="1">
        <f>B796*Sheet1!$C$3*Sheet1!$C$4</f>
        <v>11.599074237779714</v>
      </c>
      <c r="D796" s="1">
        <f t="shared" si="49"/>
        <v>11.642101321218822</v>
      </c>
      <c r="E796" s="1">
        <f t="shared" si="50"/>
        <v>0.99630418235918561</v>
      </c>
    </row>
    <row r="797" spans="1:5" x14ac:dyDescent="0.25">
      <c r="A797" s="1">
        <f t="shared" si="51"/>
        <v>795.00000009999997</v>
      </c>
      <c r="B797" s="1">
        <f t="shared" si="48"/>
        <v>4995.1323198360897</v>
      </c>
      <c r="C797" s="1">
        <f>B797*Sheet1!$C$3*Sheet1!$C$4</f>
        <v>11.613682643618908</v>
      </c>
      <c r="D797" s="1">
        <f t="shared" si="49"/>
        <v>11.656655804590573</v>
      </c>
      <c r="E797" s="1">
        <f t="shared" si="50"/>
        <v>0.99631342284682189</v>
      </c>
    </row>
    <row r="798" spans="1:5" x14ac:dyDescent="0.25">
      <c r="A798" s="1">
        <f t="shared" si="51"/>
        <v>796.00000009999997</v>
      </c>
      <c r="B798" s="1">
        <f t="shared" si="48"/>
        <v>5001.415505143269</v>
      </c>
      <c r="C798" s="1">
        <f>B798*Sheet1!$C$3*Sheet1!$C$4</f>
        <v>11.628291049458101</v>
      </c>
      <c r="D798" s="1">
        <f t="shared" si="49"/>
        <v>11.671210422698554</v>
      </c>
      <c r="E798" s="1">
        <f t="shared" si="50"/>
        <v>0.99632262878604416</v>
      </c>
    </row>
    <row r="799" spans="1:5" x14ac:dyDescent="0.25">
      <c r="A799" s="1">
        <f t="shared" si="51"/>
        <v>797.00000009999997</v>
      </c>
      <c r="B799" s="1">
        <f t="shared" si="48"/>
        <v>5007.6986904504483</v>
      </c>
      <c r="C799" s="1">
        <f>B799*Sheet1!$C$3*Sheet1!$C$4</f>
        <v>11.642899455297291</v>
      </c>
      <c r="D799" s="1">
        <f t="shared" si="49"/>
        <v>11.685765175039329</v>
      </c>
      <c r="E799" s="1">
        <f t="shared" si="50"/>
        <v>0.99633180034854729</v>
      </c>
    </row>
    <row r="800" spans="1:5" x14ac:dyDescent="0.25">
      <c r="A800" s="1">
        <f t="shared" si="51"/>
        <v>798.00000009999997</v>
      </c>
      <c r="B800" s="1">
        <f t="shared" si="48"/>
        <v>5013.9818757576277</v>
      </c>
      <c r="C800" s="1">
        <f>B800*Sheet1!$C$3*Sheet1!$C$4</f>
        <v>11.657507861136486</v>
      </c>
      <c r="D800" s="1">
        <f t="shared" si="49"/>
        <v>11.70032006111196</v>
      </c>
      <c r="E800" s="1">
        <f t="shared" si="50"/>
        <v>0.99634093770496346</v>
      </c>
    </row>
    <row r="801" spans="1:5" x14ac:dyDescent="0.25">
      <c r="A801" s="1">
        <f t="shared" si="51"/>
        <v>799.00000009999997</v>
      </c>
      <c r="B801" s="1">
        <f t="shared" si="48"/>
        <v>5020.2650610648079</v>
      </c>
      <c r="C801" s="1">
        <f>B801*Sheet1!$C$3*Sheet1!$C$4</f>
        <v>11.672116266975678</v>
      </c>
      <c r="D801" s="1">
        <f t="shared" si="49"/>
        <v>11.714875080417983</v>
      </c>
      <c r="E801" s="1">
        <f t="shared" si="50"/>
        <v>0.99635004102486946</v>
      </c>
    </row>
    <row r="802" spans="1:5" x14ac:dyDescent="0.25">
      <c r="A802" s="1">
        <f t="shared" si="51"/>
        <v>800.00000009999997</v>
      </c>
      <c r="B802" s="1">
        <f t="shared" si="48"/>
        <v>5026.5482463719873</v>
      </c>
      <c r="C802" s="1">
        <f>B802*Sheet1!$C$3*Sheet1!$C$4</f>
        <v>11.68672467281487</v>
      </c>
      <c r="D802" s="1">
        <f t="shared" si="49"/>
        <v>11.729430232461414</v>
      </c>
      <c r="E802" s="1">
        <f t="shared" si="50"/>
        <v>0.99635911047679404</v>
      </c>
    </row>
    <row r="803" spans="1:5" x14ac:dyDescent="0.25">
      <c r="A803" s="1">
        <f t="shared" si="51"/>
        <v>801.00000009999997</v>
      </c>
      <c r="B803" s="1">
        <f t="shared" si="48"/>
        <v>5032.8314316791666</v>
      </c>
      <c r="C803" s="1">
        <f>B803*Sheet1!$C$3*Sheet1!$C$4</f>
        <v>11.701333078654063</v>
      </c>
      <c r="D803" s="1">
        <f t="shared" si="49"/>
        <v>11.743985516748722</v>
      </c>
      <c r="E803" s="1">
        <f t="shared" si="50"/>
        <v>0.99636814622822634</v>
      </c>
    </row>
    <row r="804" spans="1:5" x14ac:dyDescent="0.25">
      <c r="A804" s="1">
        <f t="shared" si="51"/>
        <v>802.00000009999997</v>
      </c>
      <c r="B804" s="1">
        <f t="shared" si="48"/>
        <v>5039.1146169863468</v>
      </c>
      <c r="C804" s="1">
        <f>B804*Sheet1!$C$3*Sheet1!$C$4</f>
        <v>11.715941484493257</v>
      </c>
      <c r="D804" s="1">
        <f t="shared" si="49"/>
        <v>11.758540932788815</v>
      </c>
      <c r="E804" s="1">
        <f t="shared" si="50"/>
        <v>0.99637714844562308</v>
      </c>
    </row>
    <row r="805" spans="1:5" x14ac:dyDescent="0.25">
      <c r="A805" s="1">
        <f t="shared" si="51"/>
        <v>803.00000009999997</v>
      </c>
      <c r="B805" s="1">
        <f t="shared" si="48"/>
        <v>5045.3978022935262</v>
      </c>
      <c r="C805" s="1">
        <f>B805*Sheet1!$C$3*Sheet1!$C$4</f>
        <v>11.730549890332448</v>
      </c>
      <c r="D805" s="1">
        <f t="shared" si="49"/>
        <v>11.773096480093017</v>
      </c>
      <c r="E805" s="1">
        <f t="shared" si="50"/>
        <v>0.99638611729441695</v>
      </c>
    </row>
    <row r="806" spans="1:5" x14ac:dyDescent="0.25">
      <c r="A806" s="1">
        <f t="shared" si="51"/>
        <v>804.00000009999997</v>
      </c>
      <c r="B806" s="1">
        <f t="shared" si="48"/>
        <v>5051.6809876007055</v>
      </c>
      <c r="C806" s="1">
        <f>B806*Sheet1!$C$3*Sheet1!$C$4</f>
        <v>11.745158296171642</v>
      </c>
      <c r="D806" s="1">
        <f t="shared" si="49"/>
        <v>11.787652158175076</v>
      </c>
      <c r="E806" s="1">
        <f t="shared" si="50"/>
        <v>0.99639505293902286</v>
      </c>
    </row>
    <row r="807" spans="1:5" x14ac:dyDescent="0.25">
      <c r="A807" s="1">
        <f t="shared" si="51"/>
        <v>805.00000009999997</v>
      </c>
      <c r="B807" s="1">
        <f t="shared" si="48"/>
        <v>5057.9641729078849</v>
      </c>
      <c r="C807" s="1">
        <f>B807*Sheet1!$C$3*Sheet1!$C$4</f>
        <v>11.759766702010833</v>
      </c>
      <c r="D807" s="1">
        <f t="shared" si="49"/>
        <v>11.802207966551121</v>
      </c>
      <c r="E807" s="1">
        <f t="shared" si="50"/>
        <v>0.99640395554284655</v>
      </c>
    </row>
    <row r="808" spans="1:5" x14ac:dyDescent="0.25">
      <c r="A808" s="1">
        <f t="shared" si="51"/>
        <v>806.00000009999997</v>
      </c>
      <c r="B808" s="1">
        <f t="shared" si="48"/>
        <v>5064.2473582150651</v>
      </c>
      <c r="C808" s="1">
        <f>B808*Sheet1!$C$3*Sheet1!$C$4</f>
        <v>11.774375107850027</v>
      </c>
      <c r="D808" s="1">
        <f t="shared" si="49"/>
        <v>11.81676390473967</v>
      </c>
      <c r="E808" s="1">
        <f t="shared" si="50"/>
        <v>0.99641282526829189</v>
      </c>
    </row>
    <row r="809" spans="1:5" x14ac:dyDescent="0.25">
      <c r="A809" s="1">
        <f t="shared" si="51"/>
        <v>807.00000009999997</v>
      </c>
      <c r="B809" s="1">
        <f t="shared" si="48"/>
        <v>5070.5305435222444</v>
      </c>
      <c r="C809" s="1">
        <f>B809*Sheet1!$C$3*Sheet1!$C$4</f>
        <v>11.788983513689219</v>
      </c>
      <c r="D809" s="1">
        <f t="shared" si="49"/>
        <v>11.831319972261598</v>
      </c>
      <c r="E809" s="1">
        <f t="shared" si="50"/>
        <v>0.99642166227676743</v>
      </c>
    </row>
    <row r="810" spans="1:5" x14ac:dyDescent="0.25">
      <c r="A810" s="1">
        <f t="shared" si="51"/>
        <v>808.00000009999997</v>
      </c>
      <c r="B810" s="1">
        <f t="shared" si="48"/>
        <v>5076.8137288294238</v>
      </c>
      <c r="C810" s="1">
        <f>B810*Sheet1!$C$3*Sheet1!$C$4</f>
        <v>11.803591919528412</v>
      </c>
      <c r="D810" s="1">
        <f t="shared" si="49"/>
        <v>11.845876168640141</v>
      </c>
      <c r="E810" s="1">
        <f t="shared" si="50"/>
        <v>0.99643046672869429</v>
      </c>
    </row>
    <row r="811" spans="1:5" x14ac:dyDescent="0.25">
      <c r="A811" s="1">
        <f t="shared" si="51"/>
        <v>809.00000009999997</v>
      </c>
      <c r="B811" s="1">
        <f t="shared" si="48"/>
        <v>5083.096914136604</v>
      </c>
      <c r="C811" s="1">
        <f>B811*Sheet1!$C$3*Sheet1!$C$4</f>
        <v>11.818200325367604</v>
      </c>
      <c r="D811" s="1">
        <f t="shared" si="49"/>
        <v>11.860432493400859</v>
      </c>
      <c r="E811" s="1">
        <f t="shared" si="50"/>
        <v>0.9964392387835137</v>
      </c>
    </row>
    <row r="812" spans="1:5" x14ac:dyDescent="0.25">
      <c r="A812" s="1">
        <f t="shared" si="51"/>
        <v>810.00000009999997</v>
      </c>
      <c r="B812" s="1">
        <f t="shared" si="48"/>
        <v>5089.3800994437834</v>
      </c>
      <c r="C812" s="1">
        <f>B812*Sheet1!$C$3*Sheet1!$C$4</f>
        <v>11.832808731206796</v>
      </c>
      <c r="D812" s="1">
        <f t="shared" si="49"/>
        <v>11.874988946071648</v>
      </c>
      <c r="E812" s="1">
        <f t="shared" si="50"/>
        <v>0.99644797859969336</v>
      </c>
    </row>
    <row r="813" spans="1:5" x14ac:dyDescent="0.25">
      <c r="A813" s="1">
        <f t="shared" si="51"/>
        <v>811.00000009999997</v>
      </c>
      <c r="B813" s="1">
        <f t="shared" si="48"/>
        <v>5095.6632847509627</v>
      </c>
      <c r="C813" s="1">
        <f>B813*Sheet1!$C$3*Sheet1!$C$4</f>
        <v>11.847417137045989</v>
      </c>
      <c r="D813" s="1">
        <f t="shared" si="49"/>
        <v>11.889545526182697</v>
      </c>
      <c r="E813" s="1">
        <f t="shared" si="50"/>
        <v>0.99645668633473539</v>
      </c>
    </row>
    <row r="814" spans="1:5" x14ac:dyDescent="0.25">
      <c r="A814" s="1">
        <f t="shared" si="51"/>
        <v>812.00000009999997</v>
      </c>
      <c r="B814" s="1">
        <f t="shared" si="48"/>
        <v>5101.946470058142</v>
      </c>
      <c r="C814" s="1">
        <f>B814*Sheet1!$C$3*Sheet1!$C$4</f>
        <v>11.862025542885181</v>
      </c>
      <c r="D814" s="1">
        <f t="shared" si="49"/>
        <v>11.904102233266499</v>
      </c>
      <c r="E814" s="1">
        <f t="shared" si="50"/>
        <v>0.99646536214518278</v>
      </c>
    </row>
    <row r="815" spans="1:5" x14ac:dyDescent="0.25">
      <c r="A815" s="1">
        <f t="shared" si="51"/>
        <v>813.00000009999997</v>
      </c>
      <c r="B815" s="1">
        <f t="shared" si="48"/>
        <v>5108.2296553653223</v>
      </c>
      <c r="C815" s="1">
        <f>B815*Sheet1!$C$3*Sheet1!$C$4</f>
        <v>11.876633948724374</v>
      </c>
      <c r="D815" s="1">
        <f t="shared" si="49"/>
        <v>11.918659066857828</v>
      </c>
      <c r="E815" s="1">
        <f t="shared" si="50"/>
        <v>0.99647400618662607</v>
      </c>
    </row>
    <row r="816" spans="1:5" x14ac:dyDescent="0.25">
      <c r="A816" s="1">
        <f t="shared" si="51"/>
        <v>814.00000009999997</v>
      </c>
      <c r="B816" s="1">
        <f t="shared" si="48"/>
        <v>5114.5128406725016</v>
      </c>
      <c r="C816" s="1">
        <f>B816*Sheet1!$C$3*Sheet1!$C$4</f>
        <v>11.891242354563568</v>
      </c>
      <c r="D816" s="1">
        <f t="shared" si="49"/>
        <v>11.933216026493717</v>
      </c>
      <c r="E816" s="1">
        <f t="shared" si="50"/>
        <v>0.99648261861371146</v>
      </c>
    </row>
    <row r="817" spans="1:5" x14ac:dyDescent="0.25">
      <c r="A817" s="1">
        <f t="shared" si="51"/>
        <v>815.00000009999997</v>
      </c>
      <c r="B817" s="1">
        <f t="shared" si="48"/>
        <v>5120.796025979681</v>
      </c>
      <c r="C817" s="1">
        <f>B817*Sheet1!$C$3*Sheet1!$C$4</f>
        <v>11.905850760402759</v>
      </c>
      <c r="D817" s="1">
        <f t="shared" si="49"/>
        <v>11.947773111713452</v>
      </c>
      <c r="E817" s="1">
        <f t="shared" si="50"/>
        <v>0.99649119958014654</v>
      </c>
    </row>
    <row r="818" spans="1:5" x14ac:dyDescent="0.25">
      <c r="A818" s="1">
        <f t="shared" si="51"/>
        <v>816.00000009999997</v>
      </c>
      <c r="B818" s="1">
        <f t="shared" si="48"/>
        <v>5127.0792112868603</v>
      </c>
      <c r="C818" s="1">
        <f>B818*Sheet1!$C$3*Sheet1!$C$4</f>
        <v>11.920459166241951</v>
      </c>
      <c r="D818" s="1">
        <f t="shared" si="49"/>
        <v>11.962330322058564</v>
      </c>
      <c r="E818" s="1">
        <f t="shared" si="50"/>
        <v>0.99649974923870788</v>
      </c>
    </row>
    <row r="819" spans="1:5" x14ac:dyDescent="0.25">
      <c r="A819" s="1">
        <f t="shared" si="51"/>
        <v>817.00000009999997</v>
      </c>
      <c r="B819" s="1">
        <f t="shared" si="48"/>
        <v>5133.3623965940405</v>
      </c>
      <c r="C819" s="1">
        <f>B819*Sheet1!$C$3*Sheet1!$C$4</f>
        <v>11.935067572081145</v>
      </c>
      <c r="D819" s="1">
        <f t="shared" si="49"/>
        <v>11.976887657072806</v>
      </c>
      <c r="E819" s="1">
        <f t="shared" si="50"/>
        <v>0.99650826774124701</v>
      </c>
    </row>
    <row r="820" spans="1:5" x14ac:dyDescent="0.25">
      <c r="A820" s="1">
        <f t="shared" si="51"/>
        <v>818.00000009999997</v>
      </c>
      <c r="B820" s="1">
        <f t="shared" si="48"/>
        <v>5139.6455819012199</v>
      </c>
      <c r="C820" s="1">
        <f>B820*Sheet1!$C$3*Sheet1!$C$4</f>
        <v>11.949675977920338</v>
      </c>
      <c r="D820" s="1">
        <f t="shared" si="49"/>
        <v>11.991445116302136</v>
      </c>
      <c r="E820" s="1">
        <f t="shared" si="50"/>
        <v>0.99651675523869809</v>
      </c>
    </row>
    <row r="821" spans="1:5" x14ac:dyDescent="0.25">
      <c r="A821" s="1">
        <f t="shared" si="51"/>
        <v>819.00000009999997</v>
      </c>
      <c r="B821" s="1">
        <f t="shared" si="48"/>
        <v>5145.9287672083992</v>
      </c>
      <c r="C821" s="1">
        <f>B821*Sheet1!$C$3*Sheet1!$C$4</f>
        <v>11.964284383759528</v>
      </c>
      <c r="D821" s="1">
        <f t="shared" si="49"/>
        <v>12.00600269929472</v>
      </c>
      <c r="E821" s="1">
        <f t="shared" si="50"/>
        <v>0.99652521188108323</v>
      </c>
    </row>
    <row r="822" spans="1:5" x14ac:dyDescent="0.25">
      <c r="A822" s="1">
        <f t="shared" si="51"/>
        <v>820.00000009999997</v>
      </c>
      <c r="B822" s="1">
        <f t="shared" si="48"/>
        <v>5152.2119525155795</v>
      </c>
      <c r="C822" s="1">
        <f>B822*Sheet1!$C$3*Sheet1!$C$4</f>
        <v>11.978892789598723</v>
      </c>
      <c r="D822" s="1">
        <f t="shared" si="49"/>
        <v>12.020560405600909</v>
      </c>
      <c r="E822" s="1">
        <f t="shared" si="50"/>
        <v>0.99653363781752036</v>
      </c>
    </row>
    <row r="823" spans="1:5" x14ac:dyDescent="0.25">
      <c r="A823" s="1">
        <f t="shared" si="51"/>
        <v>821.00000009999997</v>
      </c>
      <c r="B823" s="1">
        <f t="shared" si="48"/>
        <v>5158.4951378227588</v>
      </c>
      <c r="C823" s="1">
        <f>B823*Sheet1!$C$3*Sheet1!$C$4</f>
        <v>11.993501195437915</v>
      </c>
      <c r="D823" s="1">
        <f t="shared" si="49"/>
        <v>12.035118234773213</v>
      </c>
      <c r="E823" s="1">
        <f t="shared" si="50"/>
        <v>0.99654203319622958</v>
      </c>
    </row>
    <row r="824" spans="1:5" x14ac:dyDescent="0.25">
      <c r="A824" s="1">
        <f t="shared" si="51"/>
        <v>822.00000009999997</v>
      </c>
      <c r="B824" s="1">
        <f t="shared" si="48"/>
        <v>5164.7783231299381</v>
      </c>
      <c r="C824" s="1">
        <f>B824*Sheet1!$C$3*Sheet1!$C$4</f>
        <v>12.008109601277107</v>
      </c>
      <c r="D824" s="1">
        <f t="shared" si="49"/>
        <v>12.049676186366314</v>
      </c>
      <c r="E824" s="1">
        <f t="shared" si="50"/>
        <v>0.99655039816453839</v>
      </c>
    </row>
    <row r="825" spans="1:5" x14ac:dyDescent="0.25">
      <c r="A825" s="1">
        <f t="shared" si="51"/>
        <v>823.00000009999997</v>
      </c>
      <c r="B825" s="1">
        <f t="shared" si="48"/>
        <v>5171.0615084371175</v>
      </c>
      <c r="C825" s="1">
        <f>B825*Sheet1!$C$3*Sheet1!$C$4</f>
        <v>12.022718007116298</v>
      </c>
      <c r="D825" s="1">
        <f t="shared" si="49"/>
        <v>12.064234259937034</v>
      </c>
      <c r="E825" s="1">
        <f t="shared" si="50"/>
        <v>0.99655873286888963</v>
      </c>
    </row>
    <row r="826" spans="1:5" x14ac:dyDescent="0.25">
      <c r="A826" s="1">
        <f t="shared" si="51"/>
        <v>824.00000009999997</v>
      </c>
      <c r="B826" s="1">
        <f t="shared" si="48"/>
        <v>5177.3446937442977</v>
      </c>
      <c r="C826" s="1">
        <f>B826*Sheet1!$C$3*Sheet1!$C$4</f>
        <v>12.037326412955492</v>
      </c>
      <c r="D826" s="1">
        <f t="shared" si="49"/>
        <v>12.078792455044335</v>
      </c>
      <c r="E826" s="1">
        <f t="shared" si="50"/>
        <v>0.99656703745484709</v>
      </c>
    </row>
    <row r="827" spans="1:5" x14ac:dyDescent="0.25">
      <c r="A827" s="1">
        <f t="shared" si="51"/>
        <v>825.00000009999997</v>
      </c>
      <c r="B827" s="1">
        <f t="shared" si="48"/>
        <v>5183.6278790514771</v>
      </c>
      <c r="C827" s="1">
        <f>B827*Sheet1!$C$3*Sheet1!$C$4</f>
        <v>12.051934818794685</v>
      </c>
      <c r="D827" s="1">
        <f t="shared" si="49"/>
        <v>12.093350771249284</v>
      </c>
      <c r="E827" s="1">
        <f t="shared" si="50"/>
        <v>0.99657531206710204</v>
      </c>
    </row>
    <row r="828" spans="1:5" x14ac:dyDescent="0.25">
      <c r="A828" s="1">
        <f t="shared" si="51"/>
        <v>826.00000009999997</v>
      </c>
      <c r="B828" s="1">
        <f t="shared" si="48"/>
        <v>5189.9110643586564</v>
      </c>
      <c r="C828" s="1">
        <f>B828*Sheet1!$C$3*Sheet1!$C$4</f>
        <v>12.066543224633877</v>
      </c>
      <c r="D828" s="1">
        <f t="shared" si="49"/>
        <v>12.107909208115071</v>
      </c>
      <c r="E828" s="1">
        <f t="shared" si="50"/>
        <v>0.99658355684947908</v>
      </c>
    </row>
    <row r="829" spans="1:5" x14ac:dyDescent="0.25">
      <c r="A829" s="1">
        <f t="shared" si="51"/>
        <v>827.00000009999997</v>
      </c>
      <c r="B829" s="1">
        <f t="shared" si="48"/>
        <v>5196.1942496658357</v>
      </c>
      <c r="C829" s="1">
        <f>B829*Sheet1!$C$3*Sheet1!$C$4</f>
        <v>12.081151630473068</v>
      </c>
      <c r="D829" s="1">
        <f t="shared" si="49"/>
        <v>12.12246776520697</v>
      </c>
      <c r="E829" s="1">
        <f t="shared" si="50"/>
        <v>0.99659177194494297</v>
      </c>
    </row>
    <row r="830" spans="1:5" x14ac:dyDescent="0.25">
      <c r="A830" s="1">
        <f t="shared" si="51"/>
        <v>828.00000009999997</v>
      </c>
      <c r="B830" s="1">
        <f t="shared" si="48"/>
        <v>5202.477434973016</v>
      </c>
      <c r="C830" s="1">
        <f>B830*Sheet1!$C$3*Sheet1!$C$4</f>
        <v>12.095760036312264</v>
      </c>
      <c r="D830" s="1">
        <f t="shared" si="49"/>
        <v>12.137026442092349</v>
      </c>
      <c r="E830" s="1">
        <f t="shared" si="50"/>
        <v>0.99659995749560459</v>
      </c>
    </row>
    <row r="831" spans="1:5" x14ac:dyDescent="0.25">
      <c r="A831" s="1">
        <f t="shared" si="51"/>
        <v>829.00000009999997</v>
      </c>
      <c r="B831" s="1">
        <f t="shared" si="48"/>
        <v>5208.7606202801953</v>
      </c>
      <c r="C831" s="1">
        <f>B831*Sheet1!$C$3*Sheet1!$C$4</f>
        <v>12.110368442151454</v>
      </c>
      <c r="D831" s="1">
        <f t="shared" si="49"/>
        <v>12.151585238340628</v>
      </c>
      <c r="E831" s="1">
        <f t="shared" si="50"/>
        <v>0.9966081136427265</v>
      </c>
    </row>
    <row r="832" spans="1:5" x14ac:dyDescent="0.25">
      <c r="A832" s="1">
        <f t="shared" si="51"/>
        <v>830.00000009999997</v>
      </c>
      <c r="B832" s="1">
        <f t="shared" si="48"/>
        <v>5215.0438055873747</v>
      </c>
      <c r="C832" s="1">
        <f>B832*Sheet1!$C$3*Sheet1!$C$4</f>
        <v>12.124976847990647</v>
      </c>
      <c r="D832" s="1">
        <f t="shared" si="49"/>
        <v>12.166144153523302</v>
      </c>
      <c r="E832" s="1">
        <f t="shared" si="50"/>
        <v>0.99661624052672981</v>
      </c>
    </row>
    <row r="833" spans="1:5" x14ac:dyDescent="0.25">
      <c r="A833" s="1">
        <f t="shared" si="51"/>
        <v>831.00000009999997</v>
      </c>
      <c r="B833" s="1">
        <f t="shared" si="48"/>
        <v>5221.3269908945549</v>
      </c>
      <c r="C833" s="1">
        <f>B833*Sheet1!$C$3*Sheet1!$C$4</f>
        <v>12.139585253829841</v>
      </c>
      <c r="D833" s="1">
        <f t="shared" si="49"/>
        <v>12.180703187213902</v>
      </c>
      <c r="E833" s="1">
        <f t="shared" si="50"/>
        <v>0.99662433828719976</v>
      </c>
    </row>
    <row r="834" spans="1:5" x14ac:dyDescent="0.25">
      <c r="A834" s="1">
        <f t="shared" si="51"/>
        <v>832.00000009999997</v>
      </c>
      <c r="B834" s="1">
        <f t="shared" si="48"/>
        <v>5227.6101762017342</v>
      </c>
      <c r="C834" s="1">
        <f>B834*Sheet1!$C$3*Sheet1!$C$4</f>
        <v>12.154193659669033</v>
      </c>
      <c r="D834" s="1">
        <f t="shared" si="49"/>
        <v>12.195262338987995</v>
      </c>
      <c r="E834" s="1">
        <f t="shared" si="50"/>
        <v>0.99663240706289147</v>
      </c>
    </row>
    <row r="835" spans="1:5" x14ac:dyDescent="0.25">
      <c r="A835" s="1">
        <f t="shared" si="51"/>
        <v>833.00000009999997</v>
      </c>
      <c r="B835" s="1">
        <f t="shared" ref="B835:B898" si="52">A835*2*PI()</f>
        <v>5233.8933615089136</v>
      </c>
      <c r="C835" s="1">
        <f>B835*Sheet1!$C$3*Sheet1!$C$4</f>
        <v>12.168802065508224</v>
      </c>
      <c r="D835" s="1">
        <f t="shared" ref="D835:D898" si="53">SQRT(1+C835^2)</f>
        <v>12.209821608423164</v>
      </c>
      <c r="E835" s="1">
        <f t="shared" ref="E835:E898" si="54">C835/D835</f>
        <v>0.99664044699173637</v>
      </c>
    </row>
    <row r="836" spans="1:5" x14ac:dyDescent="0.25">
      <c r="A836" s="1">
        <f t="shared" ref="A836:A899" si="55">A835+$O$1</f>
        <v>834.00000009999997</v>
      </c>
      <c r="B836" s="1">
        <f t="shared" si="52"/>
        <v>5240.1765468160929</v>
      </c>
      <c r="C836" s="1">
        <f>B836*Sheet1!$C$3*Sheet1!$C$4</f>
        <v>12.183410471347417</v>
      </c>
      <c r="D836" s="1">
        <f t="shared" si="53"/>
        <v>12.224380995099011</v>
      </c>
      <c r="E836" s="1">
        <f t="shared" si="54"/>
        <v>0.99664845821084758</v>
      </c>
    </row>
    <row r="837" spans="1:5" x14ac:dyDescent="0.25">
      <c r="A837" s="1">
        <f t="shared" si="55"/>
        <v>835.00000009999997</v>
      </c>
      <c r="B837" s="1">
        <f t="shared" si="52"/>
        <v>5246.4597321232732</v>
      </c>
      <c r="C837" s="1">
        <f>B837*Sheet1!$C$3*Sheet1!$C$4</f>
        <v>12.198018877186611</v>
      </c>
      <c r="D837" s="1">
        <f t="shared" si="53"/>
        <v>12.238940498597128</v>
      </c>
      <c r="E837" s="1">
        <f t="shared" si="54"/>
        <v>0.99665644085652616</v>
      </c>
    </row>
    <row r="838" spans="1:5" x14ac:dyDescent="0.25">
      <c r="A838" s="1">
        <f t="shared" si="55"/>
        <v>836.00000009999997</v>
      </c>
      <c r="B838" s="1">
        <f t="shared" si="52"/>
        <v>5252.7429174304525</v>
      </c>
      <c r="C838" s="1">
        <f>B838*Sheet1!$C$3*Sheet1!$C$4</f>
        <v>12.212627283025803</v>
      </c>
      <c r="D838" s="1">
        <f t="shared" si="53"/>
        <v>12.253500118501089</v>
      </c>
      <c r="E838" s="1">
        <f t="shared" si="54"/>
        <v>0.9966643950642663</v>
      </c>
    </row>
    <row r="839" spans="1:5" x14ac:dyDescent="0.25">
      <c r="A839" s="1">
        <f t="shared" si="55"/>
        <v>837.00000009999997</v>
      </c>
      <c r="B839" s="1">
        <f t="shared" si="52"/>
        <v>5259.0261027376318</v>
      </c>
      <c r="C839" s="1">
        <f>B839*Sheet1!$C$3*Sheet1!$C$4</f>
        <v>12.227235688864994</v>
      </c>
      <c r="D839" s="1">
        <f t="shared" si="53"/>
        <v>12.268059854396448</v>
      </c>
      <c r="E839" s="1">
        <f t="shared" si="54"/>
        <v>0.99667232096876146</v>
      </c>
    </row>
    <row r="840" spans="1:5" x14ac:dyDescent="0.25">
      <c r="A840" s="1">
        <f t="shared" si="55"/>
        <v>838.00000009999997</v>
      </c>
      <c r="B840" s="1">
        <f t="shared" si="52"/>
        <v>5265.3092880448112</v>
      </c>
      <c r="C840" s="1">
        <f>B840*Sheet1!$C$3*Sheet1!$C$4</f>
        <v>12.241844094704186</v>
      </c>
      <c r="D840" s="1">
        <f t="shared" si="53"/>
        <v>12.28261970587072</v>
      </c>
      <c r="E840" s="1">
        <f t="shared" si="54"/>
        <v>0.9966802187039101</v>
      </c>
    </row>
    <row r="841" spans="1:5" x14ac:dyDescent="0.25">
      <c r="A841" s="1">
        <f t="shared" si="55"/>
        <v>839.00000009999997</v>
      </c>
      <c r="B841" s="1">
        <f t="shared" si="52"/>
        <v>5271.5924733519914</v>
      </c>
      <c r="C841" s="1">
        <f>B841*Sheet1!$C$3*Sheet1!$C$4</f>
        <v>12.25645250054338</v>
      </c>
      <c r="D841" s="1">
        <f t="shared" si="53"/>
        <v>12.297179672513373</v>
      </c>
      <c r="E841" s="1">
        <f t="shared" si="54"/>
        <v>0.99668808840282086</v>
      </c>
    </row>
    <row r="842" spans="1:5" x14ac:dyDescent="0.25">
      <c r="A842" s="1">
        <f t="shared" si="55"/>
        <v>840.00000009999997</v>
      </c>
      <c r="B842" s="1">
        <f t="shared" si="52"/>
        <v>5277.8756586591708</v>
      </c>
      <c r="C842" s="1">
        <f>B842*Sheet1!$C$3*Sheet1!$C$4</f>
        <v>12.271060906382573</v>
      </c>
      <c r="D842" s="1">
        <f t="shared" si="53"/>
        <v>12.3117397539158</v>
      </c>
      <c r="E842" s="1">
        <f t="shared" si="54"/>
        <v>0.99669593019781877</v>
      </c>
    </row>
    <row r="843" spans="1:5" x14ac:dyDescent="0.25">
      <c r="A843" s="1">
        <f t="shared" si="55"/>
        <v>841.00000009999997</v>
      </c>
      <c r="B843" s="1">
        <f t="shared" si="52"/>
        <v>5284.1588439663501</v>
      </c>
      <c r="C843" s="1">
        <f>B843*Sheet1!$C$3*Sheet1!$C$4</f>
        <v>12.285669312221764</v>
      </c>
      <c r="D843" s="1">
        <f t="shared" si="53"/>
        <v>12.326299949671336</v>
      </c>
      <c r="E843" s="1">
        <f t="shared" si="54"/>
        <v>0.99670374422044994</v>
      </c>
    </row>
    <row r="844" spans="1:5" x14ac:dyDescent="0.25">
      <c r="A844" s="1">
        <f t="shared" si="55"/>
        <v>842.00000009999997</v>
      </c>
      <c r="B844" s="1">
        <f t="shared" si="52"/>
        <v>5290.4420292735304</v>
      </c>
      <c r="C844" s="1">
        <f>B844*Sheet1!$C$3*Sheet1!$C$4</f>
        <v>12.300277718060958</v>
      </c>
      <c r="D844" s="1">
        <f t="shared" si="53"/>
        <v>12.34086025937523</v>
      </c>
      <c r="E844" s="1">
        <f t="shared" si="54"/>
        <v>0.99671153060148765</v>
      </c>
    </row>
    <row r="845" spans="1:5" x14ac:dyDescent="0.25">
      <c r="A845" s="1">
        <f t="shared" si="55"/>
        <v>843.00000009999997</v>
      </c>
      <c r="B845" s="1">
        <f t="shared" si="52"/>
        <v>5296.7252145807097</v>
      </c>
      <c r="C845" s="1">
        <f>B845*Sheet1!$C$3*Sheet1!$C$4</f>
        <v>12.31488612390015</v>
      </c>
      <c r="D845" s="1">
        <f t="shared" si="53"/>
        <v>12.355420682624629</v>
      </c>
      <c r="E845" s="1">
        <f t="shared" si="54"/>
        <v>0.9967192894709378</v>
      </c>
    </row>
    <row r="846" spans="1:5" x14ac:dyDescent="0.25">
      <c r="A846" s="1">
        <f t="shared" si="55"/>
        <v>844.00000009999997</v>
      </c>
      <c r="B846" s="1">
        <f t="shared" si="52"/>
        <v>5303.008399887889</v>
      </c>
      <c r="C846" s="1">
        <f>B846*Sheet1!$C$3*Sheet1!$C$4</f>
        <v>12.329494529739343</v>
      </c>
      <c r="D846" s="1">
        <f t="shared" si="53"/>
        <v>12.369981219018578</v>
      </c>
      <c r="E846" s="1">
        <f t="shared" si="54"/>
        <v>0.99672702095804411</v>
      </c>
    </row>
    <row r="847" spans="1:5" x14ac:dyDescent="0.25">
      <c r="A847" s="1">
        <f t="shared" si="55"/>
        <v>845.00000009999997</v>
      </c>
      <c r="B847" s="1">
        <f t="shared" si="52"/>
        <v>5309.2915851950684</v>
      </c>
      <c r="C847" s="1">
        <f>B847*Sheet1!$C$3*Sheet1!$C$4</f>
        <v>12.344102935578533</v>
      </c>
      <c r="D847" s="1">
        <f t="shared" si="53"/>
        <v>12.384541868158005</v>
      </c>
      <c r="E847" s="1">
        <f t="shared" si="54"/>
        <v>0.99673472519129314</v>
      </c>
    </row>
    <row r="848" spans="1:5" x14ac:dyDescent="0.25">
      <c r="A848" s="1">
        <f t="shared" si="55"/>
        <v>846.00000009999997</v>
      </c>
      <c r="B848" s="1">
        <f t="shared" si="52"/>
        <v>5315.5747705022486</v>
      </c>
      <c r="C848" s="1">
        <f>B848*Sheet1!$C$3*Sheet1!$C$4</f>
        <v>12.358711341417727</v>
      </c>
      <c r="D848" s="1">
        <f t="shared" si="53"/>
        <v>12.399102629645709</v>
      </c>
      <c r="E848" s="1">
        <f t="shared" si="54"/>
        <v>0.99674240229842059</v>
      </c>
    </row>
    <row r="849" spans="1:5" x14ac:dyDescent="0.25">
      <c r="A849" s="1">
        <f t="shared" si="55"/>
        <v>847.00000009999997</v>
      </c>
      <c r="B849" s="1">
        <f t="shared" si="52"/>
        <v>5321.8579558094279</v>
      </c>
      <c r="C849" s="1">
        <f>B849*Sheet1!$C$3*Sheet1!$C$4</f>
        <v>12.37331974725692</v>
      </c>
      <c r="D849" s="1">
        <f t="shared" si="53"/>
        <v>12.413663503086349</v>
      </c>
      <c r="E849" s="1">
        <f t="shared" si="54"/>
        <v>0.99675005240641501</v>
      </c>
    </row>
    <row r="850" spans="1:5" x14ac:dyDescent="0.25">
      <c r="A850" s="1">
        <f t="shared" si="55"/>
        <v>848.00000009999997</v>
      </c>
      <c r="B850" s="1">
        <f t="shared" si="52"/>
        <v>5328.1411411166073</v>
      </c>
      <c r="C850" s="1">
        <f>B850*Sheet1!$C$3*Sheet1!$C$4</f>
        <v>12.387928153096112</v>
      </c>
      <c r="D850" s="1">
        <f t="shared" si="53"/>
        <v>12.428224488086432</v>
      </c>
      <c r="E850" s="1">
        <f t="shared" si="54"/>
        <v>0.99675767564152484</v>
      </c>
    </row>
    <row r="851" spans="1:5" x14ac:dyDescent="0.25">
      <c r="A851" s="1">
        <f t="shared" si="55"/>
        <v>849.00000009999997</v>
      </c>
      <c r="B851" s="1">
        <f t="shared" si="52"/>
        <v>5334.4243264237866</v>
      </c>
      <c r="C851" s="1">
        <f>B851*Sheet1!$C$3*Sheet1!$C$4</f>
        <v>12.402536558935303</v>
      </c>
      <c r="D851" s="1">
        <f t="shared" si="53"/>
        <v>12.442785584254304</v>
      </c>
      <c r="E851" s="1">
        <f t="shared" si="54"/>
        <v>0.99676527212926225</v>
      </c>
    </row>
    <row r="852" spans="1:5" x14ac:dyDescent="0.25">
      <c r="A852" s="1">
        <f t="shared" si="55"/>
        <v>850.00000009999997</v>
      </c>
      <c r="B852" s="1">
        <f t="shared" si="52"/>
        <v>5340.7075117309669</v>
      </c>
      <c r="C852" s="1">
        <f>B852*Sheet1!$C$3*Sheet1!$C$4</f>
        <v>12.417144964774499</v>
      </c>
      <c r="D852" s="1">
        <f t="shared" si="53"/>
        <v>12.45734679120015</v>
      </c>
      <c r="E852" s="1">
        <f t="shared" si="54"/>
        <v>0.99677284199440852</v>
      </c>
    </row>
    <row r="853" spans="1:5" x14ac:dyDescent="0.25">
      <c r="A853" s="1">
        <f t="shared" si="55"/>
        <v>851.00000009999997</v>
      </c>
      <c r="B853" s="1">
        <f t="shared" si="52"/>
        <v>5346.9906970381462</v>
      </c>
      <c r="C853" s="1">
        <f>B853*Sheet1!$C$3*Sheet1!$C$4</f>
        <v>12.43175337061369</v>
      </c>
      <c r="D853" s="1">
        <f t="shared" si="53"/>
        <v>12.471908108535953</v>
      </c>
      <c r="E853" s="1">
        <f t="shared" si="54"/>
        <v>0.99678038536101943</v>
      </c>
    </row>
    <row r="854" spans="1:5" x14ac:dyDescent="0.25">
      <c r="A854" s="1">
        <f t="shared" si="55"/>
        <v>852.00000009999997</v>
      </c>
      <c r="B854" s="1">
        <f t="shared" si="52"/>
        <v>5353.2738823453255</v>
      </c>
      <c r="C854" s="1">
        <f>B854*Sheet1!$C$3*Sheet1!$C$4</f>
        <v>12.446361776452882</v>
      </c>
      <c r="D854" s="1">
        <f t="shared" si="53"/>
        <v>12.486469535875518</v>
      </c>
      <c r="E854" s="1">
        <f t="shared" si="54"/>
        <v>0.99678790235243031</v>
      </c>
    </row>
    <row r="855" spans="1:5" x14ac:dyDescent="0.25">
      <c r="A855" s="1">
        <f t="shared" si="55"/>
        <v>853.00000009999997</v>
      </c>
      <c r="B855" s="1">
        <f t="shared" si="52"/>
        <v>5359.5570676525058</v>
      </c>
      <c r="C855" s="1">
        <f>B855*Sheet1!$C$3*Sheet1!$C$4</f>
        <v>12.460970182292076</v>
      </c>
      <c r="D855" s="1">
        <f t="shared" si="53"/>
        <v>12.50103107283444</v>
      </c>
      <c r="E855" s="1">
        <f t="shared" si="54"/>
        <v>0.99679539309126119</v>
      </c>
    </row>
    <row r="856" spans="1:5" x14ac:dyDescent="0.25">
      <c r="A856" s="1">
        <f t="shared" si="55"/>
        <v>854.00000009999997</v>
      </c>
      <c r="B856" s="1">
        <f t="shared" si="52"/>
        <v>5365.8402529596851</v>
      </c>
      <c r="C856" s="1">
        <f>B856*Sheet1!$C$3*Sheet1!$C$4</f>
        <v>12.475578588131269</v>
      </c>
      <c r="D856" s="1">
        <f t="shared" si="53"/>
        <v>12.515592719030105</v>
      </c>
      <c r="E856" s="1">
        <f t="shared" si="54"/>
        <v>0.99680285769942045</v>
      </c>
    </row>
    <row r="857" spans="1:5" x14ac:dyDescent="0.25">
      <c r="A857" s="1">
        <f t="shared" si="55"/>
        <v>855.00000009999997</v>
      </c>
      <c r="B857" s="1">
        <f t="shared" si="52"/>
        <v>5372.1234382668645</v>
      </c>
      <c r="C857" s="1">
        <f>B857*Sheet1!$C$3*Sheet1!$C$4</f>
        <v>12.490186993970459</v>
      </c>
      <c r="D857" s="1">
        <f t="shared" si="53"/>
        <v>12.530154474081666</v>
      </c>
      <c r="E857" s="1">
        <f t="shared" si="54"/>
        <v>0.99681029629811202</v>
      </c>
    </row>
    <row r="858" spans="1:5" x14ac:dyDescent="0.25">
      <c r="A858" s="1">
        <f t="shared" si="55"/>
        <v>856.00000009999997</v>
      </c>
      <c r="B858" s="1">
        <f t="shared" si="52"/>
        <v>5378.4066235740438</v>
      </c>
      <c r="C858" s="1">
        <f>B858*Sheet1!$C$3*Sheet1!$C$4</f>
        <v>12.504795399809653</v>
      </c>
      <c r="D858" s="1">
        <f t="shared" si="53"/>
        <v>12.544716337610057</v>
      </c>
      <c r="E858" s="1">
        <f t="shared" si="54"/>
        <v>0.99681770900783806</v>
      </c>
    </row>
    <row r="859" spans="1:5" x14ac:dyDescent="0.25">
      <c r="A859" s="1">
        <f t="shared" si="55"/>
        <v>857.00000009999997</v>
      </c>
      <c r="B859" s="1">
        <f t="shared" si="52"/>
        <v>5384.6898088812241</v>
      </c>
      <c r="C859" s="1">
        <f>B859*Sheet1!$C$3*Sheet1!$C$4</f>
        <v>12.519403805648846</v>
      </c>
      <c r="D859" s="1">
        <f t="shared" si="53"/>
        <v>12.559278309237948</v>
      </c>
      <c r="E859" s="1">
        <f t="shared" si="54"/>
        <v>0.99682509594840552</v>
      </c>
    </row>
    <row r="860" spans="1:5" x14ac:dyDescent="0.25">
      <c r="A860" s="1">
        <f t="shared" si="55"/>
        <v>858.00000009999997</v>
      </c>
      <c r="B860" s="1">
        <f t="shared" si="52"/>
        <v>5390.9729941884034</v>
      </c>
      <c r="C860" s="1">
        <f>B860*Sheet1!$C$3*Sheet1!$C$4</f>
        <v>12.534012211488038</v>
      </c>
      <c r="D860" s="1">
        <f t="shared" si="53"/>
        <v>12.573840388589767</v>
      </c>
      <c r="E860" s="1">
        <f t="shared" si="54"/>
        <v>0.99683245723892988</v>
      </c>
    </row>
    <row r="861" spans="1:5" x14ac:dyDescent="0.25">
      <c r="A861" s="1">
        <f t="shared" si="55"/>
        <v>859.00000009999997</v>
      </c>
      <c r="B861" s="1">
        <f t="shared" si="52"/>
        <v>5397.2561794955827</v>
      </c>
      <c r="C861" s="1">
        <f>B861*Sheet1!$C$3*Sheet1!$C$4</f>
        <v>12.548620617327231</v>
      </c>
      <c r="D861" s="1">
        <f t="shared" si="53"/>
        <v>12.588402575291674</v>
      </c>
      <c r="E861" s="1">
        <f t="shared" si="54"/>
        <v>0.9968397929978402</v>
      </c>
    </row>
    <row r="862" spans="1:5" x14ac:dyDescent="0.25">
      <c r="A862" s="1">
        <f t="shared" si="55"/>
        <v>860.00000009999997</v>
      </c>
      <c r="B862" s="1">
        <f t="shared" si="52"/>
        <v>5403.5393648027621</v>
      </c>
      <c r="C862" s="1">
        <f>B862*Sheet1!$C$3*Sheet1!$C$4</f>
        <v>12.563229023166423</v>
      </c>
      <c r="D862" s="1">
        <f t="shared" si="53"/>
        <v>12.602964868971553</v>
      </c>
      <c r="E862" s="1">
        <f t="shared" si="54"/>
        <v>0.99684710334288407</v>
      </c>
    </row>
    <row r="863" spans="1:5" x14ac:dyDescent="0.25">
      <c r="A863" s="1">
        <f t="shared" si="55"/>
        <v>861.00000009999997</v>
      </c>
      <c r="B863" s="1">
        <f t="shared" si="52"/>
        <v>5409.8225501099423</v>
      </c>
      <c r="C863" s="1">
        <f>B863*Sheet1!$C$3*Sheet1!$C$4</f>
        <v>12.577837429005616</v>
      </c>
      <c r="D863" s="1">
        <f t="shared" si="53"/>
        <v>12.617527269259005</v>
      </c>
      <c r="E863" s="1">
        <f t="shared" si="54"/>
        <v>0.99685438839113205</v>
      </c>
    </row>
    <row r="864" spans="1:5" x14ac:dyDescent="0.25">
      <c r="A864" s="1">
        <f t="shared" si="55"/>
        <v>862.00000009999997</v>
      </c>
      <c r="B864" s="1">
        <f t="shared" si="52"/>
        <v>5416.1057354171217</v>
      </c>
      <c r="C864" s="1">
        <f>B864*Sheet1!$C$3*Sheet1!$C$4</f>
        <v>12.592445834844808</v>
      </c>
      <c r="D864" s="1">
        <f t="shared" si="53"/>
        <v>12.632089775785333</v>
      </c>
      <c r="E864" s="1">
        <f t="shared" si="54"/>
        <v>0.99686164825898249</v>
      </c>
    </row>
    <row r="865" spans="1:5" x14ac:dyDescent="0.25">
      <c r="A865" s="1">
        <f t="shared" si="55"/>
        <v>863.00000009999997</v>
      </c>
      <c r="B865" s="1">
        <f t="shared" si="52"/>
        <v>5422.388920724301</v>
      </c>
      <c r="C865" s="1">
        <f>B865*Sheet1!$C$3*Sheet1!$C$4</f>
        <v>12.607054240683999</v>
      </c>
      <c r="D865" s="1">
        <f t="shared" si="53"/>
        <v>12.646652388183538</v>
      </c>
      <c r="E865" s="1">
        <f t="shared" si="54"/>
        <v>0.99686888306216603</v>
      </c>
    </row>
    <row r="866" spans="1:5" x14ac:dyDescent="0.25">
      <c r="A866" s="1">
        <f t="shared" si="55"/>
        <v>864.00000009999997</v>
      </c>
      <c r="B866" s="1">
        <f t="shared" si="52"/>
        <v>5428.6721060314812</v>
      </c>
      <c r="C866" s="1">
        <f>B866*Sheet1!$C$3*Sheet1!$C$4</f>
        <v>12.621662646523193</v>
      </c>
      <c r="D866" s="1">
        <f t="shared" si="53"/>
        <v>12.661215106088312</v>
      </c>
      <c r="E866" s="1">
        <f t="shared" si="54"/>
        <v>0.9968760929157503</v>
      </c>
    </row>
    <row r="867" spans="1:5" x14ac:dyDescent="0.25">
      <c r="A867" s="1">
        <f t="shared" si="55"/>
        <v>865.00000009999997</v>
      </c>
      <c r="B867" s="1">
        <f t="shared" si="52"/>
        <v>5434.9552913386606</v>
      </c>
      <c r="C867" s="1">
        <f>B867*Sheet1!$C$3*Sheet1!$C$4</f>
        <v>12.636271052362385</v>
      </c>
      <c r="D867" s="1">
        <f t="shared" si="53"/>
        <v>12.675777929136009</v>
      </c>
      <c r="E867" s="1">
        <f t="shared" si="54"/>
        <v>0.99688327793414444</v>
      </c>
    </row>
    <row r="868" spans="1:5" x14ac:dyDescent="0.25">
      <c r="A868" s="1">
        <f t="shared" si="55"/>
        <v>866.00000009999997</v>
      </c>
      <c r="B868" s="1">
        <f t="shared" si="52"/>
        <v>5441.2384766458399</v>
      </c>
      <c r="C868" s="1">
        <f>B868*Sheet1!$C$3*Sheet1!$C$4</f>
        <v>12.650879458201578</v>
      </c>
      <c r="D868" s="1">
        <f t="shared" si="53"/>
        <v>12.690340856964665</v>
      </c>
      <c r="E868" s="1">
        <f t="shared" si="54"/>
        <v>0.99689043823110313</v>
      </c>
    </row>
    <row r="869" spans="1:5" x14ac:dyDescent="0.25">
      <c r="A869" s="1">
        <f t="shared" si="55"/>
        <v>867.00000009999997</v>
      </c>
      <c r="B869" s="1">
        <f t="shared" si="52"/>
        <v>5447.5216619530192</v>
      </c>
      <c r="C869" s="1">
        <f>B869*Sheet1!$C$3*Sheet1!$C$4</f>
        <v>12.665487864040768</v>
      </c>
      <c r="D869" s="1">
        <f t="shared" si="53"/>
        <v>12.704903889213959</v>
      </c>
      <c r="E869" s="1">
        <f t="shared" si="54"/>
        <v>0.99689757391973244</v>
      </c>
    </row>
    <row r="870" spans="1:5" x14ac:dyDescent="0.25">
      <c r="A870" s="1">
        <f t="shared" si="55"/>
        <v>868.00000009999997</v>
      </c>
      <c r="B870" s="1">
        <f t="shared" si="52"/>
        <v>5453.8048472601995</v>
      </c>
      <c r="C870" s="1">
        <f>B870*Sheet1!$C$3*Sheet1!$C$4</f>
        <v>12.680096269879964</v>
      </c>
      <c r="D870" s="1">
        <f t="shared" si="53"/>
        <v>12.719467025525235</v>
      </c>
      <c r="E870" s="1">
        <f t="shared" si="54"/>
        <v>0.99690468511249242</v>
      </c>
    </row>
    <row r="871" spans="1:5" x14ac:dyDescent="0.25">
      <c r="A871" s="1">
        <f t="shared" si="55"/>
        <v>869.00000009999997</v>
      </c>
      <c r="B871" s="1">
        <f t="shared" si="52"/>
        <v>5460.0880325673788</v>
      </c>
      <c r="C871" s="1">
        <f>B871*Sheet1!$C$3*Sheet1!$C$4</f>
        <v>12.694704675719155</v>
      </c>
      <c r="D871" s="1">
        <f t="shared" si="53"/>
        <v>12.734030265541456</v>
      </c>
      <c r="E871" s="1">
        <f t="shared" si="54"/>
        <v>0.99691177192120262</v>
      </c>
    </row>
    <row r="872" spans="1:5" x14ac:dyDescent="0.25">
      <c r="A872" s="1">
        <f t="shared" si="55"/>
        <v>870.00000009999997</v>
      </c>
      <c r="B872" s="1">
        <f t="shared" si="52"/>
        <v>5466.3712178745582</v>
      </c>
      <c r="C872" s="1">
        <f>B872*Sheet1!$C$3*Sheet1!$C$4</f>
        <v>12.709313081558347</v>
      </c>
      <c r="D872" s="1">
        <f t="shared" si="53"/>
        <v>12.748593608907225</v>
      </c>
      <c r="E872" s="1">
        <f t="shared" si="54"/>
        <v>0.99691883445704688</v>
      </c>
    </row>
    <row r="873" spans="1:5" x14ac:dyDescent="0.25">
      <c r="A873" s="1">
        <f t="shared" si="55"/>
        <v>871.00000009999997</v>
      </c>
      <c r="B873" s="1">
        <f t="shared" si="52"/>
        <v>5472.6544031817375</v>
      </c>
      <c r="C873" s="1">
        <f>B873*Sheet1!$C$3*Sheet1!$C$4</f>
        <v>12.723921487397538</v>
      </c>
      <c r="D873" s="1">
        <f t="shared" si="53"/>
        <v>12.763157055268762</v>
      </c>
      <c r="E873" s="1">
        <f t="shared" si="54"/>
        <v>0.99692587283057632</v>
      </c>
    </row>
    <row r="874" spans="1:5" x14ac:dyDescent="0.25">
      <c r="A874" s="1">
        <f t="shared" si="55"/>
        <v>872.00000009999997</v>
      </c>
      <c r="B874" s="1">
        <f t="shared" si="52"/>
        <v>5478.9375884889178</v>
      </c>
      <c r="C874" s="1">
        <f>B874*Sheet1!$C$3*Sheet1!$C$4</f>
        <v>12.738529893236734</v>
      </c>
      <c r="D874" s="1">
        <f t="shared" si="53"/>
        <v>12.777720604273904</v>
      </c>
      <c r="E874" s="1">
        <f t="shared" si="54"/>
        <v>0.99693288715171458</v>
      </c>
    </row>
    <row r="875" spans="1:5" x14ac:dyDescent="0.25">
      <c r="A875" s="1">
        <f t="shared" si="55"/>
        <v>873.00000009999997</v>
      </c>
      <c r="B875" s="1">
        <f t="shared" si="52"/>
        <v>5485.2207737960971</v>
      </c>
      <c r="C875" s="1">
        <f>B875*Sheet1!$C$3*Sheet1!$C$4</f>
        <v>12.753138299075925</v>
      </c>
      <c r="D875" s="1">
        <f t="shared" si="53"/>
        <v>12.792284255572074</v>
      </c>
      <c r="E875" s="1">
        <f t="shared" si="54"/>
        <v>0.99693987752976188</v>
      </c>
    </row>
    <row r="876" spans="1:5" x14ac:dyDescent="0.25">
      <c r="A876" s="1">
        <f t="shared" si="55"/>
        <v>874.00000009999997</v>
      </c>
      <c r="B876" s="1">
        <f t="shared" si="52"/>
        <v>5491.5039591032764</v>
      </c>
      <c r="C876" s="1">
        <f>B876*Sheet1!$C$3*Sheet1!$C$4</f>
        <v>12.767746704915117</v>
      </c>
      <c r="D876" s="1">
        <f t="shared" si="53"/>
        <v>12.806848008814301</v>
      </c>
      <c r="E876" s="1">
        <f t="shared" si="54"/>
        <v>0.99694684407339951</v>
      </c>
    </row>
    <row r="877" spans="1:5" x14ac:dyDescent="0.25">
      <c r="A877" s="1">
        <f t="shared" si="55"/>
        <v>875.00000009999997</v>
      </c>
      <c r="B877" s="1">
        <f t="shared" si="52"/>
        <v>5497.7871444104567</v>
      </c>
      <c r="C877" s="1">
        <f>B877*Sheet1!$C$3*Sheet1!$C$4</f>
        <v>12.782355110754311</v>
      </c>
      <c r="D877" s="1">
        <f t="shared" si="53"/>
        <v>12.821411863653193</v>
      </c>
      <c r="E877" s="1">
        <f t="shared" si="54"/>
        <v>0.99695378689069325</v>
      </c>
    </row>
    <row r="878" spans="1:5" x14ac:dyDescent="0.25">
      <c r="A878" s="1">
        <f t="shared" si="55"/>
        <v>876.00000009999997</v>
      </c>
      <c r="B878" s="1">
        <f t="shared" si="52"/>
        <v>5504.070329717636</v>
      </c>
      <c r="C878" s="1">
        <f>B878*Sheet1!$C$3*Sheet1!$C$4</f>
        <v>12.796963516593504</v>
      </c>
      <c r="D878" s="1">
        <f t="shared" si="53"/>
        <v>12.835975819742929</v>
      </c>
      <c r="E878" s="1">
        <f t="shared" si="54"/>
        <v>0.99696070608909837</v>
      </c>
    </row>
    <row r="879" spans="1:5" x14ac:dyDescent="0.25">
      <c r="A879" s="1">
        <f t="shared" si="55"/>
        <v>877.00000009999997</v>
      </c>
      <c r="B879" s="1">
        <f t="shared" si="52"/>
        <v>5510.3535150248154</v>
      </c>
      <c r="C879" s="1">
        <f>B879*Sheet1!$C$3*Sheet1!$C$4</f>
        <v>12.811571922432694</v>
      </c>
      <c r="D879" s="1">
        <f t="shared" si="53"/>
        <v>12.850539876739257</v>
      </c>
      <c r="E879" s="1">
        <f t="shared" si="54"/>
        <v>0.99696760177546329</v>
      </c>
    </row>
    <row r="880" spans="1:5" x14ac:dyDescent="0.25">
      <c r="A880" s="1">
        <f t="shared" si="55"/>
        <v>878.00000009999997</v>
      </c>
      <c r="B880" s="1">
        <f t="shared" si="52"/>
        <v>5516.6367003319947</v>
      </c>
      <c r="C880" s="1">
        <f>B880*Sheet1!$C$3*Sheet1!$C$4</f>
        <v>12.826180328271887</v>
      </c>
      <c r="D880" s="1">
        <f t="shared" si="53"/>
        <v>12.865104034299479</v>
      </c>
      <c r="E880" s="1">
        <f t="shared" si="54"/>
        <v>0.99697447405603423</v>
      </c>
    </row>
    <row r="881" spans="1:5" x14ac:dyDescent="0.25">
      <c r="A881" s="1">
        <f t="shared" si="55"/>
        <v>879.00000009999997</v>
      </c>
      <c r="B881" s="1">
        <f t="shared" si="52"/>
        <v>5522.9198856391749</v>
      </c>
      <c r="C881" s="1">
        <f>B881*Sheet1!$C$3*Sheet1!$C$4</f>
        <v>12.840788734111081</v>
      </c>
      <c r="D881" s="1">
        <f t="shared" si="53"/>
        <v>12.879668292082451</v>
      </c>
      <c r="E881" s="1">
        <f t="shared" si="54"/>
        <v>0.99698132303645814</v>
      </c>
    </row>
    <row r="882" spans="1:5" x14ac:dyDescent="0.25">
      <c r="A882" s="1">
        <f t="shared" si="55"/>
        <v>880.00000009999997</v>
      </c>
      <c r="B882" s="1">
        <f t="shared" si="52"/>
        <v>5529.2030709463543</v>
      </c>
      <c r="C882" s="1">
        <f>B882*Sheet1!$C$3*Sheet1!$C$4</f>
        <v>12.855397139950274</v>
      </c>
      <c r="D882" s="1">
        <f t="shared" si="53"/>
        <v>12.894232649748556</v>
      </c>
      <c r="E882" s="1">
        <f t="shared" si="54"/>
        <v>0.99698814882178821</v>
      </c>
    </row>
    <row r="883" spans="1:5" x14ac:dyDescent="0.25">
      <c r="A883" s="1">
        <f t="shared" si="55"/>
        <v>881.00000009999997</v>
      </c>
      <c r="B883" s="1">
        <f t="shared" si="52"/>
        <v>5535.4862562535336</v>
      </c>
      <c r="C883" s="1">
        <f>B883*Sheet1!$C$3*Sheet1!$C$4</f>
        <v>12.870005545789464</v>
      </c>
      <c r="D883" s="1">
        <f t="shared" si="53"/>
        <v>12.908797106959717</v>
      </c>
      <c r="E883" s="1">
        <f t="shared" si="54"/>
        <v>0.99699495151648643</v>
      </c>
    </row>
    <row r="884" spans="1:5" x14ac:dyDescent="0.25">
      <c r="A884" s="1">
        <f t="shared" si="55"/>
        <v>882.00000009999997</v>
      </c>
      <c r="B884" s="1">
        <f t="shared" si="52"/>
        <v>5541.7694415607129</v>
      </c>
      <c r="C884" s="1">
        <f>B884*Sheet1!$C$3*Sheet1!$C$4</f>
        <v>12.884613951628658</v>
      </c>
      <c r="D884" s="1">
        <f t="shared" si="53"/>
        <v>12.923361663379382</v>
      </c>
      <c r="E884" s="1">
        <f t="shared" si="54"/>
        <v>0.99700173122442892</v>
      </c>
    </row>
    <row r="885" spans="1:5" x14ac:dyDescent="0.25">
      <c r="A885" s="1">
        <f t="shared" si="55"/>
        <v>883.00000009999997</v>
      </c>
      <c r="B885" s="1">
        <f t="shared" si="52"/>
        <v>5548.0526268678932</v>
      </c>
      <c r="C885" s="1">
        <f>B885*Sheet1!$C$3*Sheet1!$C$4</f>
        <v>12.899222357467851</v>
      </c>
      <c r="D885" s="1">
        <f t="shared" si="53"/>
        <v>12.937926318672496</v>
      </c>
      <c r="E885" s="1">
        <f t="shared" si="54"/>
        <v>0.99700848804890896</v>
      </c>
    </row>
    <row r="886" spans="1:5" x14ac:dyDescent="0.25">
      <c r="A886" s="1">
        <f t="shared" si="55"/>
        <v>884.00000009999997</v>
      </c>
      <c r="B886" s="1">
        <f t="shared" si="52"/>
        <v>5554.3358121750725</v>
      </c>
      <c r="C886" s="1">
        <f>B886*Sheet1!$C$3*Sheet1!$C$4</f>
        <v>12.913830763307043</v>
      </c>
      <c r="D886" s="1">
        <f t="shared" si="53"/>
        <v>12.952491072505527</v>
      </c>
      <c r="E886" s="1">
        <f t="shared" si="54"/>
        <v>0.9970152220926406</v>
      </c>
    </row>
    <row r="887" spans="1:5" x14ac:dyDescent="0.25">
      <c r="A887" s="1">
        <f t="shared" si="55"/>
        <v>885.00000009999997</v>
      </c>
      <c r="B887" s="1">
        <f t="shared" si="52"/>
        <v>5560.6189974822519</v>
      </c>
      <c r="C887" s="1">
        <f>B887*Sheet1!$C$3*Sheet1!$C$4</f>
        <v>12.928439169146237</v>
      </c>
      <c r="D887" s="1">
        <f t="shared" si="53"/>
        <v>12.967055924546429</v>
      </c>
      <c r="E887" s="1">
        <f t="shared" si="54"/>
        <v>0.99702193345776424</v>
      </c>
    </row>
    <row r="888" spans="1:5" x14ac:dyDescent="0.25">
      <c r="A888" s="1">
        <f t="shared" si="55"/>
        <v>886.00000009999997</v>
      </c>
      <c r="B888" s="1">
        <f t="shared" si="52"/>
        <v>5566.9021827894321</v>
      </c>
      <c r="C888" s="1">
        <f>B888*Sheet1!$C$3*Sheet1!$C$4</f>
        <v>12.94304757498543</v>
      </c>
      <c r="D888" s="1">
        <f t="shared" si="53"/>
        <v>12.981620874464646</v>
      </c>
      <c r="E888" s="1">
        <f t="shared" si="54"/>
        <v>0.99702862224584832</v>
      </c>
    </row>
    <row r="889" spans="1:5" x14ac:dyDescent="0.25">
      <c r="A889" s="1">
        <f t="shared" si="55"/>
        <v>887.00000009999997</v>
      </c>
      <c r="B889" s="1">
        <f t="shared" si="52"/>
        <v>5573.1853680966115</v>
      </c>
      <c r="C889" s="1">
        <f>B889*Sheet1!$C$3*Sheet1!$C$4</f>
        <v>12.957655980824621</v>
      </c>
      <c r="D889" s="1">
        <f t="shared" si="53"/>
        <v>12.996185921931097</v>
      </c>
      <c r="E889" s="1">
        <f t="shared" si="54"/>
        <v>0.99703528855789469</v>
      </c>
    </row>
    <row r="890" spans="1:5" x14ac:dyDescent="0.25">
      <c r="A890" s="1">
        <f t="shared" si="55"/>
        <v>888.00000009999997</v>
      </c>
      <c r="B890" s="1">
        <f t="shared" si="52"/>
        <v>5579.4685534037908</v>
      </c>
      <c r="C890" s="1">
        <f>B890*Sheet1!$C$3*Sheet1!$C$4</f>
        <v>12.972264386663813</v>
      </c>
      <c r="D890" s="1">
        <f t="shared" si="53"/>
        <v>13.010751066618186</v>
      </c>
      <c r="E890" s="1">
        <f t="shared" si="54"/>
        <v>0.9970419324943417</v>
      </c>
    </row>
    <row r="891" spans="1:5" x14ac:dyDescent="0.25">
      <c r="A891" s="1">
        <f t="shared" si="55"/>
        <v>889.00000009999997</v>
      </c>
      <c r="B891" s="1">
        <f t="shared" si="52"/>
        <v>5585.7517387109701</v>
      </c>
      <c r="C891" s="1">
        <f>B891*Sheet1!$C$3*Sheet1!$C$4</f>
        <v>12.986872792503007</v>
      </c>
      <c r="D891" s="1">
        <f t="shared" si="53"/>
        <v>13.025316308199768</v>
      </c>
      <c r="E891" s="1">
        <f t="shared" si="54"/>
        <v>0.99704855415506799</v>
      </c>
    </row>
    <row r="892" spans="1:5" x14ac:dyDescent="0.25">
      <c r="A892" s="1">
        <f t="shared" si="55"/>
        <v>890.00000009999997</v>
      </c>
      <c r="B892" s="1">
        <f t="shared" si="52"/>
        <v>5592.0349240181504</v>
      </c>
      <c r="C892" s="1">
        <f>B892*Sheet1!$C$3*Sheet1!$C$4</f>
        <v>13.0014811983422</v>
      </c>
      <c r="D892" s="1">
        <f t="shared" si="53"/>
        <v>13.039881646351155</v>
      </c>
      <c r="E892" s="1">
        <f t="shared" si="54"/>
        <v>0.99705515363939667</v>
      </c>
    </row>
    <row r="893" spans="1:5" x14ac:dyDescent="0.25">
      <c r="A893" s="1">
        <f t="shared" si="55"/>
        <v>891.00000009999997</v>
      </c>
      <c r="B893" s="1">
        <f t="shared" si="52"/>
        <v>5598.3181093253297</v>
      </c>
      <c r="C893" s="1">
        <f>B893*Sheet1!$C$3*Sheet1!$C$4</f>
        <v>13.01608960418139</v>
      </c>
      <c r="D893" s="1">
        <f t="shared" si="53"/>
        <v>13.054447080749107</v>
      </c>
      <c r="E893" s="1">
        <f t="shared" si="54"/>
        <v>0.99706173104609841</v>
      </c>
    </row>
    <row r="894" spans="1:5" x14ac:dyDescent="0.25">
      <c r="A894" s="1">
        <f t="shared" si="55"/>
        <v>892.00000009999997</v>
      </c>
      <c r="B894" s="1">
        <f t="shared" si="52"/>
        <v>5604.6012946325091</v>
      </c>
      <c r="C894" s="1">
        <f>B894*Sheet1!$C$3*Sheet1!$C$4</f>
        <v>13.030698010020584</v>
      </c>
      <c r="D894" s="1">
        <f t="shared" si="53"/>
        <v>13.069012611071825</v>
      </c>
      <c r="E894" s="1">
        <f t="shared" si="54"/>
        <v>0.99706828647339574</v>
      </c>
    </row>
    <row r="895" spans="1:5" x14ac:dyDescent="0.25">
      <c r="A895" s="1">
        <f t="shared" si="55"/>
        <v>893.00000009999997</v>
      </c>
      <c r="B895" s="1">
        <f t="shared" si="52"/>
        <v>5610.8844799396884</v>
      </c>
      <c r="C895" s="1">
        <f>B895*Sheet1!$C$3*Sheet1!$C$4</f>
        <v>13.045306415859777</v>
      </c>
      <c r="D895" s="1">
        <f t="shared" si="53"/>
        <v>13.083578236998939</v>
      </c>
      <c r="E895" s="1">
        <f t="shared" si="54"/>
        <v>0.99707482001896597</v>
      </c>
    </row>
    <row r="896" spans="1:5" x14ac:dyDescent="0.25">
      <c r="A896" s="1">
        <f t="shared" si="55"/>
        <v>894.00000009999997</v>
      </c>
      <c r="B896" s="1">
        <f t="shared" si="52"/>
        <v>5617.1676652468686</v>
      </c>
      <c r="C896" s="1">
        <f>B896*Sheet1!$C$3*Sheet1!$C$4</f>
        <v>13.059914821698969</v>
      </c>
      <c r="D896" s="1">
        <f t="shared" si="53"/>
        <v>13.0981439582115</v>
      </c>
      <c r="E896" s="1">
        <f t="shared" si="54"/>
        <v>0.99708133177994551</v>
      </c>
    </row>
    <row r="897" spans="1:5" x14ac:dyDescent="0.25">
      <c r="A897" s="1">
        <f t="shared" si="55"/>
        <v>895.00000009999997</v>
      </c>
      <c r="B897" s="1">
        <f t="shared" si="52"/>
        <v>5623.450850554048</v>
      </c>
      <c r="C897" s="1">
        <f>B897*Sheet1!$C$3*Sheet1!$C$4</f>
        <v>13.074523227538164</v>
      </c>
      <c r="D897" s="1">
        <f t="shared" si="53"/>
        <v>13.11270977439198</v>
      </c>
      <c r="E897" s="1">
        <f t="shared" si="54"/>
        <v>0.99708782185293299</v>
      </c>
    </row>
    <row r="898" spans="1:5" x14ac:dyDescent="0.25">
      <c r="A898" s="1">
        <f t="shared" si="55"/>
        <v>896.00000009999997</v>
      </c>
      <c r="B898" s="1">
        <f t="shared" si="52"/>
        <v>5629.7340358612273</v>
      </c>
      <c r="C898" s="1">
        <f>B898*Sheet1!$C$3*Sheet1!$C$4</f>
        <v>13.089131633377354</v>
      </c>
      <c r="D898" s="1">
        <f t="shared" si="53"/>
        <v>13.127275685224246</v>
      </c>
      <c r="E898" s="1">
        <f t="shared" si="54"/>
        <v>0.99709429033399322</v>
      </c>
    </row>
    <row r="899" spans="1:5" x14ac:dyDescent="0.25">
      <c r="A899" s="1">
        <f t="shared" si="55"/>
        <v>897.00000009999997</v>
      </c>
      <c r="B899" s="1">
        <f t="shared" ref="B899:B962" si="56">A899*2*PI()</f>
        <v>5636.0172211684076</v>
      </c>
      <c r="C899" s="1">
        <f>B899*Sheet1!$C$3*Sheet1!$C$4</f>
        <v>13.103740039216547</v>
      </c>
      <c r="D899" s="1">
        <f t="shared" ref="D899:D962" si="57">SQRT(1+C899^2)</f>
        <v>13.141841690393584</v>
      </c>
      <c r="E899" s="1">
        <f t="shared" ref="E899:E962" si="58">C899/D899</f>
        <v>0.99710073731866</v>
      </c>
    </row>
    <row r="900" spans="1:5" x14ac:dyDescent="0.25">
      <c r="A900" s="1">
        <f t="shared" ref="A900:A963" si="59">A899+$O$1</f>
        <v>898.00000009999997</v>
      </c>
      <c r="B900" s="1">
        <f t="shared" si="56"/>
        <v>5642.3004064755869</v>
      </c>
      <c r="C900" s="1">
        <f>B900*Sheet1!$C$3*Sheet1!$C$4</f>
        <v>13.118348445055741</v>
      </c>
      <c r="D900" s="1">
        <f t="shared" si="57"/>
        <v>13.156407789586654</v>
      </c>
      <c r="E900" s="1">
        <f t="shared" si="58"/>
        <v>0.99710716290194068</v>
      </c>
    </row>
    <row r="901" spans="1:5" x14ac:dyDescent="0.25">
      <c r="A901" s="1">
        <f t="shared" si="59"/>
        <v>899.00000009999997</v>
      </c>
      <c r="B901" s="1">
        <f t="shared" si="56"/>
        <v>5648.5835917827662</v>
      </c>
      <c r="C901" s="1">
        <f>B901*Sheet1!$C$3*Sheet1!$C$4</f>
        <v>13.132956850894933</v>
      </c>
      <c r="D901" s="1">
        <f t="shared" si="57"/>
        <v>13.170973982491505</v>
      </c>
      <c r="E901" s="1">
        <f t="shared" si="58"/>
        <v>0.99711356717831889</v>
      </c>
    </row>
    <row r="902" spans="1:5" x14ac:dyDescent="0.25">
      <c r="A902" s="1">
        <f t="shared" si="59"/>
        <v>900.00000009999997</v>
      </c>
      <c r="B902" s="1">
        <f t="shared" si="56"/>
        <v>5654.8667770899456</v>
      </c>
      <c r="C902" s="1">
        <f>B902*Sheet1!$C$3*Sheet1!$C$4</f>
        <v>13.147565256734124</v>
      </c>
      <c r="D902" s="1">
        <f t="shared" si="57"/>
        <v>13.185540268797567</v>
      </c>
      <c r="E902" s="1">
        <f t="shared" si="58"/>
        <v>0.99711995024175781</v>
      </c>
    </row>
    <row r="903" spans="1:5" x14ac:dyDescent="0.25">
      <c r="A903" s="1">
        <f t="shared" si="59"/>
        <v>901.00000009999997</v>
      </c>
      <c r="B903" s="1">
        <f t="shared" si="56"/>
        <v>5661.1499623971258</v>
      </c>
      <c r="C903" s="1">
        <f>B903*Sheet1!$C$3*Sheet1!$C$4</f>
        <v>13.162173662573316</v>
      </c>
      <c r="D903" s="1">
        <f t="shared" si="57"/>
        <v>13.200106648195638</v>
      </c>
      <c r="E903" s="1">
        <f t="shared" si="58"/>
        <v>0.99712631218570447</v>
      </c>
    </row>
    <row r="904" spans="1:5" x14ac:dyDescent="0.25">
      <c r="A904" s="1">
        <f t="shared" si="59"/>
        <v>902.00000009999997</v>
      </c>
      <c r="B904" s="1">
        <f t="shared" si="56"/>
        <v>5667.4331477043052</v>
      </c>
      <c r="C904" s="1">
        <f>B904*Sheet1!$C$3*Sheet1!$C$4</f>
        <v>13.176782068412511</v>
      </c>
      <c r="D904" s="1">
        <f t="shared" si="57"/>
        <v>13.214673120377872</v>
      </c>
      <c r="E904" s="1">
        <f t="shared" si="58"/>
        <v>0.99713265310309251</v>
      </c>
    </row>
    <row r="905" spans="1:5" x14ac:dyDescent="0.25">
      <c r="A905" s="1">
        <f t="shared" si="59"/>
        <v>903.00000009999997</v>
      </c>
      <c r="B905" s="1">
        <f t="shared" si="56"/>
        <v>5673.7163330114845</v>
      </c>
      <c r="C905" s="1">
        <f>B905*Sheet1!$C$3*Sheet1!$C$4</f>
        <v>13.191390474251703</v>
      </c>
      <c r="D905" s="1">
        <f t="shared" si="57"/>
        <v>13.229239685037783</v>
      </c>
      <c r="E905" s="1">
        <f t="shared" si="58"/>
        <v>0.99713897308634547</v>
      </c>
    </row>
    <row r="906" spans="1:5" x14ac:dyDescent="0.25">
      <c r="A906" s="1">
        <f t="shared" si="59"/>
        <v>904.00000009999997</v>
      </c>
      <c r="B906" s="1">
        <f t="shared" si="56"/>
        <v>5679.9995183186638</v>
      </c>
      <c r="C906" s="1">
        <f>B906*Sheet1!$C$3*Sheet1!$C$4</f>
        <v>13.205998880090895</v>
      </c>
      <c r="D906" s="1">
        <f t="shared" si="57"/>
        <v>13.243806341870224</v>
      </c>
      <c r="E906" s="1">
        <f t="shared" si="58"/>
        <v>0.9971452722273807</v>
      </c>
    </row>
    <row r="907" spans="1:5" x14ac:dyDescent="0.25">
      <c r="A907" s="1">
        <f t="shared" si="59"/>
        <v>905.00000009999997</v>
      </c>
      <c r="B907" s="1">
        <f t="shared" si="56"/>
        <v>5686.2827036258441</v>
      </c>
      <c r="C907" s="1">
        <f>B907*Sheet1!$C$3*Sheet1!$C$4</f>
        <v>13.22060728593009</v>
      </c>
      <c r="D907" s="1">
        <f t="shared" si="57"/>
        <v>13.258373090571398</v>
      </c>
      <c r="E907" s="1">
        <f t="shared" si="58"/>
        <v>0.99715155061761196</v>
      </c>
    </row>
    <row r="908" spans="1:5" x14ac:dyDescent="0.25">
      <c r="A908" s="1">
        <f t="shared" si="59"/>
        <v>906.00000009999997</v>
      </c>
      <c r="B908" s="1">
        <f t="shared" si="56"/>
        <v>5692.5658889330234</v>
      </c>
      <c r="C908" s="1">
        <f>B908*Sheet1!$C$3*Sheet1!$C$4</f>
        <v>13.23521569176928</v>
      </c>
      <c r="D908" s="1">
        <f t="shared" si="57"/>
        <v>13.272939930838826</v>
      </c>
      <c r="E908" s="1">
        <f t="shared" si="58"/>
        <v>0.99715780834795342</v>
      </c>
    </row>
    <row r="909" spans="1:5" x14ac:dyDescent="0.25">
      <c r="A909" s="1">
        <f t="shared" si="59"/>
        <v>907.00000009999997</v>
      </c>
      <c r="B909" s="1">
        <f t="shared" si="56"/>
        <v>5698.8490742402028</v>
      </c>
      <c r="C909" s="1">
        <f>B909*Sheet1!$C$3*Sheet1!$C$4</f>
        <v>13.249824097608473</v>
      </c>
      <c r="D909" s="1">
        <f t="shared" si="57"/>
        <v>13.287506862371368</v>
      </c>
      <c r="E909" s="1">
        <f t="shared" si="58"/>
        <v>0.99716404550882243</v>
      </c>
    </row>
    <row r="910" spans="1:5" x14ac:dyDescent="0.25">
      <c r="A910" s="1">
        <f t="shared" si="59"/>
        <v>908.00000009999997</v>
      </c>
      <c r="B910" s="1">
        <f t="shared" si="56"/>
        <v>5705.132259547383</v>
      </c>
      <c r="C910" s="1">
        <f>B910*Sheet1!$C$3*Sheet1!$C$4</f>
        <v>13.264432503447667</v>
      </c>
      <c r="D910" s="1">
        <f t="shared" si="57"/>
        <v>13.302073884869191</v>
      </c>
      <c r="E910" s="1">
        <f t="shared" si="58"/>
        <v>0.99717026219014315</v>
      </c>
    </row>
    <row r="911" spans="1:5" x14ac:dyDescent="0.25">
      <c r="A911" s="1">
        <f t="shared" si="59"/>
        <v>909.00000009999997</v>
      </c>
      <c r="B911" s="1">
        <f t="shared" si="56"/>
        <v>5711.4154448545623</v>
      </c>
      <c r="C911" s="1">
        <f>B911*Sheet1!$C$3*Sheet1!$C$4</f>
        <v>13.279040909286859</v>
      </c>
      <c r="D911" s="1">
        <f t="shared" si="57"/>
        <v>13.316640998033774</v>
      </c>
      <c r="E911" s="1">
        <f t="shared" si="58"/>
        <v>0.99717645848134928</v>
      </c>
    </row>
    <row r="912" spans="1:5" x14ac:dyDescent="0.25">
      <c r="A912" s="1">
        <f t="shared" si="59"/>
        <v>910.00000009999997</v>
      </c>
      <c r="B912" s="1">
        <f t="shared" si="56"/>
        <v>5717.6986301617417</v>
      </c>
      <c r="C912" s="1">
        <f>B912*Sheet1!$C$3*Sheet1!$C$4</f>
        <v>13.29364931512605</v>
      </c>
      <c r="D912" s="1">
        <f t="shared" si="57"/>
        <v>13.331208201567902</v>
      </c>
      <c r="E912" s="1">
        <f t="shared" si="58"/>
        <v>0.99718263447138766</v>
      </c>
    </row>
    <row r="913" spans="1:5" x14ac:dyDescent="0.25">
      <c r="A913" s="1">
        <f t="shared" si="59"/>
        <v>911.00000009999997</v>
      </c>
      <c r="B913" s="1">
        <f t="shared" si="56"/>
        <v>5723.981815468921</v>
      </c>
      <c r="C913" s="1">
        <f>B913*Sheet1!$C$3*Sheet1!$C$4</f>
        <v>13.308257720965242</v>
      </c>
      <c r="D913" s="1">
        <f t="shared" si="57"/>
        <v>13.345775495175655</v>
      </c>
      <c r="E913" s="1">
        <f t="shared" si="58"/>
        <v>0.99718879024872142</v>
      </c>
    </row>
    <row r="914" spans="1:5" x14ac:dyDescent="0.25">
      <c r="A914" s="1">
        <f t="shared" si="59"/>
        <v>912.00000009999997</v>
      </c>
      <c r="B914" s="1">
        <f t="shared" si="56"/>
        <v>5730.2650007761013</v>
      </c>
      <c r="C914" s="1">
        <f>B914*Sheet1!$C$3*Sheet1!$C$4</f>
        <v>13.322866126804437</v>
      </c>
      <c r="D914" s="1">
        <f t="shared" si="57"/>
        <v>13.360342878562401</v>
      </c>
      <c r="E914" s="1">
        <f t="shared" si="58"/>
        <v>0.99719492590133307</v>
      </c>
    </row>
    <row r="915" spans="1:5" x14ac:dyDescent="0.25">
      <c r="A915" s="1">
        <f t="shared" si="59"/>
        <v>913.00000009999997</v>
      </c>
      <c r="B915" s="1">
        <f t="shared" si="56"/>
        <v>5736.5481860832806</v>
      </c>
      <c r="C915" s="1">
        <f>B915*Sheet1!$C$3*Sheet1!$C$4</f>
        <v>13.337474532643629</v>
      </c>
      <c r="D915" s="1">
        <f t="shared" si="57"/>
        <v>13.374910351434787</v>
      </c>
      <c r="E915" s="1">
        <f t="shared" si="58"/>
        <v>0.9972010415167275</v>
      </c>
    </row>
    <row r="916" spans="1:5" x14ac:dyDescent="0.25">
      <c r="A916" s="1">
        <f t="shared" si="59"/>
        <v>914.00000009999997</v>
      </c>
      <c r="B916" s="1">
        <f t="shared" si="56"/>
        <v>5742.8313713904599</v>
      </c>
      <c r="C916" s="1">
        <f>B916*Sheet1!$C$3*Sheet1!$C$4</f>
        <v>13.35208293848282</v>
      </c>
      <c r="D916" s="1">
        <f t="shared" si="57"/>
        <v>13.389477913500736</v>
      </c>
      <c r="E916" s="1">
        <f t="shared" si="58"/>
        <v>0.99720713718193521</v>
      </c>
    </row>
    <row r="917" spans="1:5" x14ac:dyDescent="0.25">
      <c r="A917" s="1">
        <f t="shared" si="59"/>
        <v>915.00000009999997</v>
      </c>
      <c r="B917" s="1">
        <f t="shared" si="56"/>
        <v>5749.1145566976393</v>
      </c>
      <c r="C917" s="1">
        <f>B917*Sheet1!$C$3*Sheet1!$C$4</f>
        <v>13.366691344322012</v>
      </c>
      <c r="D917" s="1">
        <f t="shared" si="57"/>
        <v>13.404045564469445</v>
      </c>
      <c r="E917" s="1">
        <f t="shared" si="58"/>
        <v>0.99721321298351528</v>
      </c>
    </row>
    <row r="918" spans="1:5" x14ac:dyDescent="0.25">
      <c r="A918" s="1">
        <f t="shared" si="59"/>
        <v>916.00000009999997</v>
      </c>
      <c r="B918" s="1">
        <f t="shared" si="56"/>
        <v>5755.3977420048195</v>
      </c>
      <c r="C918" s="1">
        <f>B918*Sheet1!$C$3*Sheet1!$C$4</f>
        <v>13.381299750161206</v>
      </c>
      <c r="D918" s="1">
        <f t="shared" si="57"/>
        <v>13.418613304051368</v>
      </c>
      <c r="E918" s="1">
        <f t="shared" si="58"/>
        <v>0.99721926900755864</v>
      </c>
    </row>
    <row r="919" spans="1:5" x14ac:dyDescent="0.25">
      <c r="A919" s="1">
        <f t="shared" si="59"/>
        <v>917.00000009999997</v>
      </c>
      <c r="B919" s="1">
        <f t="shared" si="56"/>
        <v>5761.6809273119989</v>
      </c>
      <c r="C919" s="1">
        <f>B919*Sheet1!$C$3*Sheet1!$C$4</f>
        <v>13.395908156000399</v>
      </c>
      <c r="D919" s="1">
        <f t="shared" si="57"/>
        <v>13.433181131958207</v>
      </c>
      <c r="E919" s="1">
        <f t="shared" si="58"/>
        <v>0.997225305339691</v>
      </c>
    </row>
    <row r="920" spans="1:5" x14ac:dyDescent="0.25">
      <c r="A920" s="1">
        <f t="shared" si="59"/>
        <v>918.00000009999997</v>
      </c>
      <c r="B920" s="1">
        <f t="shared" si="56"/>
        <v>5767.9641126191782</v>
      </c>
      <c r="C920" s="1">
        <f>B920*Sheet1!$C$3*Sheet1!$C$4</f>
        <v>13.410516561839589</v>
      </c>
      <c r="D920" s="1">
        <f t="shared" si="57"/>
        <v>13.447749047902921</v>
      </c>
      <c r="E920" s="1">
        <f t="shared" si="58"/>
        <v>0.99723132206507548</v>
      </c>
    </row>
    <row r="921" spans="1:5" x14ac:dyDescent="0.25">
      <c r="A921" s="1">
        <f t="shared" si="59"/>
        <v>919.00000009999997</v>
      </c>
      <c r="B921" s="1">
        <f t="shared" si="56"/>
        <v>5774.2472979263584</v>
      </c>
      <c r="C921" s="1">
        <f>B921*Sheet1!$C$3*Sheet1!$C$4</f>
        <v>13.425124967678785</v>
      </c>
      <c r="D921" s="1">
        <f t="shared" si="57"/>
        <v>13.46231705159971</v>
      </c>
      <c r="E921" s="1">
        <f t="shared" si="58"/>
        <v>0.9972373192684163</v>
      </c>
    </row>
    <row r="922" spans="1:5" x14ac:dyDescent="0.25">
      <c r="A922" s="1">
        <f t="shared" si="59"/>
        <v>920.00000009999997</v>
      </c>
      <c r="B922" s="1">
        <f t="shared" si="56"/>
        <v>5780.5304832335378</v>
      </c>
      <c r="C922" s="1">
        <f>B922*Sheet1!$C$3*Sheet1!$C$4</f>
        <v>13.439733373517976</v>
      </c>
      <c r="D922" s="1">
        <f t="shared" si="57"/>
        <v>13.476885142763994</v>
      </c>
      <c r="E922" s="1">
        <f t="shared" si="58"/>
        <v>0.99724329703396153</v>
      </c>
    </row>
    <row r="923" spans="1:5" x14ac:dyDescent="0.25">
      <c r="A923" s="1">
        <f t="shared" si="59"/>
        <v>921.00000009999997</v>
      </c>
      <c r="B923" s="1">
        <f t="shared" si="56"/>
        <v>5786.8136685407171</v>
      </c>
      <c r="C923" s="1">
        <f>B923*Sheet1!$C$3*Sheet1!$C$4</f>
        <v>13.454341779357168</v>
      </c>
      <c r="D923" s="1">
        <f t="shared" si="57"/>
        <v>13.491453321112438</v>
      </c>
      <c r="E923" s="1">
        <f t="shared" si="58"/>
        <v>0.99724925544550536</v>
      </c>
    </row>
    <row r="924" spans="1:5" x14ac:dyDescent="0.25">
      <c r="A924" s="1">
        <f t="shared" si="59"/>
        <v>922.00000009999997</v>
      </c>
      <c r="B924" s="1">
        <f t="shared" si="56"/>
        <v>5793.0968538478965</v>
      </c>
      <c r="C924" s="1">
        <f>B924*Sheet1!$C$3*Sheet1!$C$4</f>
        <v>13.468950185196359</v>
      </c>
      <c r="D924" s="1">
        <f t="shared" si="57"/>
        <v>13.506021586362914</v>
      </c>
      <c r="E924" s="1">
        <f t="shared" si="58"/>
        <v>0.997255194586392</v>
      </c>
    </row>
    <row r="925" spans="1:5" x14ac:dyDescent="0.25">
      <c r="A925" s="1">
        <f t="shared" si="59"/>
        <v>923.00000009999997</v>
      </c>
      <c r="B925" s="1">
        <f t="shared" si="56"/>
        <v>5799.3800391550767</v>
      </c>
      <c r="C925" s="1">
        <f>B925*Sheet1!$C$3*Sheet1!$C$4</f>
        <v>13.483558591035555</v>
      </c>
      <c r="D925" s="1">
        <f t="shared" si="57"/>
        <v>13.520589938234526</v>
      </c>
      <c r="E925" s="1">
        <f t="shared" si="58"/>
        <v>0.99726111453951793</v>
      </c>
    </row>
    <row r="926" spans="1:5" x14ac:dyDescent="0.25">
      <c r="A926" s="1">
        <f t="shared" si="59"/>
        <v>924.00000009999997</v>
      </c>
      <c r="B926" s="1">
        <f t="shared" si="56"/>
        <v>5805.663224462256</v>
      </c>
      <c r="C926" s="1">
        <f>B926*Sheet1!$C$3*Sheet1!$C$4</f>
        <v>13.498166996874746</v>
      </c>
      <c r="D926" s="1">
        <f t="shared" si="57"/>
        <v>13.535158376447562</v>
      </c>
      <c r="E926" s="1">
        <f t="shared" si="58"/>
        <v>0.99726701538733487</v>
      </c>
    </row>
    <row r="927" spans="1:5" x14ac:dyDescent="0.25">
      <c r="A927" s="1">
        <f t="shared" si="59"/>
        <v>925.00000009999997</v>
      </c>
      <c r="B927" s="1">
        <f t="shared" si="56"/>
        <v>5811.9464097694354</v>
      </c>
      <c r="C927" s="1">
        <f>B927*Sheet1!$C$3*Sheet1!$C$4</f>
        <v>13.512775402713938</v>
      </c>
      <c r="D927" s="1">
        <f t="shared" si="57"/>
        <v>13.549726900723527</v>
      </c>
      <c r="E927" s="1">
        <f t="shared" si="58"/>
        <v>0.9972728972118533</v>
      </c>
    </row>
    <row r="928" spans="1:5" x14ac:dyDescent="0.25">
      <c r="A928" s="1">
        <f t="shared" si="59"/>
        <v>926.00000009999997</v>
      </c>
      <c r="B928" s="1">
        <f t="shared" si="56"/>
        <v>5818.2295950766147</v>
      </c>
      <c r="C928" s="1">
        <f>B928*Sheet1!$C$3*Sheet1!$C$4</f>
        <v>13.527383808553131</v>
      </c>
      <c r="D928" s="1">
        <f t="shared" si="57"/>
        <v>13.564295510785122</v>
      </c>
      <c r="E928" s="1">
        <f t="shared" si="58"/>
        <v>0.99727876009464389</v>
      </c>
    </row>
    <row r="929" spans="1:5" x14ac:dyDescent="0.25">
      <c r="A929" s="1">
        <f t="shared" si="59"/>
        <v>927.00000009999997</v>
      </c>
      <c r="B929" s="1">
        <f t="shared" si="56"/>
        <v>5824.512780383795</v>
      </c>
      <c r="C929" s="1">
        <f>B929*Sheet1!$C$3*Sheet1!$C$4</f>
        <v>13.541992214392325</v>
      </c>
      <c r="D929" s="1">
        <f t="shared" si="57"/>
        <v>13.578864206356227</v>
      </c>
      <c r="E929" s="1">
        <f t="shared" si="58"/>
        <v>0.99728460411684194</v>
      </c>
    </row>
    <row r="930" spans="1:5" x14ac:dyDescent="0.25">
      <c r="A930" s="1">
        <f t="shared" si="59"/>
        <v>928.00000009999997</v>
      </c>
      <c r="B930" s="1">
        <f t="shared" si="56"/>
        <v>5830.7959656909743</v>
      </c>
      <c r="C930" s="1">
        <f>B930*Sheet1!$C$3*Sheet1!$C$4</f>
        <v>13.556600620231515</v>
      </c>
      <c r="D930" s="1">
        <f t="shared" si="57"/>
        <v>13.593432987161908</v>
      </c>
      <c r="E930" s="1">
        <f t="shared" si="58"/>
        <v>0.9972904293591488</v>
      </c>
    </row>
    <row r="931" spans="1:5" x14ac:dyDescent="0.25">
      <c r="A931" s="1">
        <f t="shared" si="59"/>
        <v>929.00000009999997</v>
      </c>
      <c r="B931" s="1">
        <f t="shared" si="56"/>
        <v>5837.0791509981536</v>
      </c>
      <c r="C931" s="1">
        <f>B931*Sheet1!$C$3*Sheet1!$C$4</f>
        <v>13.571209026070708</v>
      </c>
      <c r="D931" s="1">
        <f t="shared" si="57"/>
        <v>13.60800185292841</v>
      </c>
      <c r="E931" s="1">
        <f t="shared" si="58"/>
        <v>0.99729623590183558</v>
      </c>
    </row>
    <row r="932" spans="1:5" x14ac:dyDescent="0.25">
      <c r="A932" s="1">
        <f t="shared" si="59"/>
        <v>930.00000009999997</v>
      </c>
      <c r="B932" s="1">
        <f t="shared" si="56"/>
        <v>5843.3623363053339</v>
      </c>
      <c r="C932" s="1">
        <f>B932*Sheet1!$C$3*Sheet1!$C$4</f>
        <v>13.585817431909902</v>
      </c>
      <c r="D932" s="1">
        <f t="shared" si="57"/>
        <v>13.622570803383148</v>
      </c>
      <c r="E932" s="1">
        <f t="shared" si="58"/>
        <v>0.99730202382474542</v>
      </c>
    </row>
    <row r="933" spans="1:5" x14ac:dyDescent="0.25">
      <c r="A933" s="1">
        <f t="shared" si="59"/>
        <v>931.00000009999997</v>
      </c>
      <c r="B933" s="1">
        <f t="shared" si="56"/>
        <v>5849.6455216125132</v>
      </c>
      <c r="C933" s="1">
        <f>B933*Sheet1!$C$3*Sheet1!$C$4</f>
        <v>13.600425837749095</v>
      </c>
      <c r="D933" s="1">
        <f t="shared" si="57"/>
        <v>13.63713983825469</v>
      </c>
      <c r="E933" s="1">
        <f t="shared" si="58"/>
        <v>0.99730779320729657</v>
      </c>
    </row>
    <row r="934" spans="1:5" x14ac:dyDescent="0.25">
      <c r="A934" s="1">
        <f t="shared" si="59"/>
        <v>932.00000009999997</v>
      </c>
      <c r="B934" s="1">
        <f t="shared" si="56"/>
        <v>5855.9287069196926</v>
      </c>
      <c r="C934" s="1">
        <f>B934*Sheet1!$C$3*Sheet1!$C$4</f>
        <v>13.615034243588285</v>
      </c>
      <c r="D934" s="1">
        <f t="shared" si="57"/>
        <v>13.651708957272772</v>
      </c>
      <c r="E934" s="1">
        <f t="shared" si="58"/>
        <v>0.99731354412848439</v>
      </c>
    </row>
    <row r="935" spans="1:5" x14ac:dyDescent="0.25">
      <c r="A935" s="1">
        <f t="shared" si="59"/>
        <v>933.00000009999997</v>
      </c>
      <c r="B935" s="1">
        <f t="shared" si="56"/>
        <v>5862.2118922268719</v>
      </c>
      <c r="C935" s="1">
        <f>B935*Sheet1!$C$3*Sheet1!$C$4</f>
        <v>13.629642649427478</v>
      </c>
      <c r="D935" s="1">
        <f t="shared" si="57"/>
        <v>13.666278160168279</v>
      </c>
      <c r="E935" s="1">
        <f t="shared" si="58"/>
        <v>0.99731927666688514</v>
      </c>
    </row>
    <row r="936" spans="1:5" x14ac:dyDescent="0.25">
      <c r="A936" s="1">
        <f t="shared" si="59"/>
        <v>934.00000009999997</v>
      </c>
      <c r="B936" s="1">
        <f t="shared" si="56"/>
        <v>5868.4950775340521</v>
      </c>
      <c r="C936" s="1">
        <f>B936*Sheet1!$C$3*Sheet1!$C$4</f>
        <v>13.644251055266672</v>
      </c>
      <c r="D936" s="1">
        <f t="shared" si="57"/>
        <v>13.680847446673239</v>
      </c>
      <c r="E936" s="1">
        <f t="shared" si="58"/>
        <v>0.99732499090065752</v>
      </c>
    </row>
    <row r="937" spans="1:5" x14ac:dyDescent="0.25">
      <c r="A937" s="1">
        <f t="shared" si="59"/>
        <v>935.00000009999997</v>
      </c>
      <c r="B937" s="1">
        <f t="shared" si="56"/>
        <v>5874.7782628412315</v>
      </c>
      <c r="C937" s="1">
        <f>B937*Sheet1!$C$3*Sheet1!$C$4</f>
        <v>13.658859461105864</v>
      </c>
      <c r="D937" s="1">
        <f t="shared" si="57"/>
        <v>13.695416816520817</v>
      </c>
      <c r="E937" s="1">
        <f t="shared" si="58"/>
        <v>0.99733068690754612</v>
      </c>
    </row>
    <row r="938" spans="1:5" x14ac:dyDescent="0.25">
      <c r="A938" s="1">
        <f t="shared" si="59"/>
        <v>936.00000009999997</v>
      </c>
      <c r="B938" s="1">
        <f t="shared" si="56"/>
        <v>5881.0614481484108</v>
      </c>
      <c r="C938" s="1">
        <f>B938*Sheet1!$C$3*Sheet1!$C$4</f>
        <v>13.673467866945055</v>
      </c>
      <c r="D938" s="1">
        <f t="shared" si="57"/>
        <v>13.709986269445311</v>
      </c>
      <c r="E938" s="1">
        <f t="shared" si="58"/>
        <v>0.99733636476488363</v>
      </c>
    </row>
    <row r="939" spans="1:5" x14ac:dyDescent="0.25">
      <c r="A939" s="1">
        <f t="shared" si="59"/>
        <v>937.00000009999997</v>
      </c>
      <c r="B939" s="1">
        <f t="shared" si="56"/>
        <v>5887.3446334555911</v>
      </c>
      <c r="C939" s="1">
        <f>B939*Sheet1!$C$3*Sheet1!$C$4</f>
        <v>13.688076272784251</v>
      </c>
      <c r="D939" s="1">
        <f t="shared" si="57"/>
        <v>13.724555805182154</v>
      </c>
      <c r="E939" s="1">
        <f t="shared" si="58"/>
        <v>0.99734202454959386</v>
      </c>
    </row>
    <row r="940" spans="1:5" x14ac:dyDescent="0.25">
      <c r="A940" s="1">
        <f t="shared" si="59"/>
        <v>938.00000009999997</v>
      </c>
      <c r="B940" s="1">
        <f t="shared" si="56"/>
        <v>5893.6278187627704</v>
      </c>
      <c r="C940" s="1">
        <f>B940*Sheet1!$C$3*Sheet1!$C$4</f>
        <v>13.702684678623442</v>
      </c>
      <c r="D940" s="1">
        <f t="shared" si="57"/>
        <v>13.739125423467886</v>
      </c>
      <c r="E940" s="1">
        <f t="shared" si="58"/>
        <v>0.99734766633819361</v>
      </c>
    </row>
    <row r="941" spans="1:5" x14ac:dyDescent="0.25">
      <c r="A941" s="1">
        <f t="shared" si="59"/>
        <v>939.00000009999997</v>
      </c>
      <c r="B941" s="1">
        <f t="shared" si="56"/>
        <v>5899.9110040699497</v>
      </c>
      <c r="C941" s="1">
        <f>B941*Sheet1!$C$3*Sheet1!$C$4</f>
        <v>13.717293084462634</v>
      </c>
      <c r="D941" s="1">
        <f t="shared" si="57"/>
        <v>13.753695124040172</v>
      </c>
      <c r="E941" s="1">
        <f t="shared" si="58"/>
        <v>0.99735329020679608</v>
      </c>
    </row>
    <row r="942" spans="1:5" x14ac:dyDescent="0.25">
      <c r="A942" s="1">
        <f t="shared" si="59"/>
        <v>940.00000009999997</v>
      </c>
      <c r="B942" s="1">
        <f t="shared" si="56"/>
        <v>5906.1941893771291</v>
      </c>
      <c r="C942" s="1">
        <f>B942*Sheet1!$C$3*Sheet1!$C$4</f>
        <v>13.731901490301825</v>
      </c>
      <c r="D942" s="1">
        <f t="shared" si="57"/>
        <v>13.768264906637782</v>
      </c>
      <c r="E942" s="1">
        <f t="shared" si="58"/>
        <v>0.99735889623111285</v>
      </c>
    </row>
    <row r="943" spans="1:5" x14ac:dyDescent="0.25">
      <c r="A943" s="1">
        <f t="shared" si="59"/>
        <v>941.00000009999997</v>
      </c>
      <c r="B943" s="1">
        <f t="shared" si="56"/>
        <v>5912.4773746843093</v>
      </c>
      <c r="C943" s="1">
        <f>B943*Sheet1!$C$3*Sheet1!$C$4</f>
        <v>13.746509896141021</v>
      </c>
      <c r="D943" s="1">
        <f t="shared" si="57"/>
        <v>13.782834771000594</v>
      </c>
      <c r="E943" s="1">
        <f t="shared" si="58"/>
        <v>0.99736448448645687</v>
      </c>
    </row>
    <row r="944" spans="1:5" x14ac:dyDescent="0.25">
      <c r="A944" s="1">
        <f t="shared" si="59"/>
        <v>942.00000009999997</v>
      </c>
      <c r="B944" s="1">
        <f t="shared" si="56"/>
        <v>5918.7605599914887</v>
      </c>
      <c r="C944" s="1">
        <f>B944*Sheet1!$C$3*Sheet1!$C$4</f>
        <v>13.761118301980211</v>
      </c>
      <c r="D944" s="1">
        <f t="shared" si="57"/>
        <v>13.797404716869572</v>
      </c>
      <c r="E944" s="1">
        <f t="shared" si="58"/>
        <v>0.99737005504774423</v>
      </c>
    </row>
    <row r="945" spans="1:5" x14ac:dyDescent="0.25">
      <c r="A945" s="1">
        <f t="shared" si="59"/>
        <v>943.00000009999997</v>
      </c>
      <c r="B945" s="1">
        <f t="shared" si="56"/>
        <v>5925.043745298668</v>
      </c>
      <c r="C945" s="1">
        <f>B945*Sheet1!$C$3*Sheet1!$C$4</f>
        <v>13.775726707819404</v>
      </c>
      <c r="D945" s="1">
        <f t="shared" si="57"/>
        <v>13.811974743986784</v>
      </c>
      <c r="E945" s="1">
        <f t="shared" si="58"/>
        <v>0.99737560798949754</v>
      </c>
    </row>
    <row r="946" spans="1:5" x14ac:dyDescent="0.25">
      <c r="A946" s="1">
        <f t="shared" si="59"/>
        <v>944.00000009999997</v>
      </c>
      <c r="B946" s="1">
        <f t="shared" si="56"/>
        <v>5931.3269306058473</v>
      </c>
      <c r="C946" s="1">
        <f>B946*Sheet1!$C$3*Sheet1!$C$4</f>
        <v>13.790335113658596</v>
      </c>
      <c r="D946" s="1">
        <f t="shared" si="57"/>
        <v>13.826544852095379</v>
      </c>
      <c r="E946" s="1">
        <f t="shared" si="58"/>
        <v>0.99738114338584771</v>
      </c>
    </row>
    <row r="947" spans="1:5" x14ac:dyDescent="0.25">
      <c r="A947" s="1">
        <f t="shared" si="59"/>
        <v>945.00000009999997</v>
      </c>
      <c r="B947" s="1">
        <f t="shared" si="56"/>
        <v>5937.6101159130276</v>
      </c>
      <c r="C947" s="1">
        <f>B947*Sheet1!$C$3*Sheet1!$C$4</f>
        <v>13.80494351949779</v>
      </c>
      <c r="D947" s="1">
        <f t="shared" si="57"/>
        <v>13.841115040939586</v>
      </c>
      <c r="E947" s="1">
        <f t="shared" si="58"/>
        <v>0.99738666131053699</v>
      </c>
    </row>
    <row r="948" spans="1:5" x14ac:dyDescent="0.25">
      <c r="A948" s="1">
        <f t="shared" si="59"/>
        <v>946.00000009999997</v>
      </c>
      <c r="B948" s="1">
        <f t="shared" si="56"/>
        <v>5943.8933012202069</v>
      </c>
      <c r="C948" s="1">
        <f>B948*Sheet1!$C$3*Sheet1!$C$4</f>
        <v>13.819551925336981</v>
      </c>
      <c r="D948" s="1">
        <f t="shared" si="57"/>
        <v>13.855685310264702</v>
      </c>
      <c r="E948" s="1">
        <f t="shared" si="58"/>
        <v>0.99739216183692103</v>
      </c>
    </row>
    <row r="949" spans="1:5" x14ac:dyDescent="0.25">
      <c r="A949" s="1">
        <f t="shared" si="59"/>
        <v>947.00000009999997</v>
      </c>
      <c r="B949" s="1">
        <f t="shared" si="56"/>
        <v>5950.1764865273863</v>
      </c>
      <c r="C949" s="1">
        <f>B949*Sheet1!$C$3*Sheet1!$C$4</f>
        <v>13.834160331176173</v>
      </c>
      <c r="D949" s="1">
        <f t="shared" si="57"/>
        <v>13.870255659817106</v>
      </c>
      <c r="E949" s="1">
        <f t="shared" si="58"/>
        <v>0.99739764503797124</v>
      </c>
    </row>
    <row r="950" spans="1:5" x14ac:dyDescent="0.25">
      <c r="A950" s="1">
        <f t="shared" si="59"/>
        <v>948.00000009999997</v>
      </c>
      <c r="B950" s="1">
        <f t="shared" si="56"/>
        <v>5956.4596718345665</v>
      </c>
      <c r="C950" s="1">
        <f>B950*Sheet1!$C$3*Sheet1!$C$4</f>
        <v>13.848768737015368</v>
      </c>
      <c r="D950" s="1">
        <f t="shared" si="57"/>
        <v>13.884826089344232</v>
      </c>
      <c r="E950" s="1">
        <f t="shared" si="58"/>
        <v>0.99740311098627754</v>
      </c>
    </row>
    <row r="951" spans="1:5" x14ac:dyDescent="0.25">
      <c r="A951" s="1">
        <f t="shared" si="59"/>
        <v>949.00000009999997</v>
      </c>
      <c r="B951" s="1">
        <f t="shared" si="56"/>
        <v>5962.7428571417458</v>
      </c>
      <c r="C951" s="1">
        <f>B951*Sheet1!$C$3*Sheet1!$C$4</f>
        <v>13.86337714285456</v>
      </c>
      <c r="D951" s="1">
        <f t="shared" si="57"/>
        <v>13.899396598594569</v>
      </c>
      <c r="E951" s="1">
        <f t="shared" si="58"/>
        <v>0.99740855975405074</v>
      </c>
    </row>
    <row r="952" spans="1:5" x14ac:dyDescent="0.25">
      <c r="A952" s="1">
        <f t="shared" si="59"/>
        <v>950.00000009999997</v>
      </c>
      <c r="B952" s="1">
        <f t="shared" si="56"/>
        <v>5969.0260424489252</v>
      </c>
      <c r="C952" s="1">
        <f>B952*Sheet1!$C$3*Sheet1!$C$4</f>
        <v>13.877985548693751</v>
      </c>
      <c r="D952" s="1">
        <f t="shared" si="57"/>
        <v>13.913967187317661</v>
      </c>
      <c r="E952" s="1">
        <f t="shared" si="58"/>
        <v>0.99741399141312426</v>
      </c>
    </row>
    <row r="953" spans="1:5" x14ac:dyDescent="0.25">
      <c r="A953" s="1">
        <f t="shared" si="59"/>
        <v>951.00000009999997</v>
      </c>
      <c r="B953" s="1">
        <f t="shared" si="56"/>
        <v>5975.3092277561045</v>
      </c>
      <c r="C953" s="1">
        <f>B953*Sheet1!$C$3*Sheet1!$C$4</f>
        <v>13.892593954532943</v>
      </c>
      <c r="D953" s="1">
        <f t="shared" si="57"/>
        <v>13.928537855264109</v>
      </c>
      <c r="E953" s="1">
        <f t="shared" si="58"/>
        <v>0.99741940603495716</v>
      </c>
    </row>
    <row r="954" spans="1:5" x14ac:dyDescent="0.25">
      <c r="A954" s="1">
        <f t="shared" si="59"/>
        <v>952.00000009999997</v>
      </c>
      <c r="B954" s="1">
        <f t="shared" si="56"/>
        <v>5981.5924130632848</v>
      </c>
      <c r="C954" s="1">
        <f>B954*Sheet1!$C$3*Sheet1!$C$4</f>
        <v>13.907202360372137</v>
      </c>
      <c r="D954" s="1">
        <f t="shared" si="57"/>
        <v>13.943108602185537</v>
      </c>
      <c r="E954" s="1">
        <f t="shared" si="58"/>
        <v>0.99742480369063669</v>
      </c>
    </row>
    <row r="955" spans="1:5" x14ac:dyDescent="0.25">
      <c r="A955" s="1">
        <f t="shared" si="59"/>
        <v>953.00000009999997</v>
      </c>
      <c r="B955" s="1">
        <f t="shared" si="56"/>
        <v>5987.8755983704641</v>
      </c>
      <c r="C955" s="1">
        <f>B955*Sheet1!$C$3*Sheet1!$C$4</f>
        <v>13.92181076621133</v>
      </c>
      <c r="D955" s="1">
        <f t="shared" si="57"/>
        <v>13.957679427834618</v>
      </c>
      <c r="E955" s="1">
        <f t="shared" si="58"/>
        <v>0.9974301844508795</v>
      </c>
    </row>
    <row r="956" spans="1:5" x14ac:dyDescent="0.25">
      <c r="A956" s="1">
        <f t="shared" si="59"/>
        <v>954.00000009999997</v>
      </c>
      <c r="B956" s="1">
        <f t="shared" si="56"/>
        <v>5994.1587836776434</v>
      </c>
      <c r="C956" s="1">
        <f>B956*Sheet1!$C$3*Sheet1!$C$4</f>
        <v>13.93641917205052</v>
      </c>
      <c r="D956" s="1">
        <f t="shared" si="57"/>
        <v>13.972250331965045</v>
      </c>
      <c r="E956" s="1">
        <f t="shared" si="58"/>
        <v>0.99743554838603543</v>
      </c>
    </row>
    <row r="957" spans="1:5" x14ac:dyDescent="0.25">
      <c r="A957" s="1">
        <f t="shared" si="59"/>
        <v>955.00000009999997</v>
      </c>
      <c r="B957" s="1">
        <f t="shared" si="56"/>
        <v>6000.4419689848228</v>
      </c>
      <c r="C957" s="1">
        <f>B957*Sheet1!$C$3*Sheet1!$C$4</f>
        <v>13.951027577889713</v>
      </c>
      <c r="D957" s="1">
        <f t="shared" si="57"/>
        <v>13.986821314331548</v>
      </c>
      <c r="E957" s="1">
        <f t="shared" si="58"/>
        <v>0.99744089556608839</v>
      </c>
    </row>
    <row r="958" spans="1:5" x14ac:dyDescent="0.25">
      <c r="A958" s="1">
        <f t="shared" si="59"/>
        <v>956.00000009999997</v>
      </c>
      <c r="B958" s="1">
        <f t="shared" si="56"/>
        <v>6006.725154292003</v>
      </c>
      <c r="C958" s="1">
        <f>B958*Sheet1!$C$3*Sheet1!$C$4</f>
        <v>13.965635983728907</v>
      </c>
      <c r="D958" s="1">
        <f t="shared" si="57"/>
        <v>14.001392374689871</v>
      </c>
      <c r="E958" s="1">
        <f t="shared" si="58"/>
        <v>0.99744622606065947</v>
      </c>
    </row>
    <row r="959" spans="1:5" x14ac:dyDescent="0.25">
      <c r="A959" s="1">
        <f t="shared" si="59"/>
        <v>957.00000009999997</v>
      </c>
      <c r="B959" s="1">
        <f t="shared" si="56"/>
        <v>6013.0083395991824</v>
      </c>
      <c r="C959" s="1">
        <f>B959*Sheet1!$C$3*Sheet1!$C$4</f>
        <v>13.980244389568099</v>
      </c>
      <c r="D959" s="1">
        <f t="shared" si="57"/>
        <v>14.015963512796768</v>
      </c>
      <c r="E959" s="1">
        <f t="shared" si="58"/>
        <v>0.99745153993900904</v>
      </c>
    </row>
    <row r="960" spans="1:5" x14ac:dyDescent="0.25">
      <c r="A960" s="1">
        <f t="shared" si="59"/>
        <v>958.00000009999997</v>
      </c>
      <c r="B960" s="1">
        <f t="shared" si="56"/>
        <v>6019.2915249063617</v>
      </c>
      <c r="C960" s="1">
        <f>B960*Sheet1!$C$3*Sheet1!$C$4</f>
        <v>13.99485279540729</v>
      </c>
      <c r="D960" s="1">
        <f t="shared" si="57"/>
        <v>14.030534728410005</v>
      </c>
      <c r="E960" s="1">
        <f t="shared" si="58"/>
        <v>0.99745683727003898</v>
      </c>
    </row>
    <row r="961" spans="1:5" x14ac:dyDescent="0.25">
      <c r="A961" s="1">
        <f t="shared" si="59"/>
        <v>959.00000009999997</v>
      </c>
      <c r="B961" s="1">
        <f t="shared" si="56"/>
        <v>6025.5747102135419</v>
      </c>
      <c r="C961" s="1">
        <f>B961*Sheet1!$C$3*Sheet1!$C$4</f>
        <v>14.009461201246486</v>
      </c>
      <c r="D961" s="1">
        <f t="shared" si="57"/>
        <v>14.045106021288364</v>
      </c>
      <c r="E961" s="1">
        <f t="shared" si="58"/>
        <v>0.99746211812229468</v>
      </c>
    </row>
    <row r="962" spans="1:5" x14ac:dyDescent="0.25">
      <c r="A962" s="1">
        <f t="shared" si="59"/>
        <v>960.00000009999997</v>
      </c>
      <c r="B962" s="1">
        <f t="shared" si="56"/>
        <v>6031.8578955207213</v>
      </c>
      <c r="C962" s="1">
        <f>B962*Sheet1!$C$3*Sheet1!$C$4</f>
        <v>14.024069607085677</v>
      </c>
      <c r="D962" s="1">
        <f t="shared" si="57"/>
        <v>14.059677391191599</v>
      </c>
      <c r="E962" s="1">
        <f t="shared" si="58"/>
        <v>0.99746738256396761</v>
      </c>
    </row>
    <row r="963" spans="1:5" x14ac:dyDescent="0.25">
      <c r="A963" s="1">
        <f t="shared" si="59"/>
        <v>961.00000009999997</v>
      </c>
      <c r="B963" s="1">
        <f t="shared" ref="B963:B1026" si="60">A963*2*PI()</f>
        <v>6038.1410808279006</v>
      </c>
      <c r="C963" s="1">
        <f>B963*Sheet1!$C$3*Sheet1!$C$4</f>
        <v>14.038678012924869</v>
      </c>
      <c r="D963" s="1">
        <f t="shared" ref="D963:D1026" si="61">SQRT(1+C963^2)</f>
        <v>14.074248837880484</v>
      </c>
      <c r="E963" s="1">
        <f t="shared" ref="E963:E1026" si="62">C963/D963</f>
        <v>0.99747263066289715</v>
      </c>
    </row>
    <row r="964" spans="1:5" x14ac:dyDescent="0.25">
      <c r="A964" s="1">
        <f t="shared" ref="A964:A1027" si="63">A963+$O$1</f>
        <v>962.00000009999997</v>
      </c>
      <c r="B964" s="1">
        <f t="shared" si="60"/>
        <v>6044.42426613508</v>
      </c>
      <c r="C964" s="1">
        <f>B964*Sheet1!$C$3*Sheet1!$C$4</f>
        <v>14.053286418764062</v>
      </c>
      <c r="D964" s="1">
        <f t="shared" si="61"/>
        <v>14.088820361116769</v>
      </c>
      <c r="E964" s="1">
        <f t="shared" si="62"/>
        <v>0.997477862486573</v>
      </c>
    </row>
    <row r="965" spans="1:5" x14ac:dyDescent="0.25">
      <c r="A965" s="1">
        <f t="shared" si="63"/>
        <v>963.00000009999997</v>
      </c>
      <c r="B965" s="1">
        <f t="shared" si="60"/>
        <v>6050.7074514422602</v>
      </c>
      <c r="C965" s="1">
        <f>B965*Sheet1!$C$3*Sheet1!$C$4</f>
        <v>14.067894824603256</v>
      </c>
      <c r="D965" s="1">
        <f t="shared" si="61"/>
        <v>14.103391960663188</v>
      </c>
      <c r="E965" s="1">
        <f t="shared" si="62"/>
        <v>0.99748307810213743</v>
      </c>
    </row>
    <row r="966" spans="1:5" x14ac:dyDescent="0.25">
      <c r="A966" s="1">
        <f t="shared" si="63"/>
        <v>964.00000009999997</v>
      </c>
      <c r="B966" s="1">
        <f t="shared" si="60"/>
        <v>6056.9906367494395</v>
      </c>
      <c r="C966" s="1">
        <f>B966*Sheet1!$C$3*Sheet1!$C$4</f>
        <v>14.082503230442446</v>
      </c>
      <c r="D966" s="1">
        <f t="shared" si="61"/>
        <v>14.117963636283454</v>
      </c>
      <c r="E966" s="1">
        <f t="shared" si="62"/>
        <v>0.99748827757638692</v>
      </c>
    </row>
    <row r="967" spans="1:5" x14ac:dyDescent="0.25">
      <c r="A967" s="1">
        <f t="shared" si="63"/>
        <v>965.00000009999997</v>
      </c>
      <c r="B967" s="1">
        <f t="shared" si="60"/>
        <v>6063.2738220566189</v>
      </c>
      <c r="C967" s="1">
        <f>B967*Sheet1!$C$3*Sheet1!$C$4</f>
        <v>14.097111636281639</v>
      </c>
      <c r="D967" s="1">
        <f t="shared" si="61"/>
        <v>14.132535387742257</v>
      </c>
      <c r="E967" s="1">
        <f t="shared" si="62"/>
        <v>0.99749346097577496</v>
      </c>
    </row>
    <row r="968" spans="1:5" x14ac:dyDescent="0.25">
      <c r="A968" s="1">
        <f t="shared" si="63"/>
        <v>966.00000009999997</v>
      </c>
      <c r="B968" s="1">
        <f t="shared" si="60"/>
        <v>6069.5570073637982</v>
      </c>
      <c r="C968" s="1">
        <f>B968*Sheet1!$C$3*Sheet1!$C$4</f>
        <v>14.111720042120831</v>
      </c>
      <c r="D968" s="1">
        <f t="shared" si="61"/>
        <v>14.147107214805249</v>
      </c>
      <c r="E968" s="1">
        <f t="shared" si="62"/>
        <v>0.99749862836641368</v>
      </c>
    </row>
    <row r="969" spans="1:5" x14ac:dyDescent="0.25">
      <c r="A969" s="1">
        <f t="shared" si="63"/>
        <v>967.00000009999997</v>
      </c>
      <c r="B969" s="1">
        <f t="shared" si="60"/>
        <v>6075.8401926709785</v>
      </c>
      <c r="C969" s="1">
        <f>B969*Sheet1!$C$3*Sheet1!$C$4</f>
        <v>14.126328447960026</v>
      </c>
      <c r="D969" s="1">
        <f t="shared" si="61"/>
        <v>14.161679117239053</v>
      </c>
      <c r="E969" s="1">
        <f t="shared" si="62"/>
        <v>0.99750377981407623</v>
      </c>
    </row>
    <row r="970" spans="1:5" x14ac:dyDescent="0.25">
      <c r="A970" s="1">
        <f t="shared" si="63"/>
        <v>968.00000009999997</v>
      </c>
      <c r="B970" s="1">
        <f t="shared" si="60"/>
        <v>6082.1233779781578</v>
      </c>
      <c r="C970" s="1">
        <f>B970*Sheet1!$C$3*Sheet1!$C$4</f>
        <v>14.140936853799216</v>
      </c>
      <c r="D970" s="1">
        <f t="shared" si="61"/>
        <v>14.176251094811239</v>
      </c>
      <c r="E970" s="1">
        <f t="shared" si="62"/>
        <v>0.99750891538419861</v>
      </c>
    </row>
    <row r="971" spans="1:5" x14ac:dyDescent="0.25">
      <c r="A971" s="1">
        <f t="shared" si="63"/>
        <v>969.00000009999997</v>
      </c>
      <c r="B971" s="1">
        <f t="shared" si="60"/>
        <v>6088.4065632853371</v>
      </c>
      <c r="C971" s="1">
        <f>B971*Sheet1!$C$3*Sheet1!$C$4</f>
        <v>14.155545259638409</v>
      </c>
      <c r="D971" s="1">
        <f t="shared" si="61"/>
        <v>14.190823147290343</v>
      </c>
      <c r="E971" s="1">
        <f t="shared" si="62"/>
        <v>0.99751403514188175</v>
      </c>
    </row>
    <row r="972" spans="1:5" x14ac:dyDescent="0.25">
      <c r="A972" s="1">
        <f t="shared" si="63"/>
        <v>970.00000009999997</v>
      </c>
      <c r="B972" s="1">
        <f t="shared" si="60"/>
        <v>6094.6897485925174</v>
      </c>
      <c r="C972" s="1">
        <f>B972*Sheet1!$C$3*Sheet1!$C$4</f>
        <v>14.170153665477603</v>
      </c>
      <c r="D972" s="1">
        <f t="shared" si="61"/>
        <v>14.205395274445845</v>
      </c>
      <c r="E972" s="1">
        <f t="shared" si="62"/>
        <v>0.99751913915189405</v>
      </c>
    </row>
    <row r="973" spans="1:5" x14ac:dyDescent="0.25">
      <c r="A973" s="1">
        <f t="shared" si="63"/>
        <v>971.00000009999997</v>
      </c>
      <c r="B973" s="1">
        <f t="shared" si="60"/>
        <v>6100.9729338996967</v>
      </c>
      <c r="C973" s="1">
        <f>B973*Sheet1!$C$3*Sheet1!$C$4</f>
        <v>14.184762071316795</v>
      </c>
      <c r="D973" s="1">
        <f t="shared" si="61"/>
        <v>14.219967476048161</v>
      </c>
      <c r="E973" s="1">
        <f t="shared" si="62"/>
        <v>0.99752422747867286</v>
      </c>
    </row>
    <row r="974" spans="1:5" x14ac:dyDescent="0.25">
      <c r="A974" s="1">
        <f t="shared" si="63"/>
        <v>972.00000009999997</v>
      </c>
      <c r="B974" s="1">
        <f t="shared" si="60"/>
        <v>6107.2561192068761</v>
      </c>
      <c r="C974" s="1">
        <f>B974*Sheet1!$C$3*Sheet1!$C$4</f>
        <v>14.199370477155986</v>
      </c>
      <c r="D974" s="1">
        <f t="shared" si="61"/>
        <v>14.234539751868658</v>
      </c>
      <c r="E974" s="1">
        <f t="shared" si="62"/>
        <v>0.99752930018632635</v>
      </c>
    </row>
    <row r="975" spans="1:5" x14ac:dyDescent="0.25">
      <c r="A975" s="1">
        <f t="shared" si="63"/>
        <v>973.00000009999997</v>
      </c>
      <c r="B975" s="1">
        <f t="shared" si="60"/>
        <v>6113.5393045140554</v>
      </c>
      <c r="C975" s="1">
        <f>B975*Sheet1!$C$3*Sheet1!$C$4</f>
        <v>14.213978882995178</v>
      </c>
      <c r="D975" s="1">
        <f t="shared" si="61"/>
        <v>14.249112101679628</v>
      </c>
      <c r="E975" s="1">
        <f t="shared" si="62"/>
        <v>0.9975343573386366</v>
      </c>
    </row>
    <row r="976" spans="1:5" x14ac:dyDescent="0.25">
      <c r="A976" s="1">
        <f t="shared" si="63"/>
        <v>974.00000009999997</v>
      </c>
      <c r="B976" s="1">
        <f t="shared" si="60"/>
        <v>6119.8224898212356</v>
      </c>
      <c r="C976" s="1">
        <f>B976*Sheet1!$C$3*Sheet1!$C$4</f>
        <v>14.228587288834373</v>
      </c>
      <c r="D976" s="1">
        <f t="shared" si="61"/>
        <v>14.263684525254304</v>
      </c>
      <c r="E976" s="1">
        <f t="shared" si="62"/>
        <v>0.99753939899906019</v>
      </c>
    </row>
    <row r="977" spans="1:5" x14ac:dyDescent="0.25">
      <c r="A977" s="1">
        <f t="shared" si="63"/>
        <v>975.00000009999997</v>
      </c>
      <c r="B977" s="1">
        <f t="shared" si="60"/>
        <v>6126.105675128415</v>
      </c>
      <c r="C977" s="1">
        <f>B977*Sheet1!$C$3*Sheet1!$C$4</f>
        <v>14.243195694673565</v>
      </c>
      <c r="D977" s="1">
        <f t="shared" si="61"/>
        <v>14.278257022366827</v>
      </c>
      <c r="E977" s="1">
        <f t="shared" si="62"/>
        <v>0.99754442523073106</v>
      </c>
    </row>
    <row r="978" spans="1:5" x14ac:dyDescent="0.25">
      <c r="A978" s="1">
        <f t="shared" si="63"/>
        <v>976.00000009999997</v>
      </c>
      <c r="B978" s="1">
        <f t="shared" si="60"/>
        <v>6132.3888604355943</v>
      </c>
      <c r="C978" s="1">
        <f>B978*Sheet1!$C$3*Sheet1!$C$4</f>
        <v>14.257804100512756</v>
      </c>
      <c r="D978" s="1">
        <f t="shared" si="61"/>
        <v>14.292829592792266</v>
      </c>
      <c r="E978" s="1">
        <f t="shared" si="62"/>
        <v>0.99754943609646241</v>
      </c>
    </row>
    <row r="979" spans="1:5" x14ac:dyDescent="0.25">
      <c r="A979" s="1">
        <f t="shared" si="63"/>
        <v>977.00000009999997</v>
      </c>
      <c r="B979" s="1">
        <f t="shared" si="60"/>
        <v>6138.6720457427737</v>
      </c>
      <c r="C979" s="1">
        <f>B979*Sheet1!$C$3*Sheet1!$C$4</f>
        <v>14.272412506351948</v>
      </c>
      <c r="D979" s="1">
        <f t="shared" si="61"/>
        <v>14.307402236306613</v>
      </c>
      <c r="E979" s="1">
        <f t="shared" si="62"/>
        <v>0.99755443165874835</v>
      </c>
    </row>
    <row r="980" spans="1:5" x14ac:dyDescent="0.25">
      <c r="A980" s="1">
        <f t="shared" si="63"/>
        <v>978.00000009999997</v>
      </c>
      <c r="B980" s="1">
        <f t="shared" si="60"/>
        <v>6144.9552310499539</v>
      </c>
      <c r="C980" s="1">
        <f>B980*Sheet1!$C$3*Sheet1!$C$4</f>
        <v>14.287020912191142</v>
      </c>
      <c r="D980" s="1">
        <f t="shared" si="61"/>
        <v>14.321974952686764</v>
      </c>
      <c r="E980" s="1">
        <f t="shared" si="62"/>
        <v>0.99755941197976583</v>
      </c>
    </row>
    <row r="981" spans="1:5" x14ac:dyDescent="0.25">
      <c r="A981" s="1">
        <f t="shared" si="63"/>
        <v>979.00000009999997</v>
      </c>
      <c r="B981" s="1">
        <f t="shared" si="60"/>
        <v>6151.2384163571332</v>
      </c>
      <c r="C981" s="1">
        <f>B981*Sheet1!$C$3*Sheet1!$C$4</f>
        <v>14.301629318030335</v>
      </c>
      <c r="D981" s="1">
        <f t="shared" si="61"/>
        <v>14.336547741710513</v>
      </c>
      <c r="E981" s="1">
        <f t="shared" si="62"/>
        <v>0.99756437712137724</v>
      </c>
    </row>
    <row r="982" spans="1:5" x14ac:dyDescent="0.25">
      <c r="A982" s="1">
        <f t="shared" si="63"/>
        <v>980.00000009999997</v>
      </c>
      <c r="B982" s="1">
        <f t="shared" si="60"/>
        <v>6157.5216016643126</v>
      </c>
      <c r="C982" s="1">
        <f>B982*Sheet1!$C$3*Sheet1!$C$4</f>
        <v>14.316237723869525</v>
      </c>
      <c r="D982" s="1">
        <f t="shared" si="61"/>
        <v>14.351120603156566</v>
      </c>
      <c r="E982" s="1">
        <f t="shared" si="62"/>
        <v>0.99756932714513125</v>
      </c>
    </row>
    <row r="983" spans="1:5" x14ac:dyDescent="0.25">
      <c r="A983" s="1">
        <f t="shared" si="63"/>
        <v>981.00000009999997</v>
      </c>
      <c r="B983" s="1">
        <f t="shared" si="60"/>
        <v>6163.8047869714928</v>
      </c>
      <c r="C983" s="1">
        <f>B983*Sheet1!$C$3*Sheet1!$C$4</f>
        <v>14.330846129708721</v>
      </c>
      <c r="D983" s="1">
        <f t="shared" si="61"/>
        <v>14.36569353680453</v>
      </c>
      <c r="E983" s="1">
        <f t="shared" si="62"/>
        <v>0.99757426211226552</v>
      </c>
    </row>
    <row r="984" spans="1:5" x14ac:dyDescent="0.25">
      <c r="A984" s="1">
        <f t="shared" si="63"/>
        <v>982.00000009999997</v>
      </c>
      <c r="B984" s="1">
        <f t="shared" si="60"/>
        <v>6170.0879722786722</v>
      </c>
      <c r="C984" s="1">
        <f>B984*Sheet1!$C$3*Sheet1!$C$4</f>
        <v>14.345454535547912</v>
      </c>
      <c r="D984" s="1">
        <f t="shared" si="61"/>
        <v>14.380266542434885</v>
      </c>
      <c r="E984" s="1">
        <f t="shared" si="62"/>
        <v>0.99757918208370855</v>
      </c>
    </row>
    <row r="985" spans="1:5" x14ac:dyDescent="0.25">
      <c r="A985" s="1">
        <f t="shared" si="63"/>
        <v>983.00000009999997</v>
      </c>
      <c r="B985" s="1">
        <f t="shared" si="60"/>
        <v>6176.3711575858515</v>
      </c>
      <c r="C985" s="1">
        <f>B985*Sheet1!$C$3*Sheet1!$C$4</f>
        <v>14.360062941387104</v>
      </c>
      <c r="D985" s="1">
        <f t="shared" si="61"/>
        <v>14.394839619829019</v>
      </c>
      <c r="E985" s="1">
        <f t="shared" si="62"/>
        <v>0.99758408712008084</v>
      </c>
    </row>
    <row r="986" spans="1:5" x14ac:dyDescent="0.25">
      <c r="A986" s="1">
        <f t="shared" si="63"/>
        <v>984.00000009999997</v>
      </c>
      <c r="B986" s="1">
        <f t="shared" si="60"/>
        <v>6182.6543428930308</v>
      </c>
      <c r="C986" s="1">
        <f>B986*Sheet1!$C$3*Sheet1!$C$4</f>
        <v>14.374671347226297</v>
      </c>
      <c r="D986" s="1">
        <f t="shared" si="61"/>
        <v>14.409412768769194</v>
      </c>
      <c r="E986" s="1">
        <f t="shared" si="62"/>
        <v>0.99758897728169771</v>
      </c>
    </row>
    <row r="987" spans="1:5" x14ac:dyDescent="0.25">
      <c r="A987" s="1">
        <f t="shared" si="63"/>
        <v>985.00000009999997</v>
      </c>
      <c r="B987" s="1">
        <f t="shared" si="60"/>
        <v>6188.9375282002111</v>
      </c>
      <c r="C987" s="1">
        <f>B987*Sheet1!$C$3*Sheet1!$C$4</f>
        <v>14.389279753065491</v>
      </c>
      <c r="D987" s="1">
        <f t="shared" si="61"/>
        <v>14.423985989038552</v>
      </c>
      <c r="E987" s="1">
        <f t="shared" si="62"/>
        <v>0.99759385262857048</v>
      </c>
    </row>
    <row r="988" spans="1:5" x14ac:dyDescent="0.25">
      <c r="A988" s="1">
        <f t="shared" si="63"/>
        <v>986.00000009999997</v>
      </c>
      <c r="B988" s="1">
        <f t="shared" si="60"/>
        <v>6195.2207135073904</v>
      </c>
      <c r="C988" s="1">
        <f>B988*Sheet1!$C$3*Sheet1!$C$4</f>
        <v>14.403888158904682</v>
      </c>
      <c r="D988" s="1">
        <f t="shared" si="61"/>
        <v>14.438559280421108</v>
      </c>
      <c r="E988" s="1">
        <f t="shared" si="62"/>
        <v>0.99759871322040827</v>
      </c>
    </row>
    <row r="989" spans="1:5" x14ac:dyDescent="0.25">
      <c r="A989" s="1">
        <f t="shared" si="63"/>
        <v>987.00000009999997</v>
      </c>
      <c r="B989" s="1">
        <f t="shared" si="60"/>
        <v>6201.5038988145698</v>
      </c>
      <c r="C989" s="1">
        <f>B989*Sheet1!$C$3*Sheet1!$C$4</f>
        <v>14.418496564743874</v>
      </c>
      <c r="D989" s="1">
        <f t="shared" si="61"/>
        <v>14.453132642701751</v>
      </c>
      <c r="E989" s="1">
        <f t="shared" si="62"/>
        <v>0.99760355911662046</v>
      </c>
    </row>
    <row r="990" spans="1:5" x14ac:dyDescent="0.25">
      <c r="A990" s="1">
        <f t="shared" si="63"/>
        <v>988.00000009999997</v>
      </c>
      <c r="B990" s="1">
        <f t="shared" si="60"/>
        <v>6207.7870841217491</v>
      </c>
      <c r="C990" s="1">
        <f>B990*Sheet1!$C$3*Sheet1!$C$4</f>
        <v>14.433104970583067</v>
      </c>
      <c r="D990" s="1">
        <f t="shared" si="61"/>
        <v>14.467706075666232</v>
      </c>
      <c r="E990" s="1">
        <f t="shared" si="62"/>
        <v>0.99760839037631799</v>
      </c>
    </row>
    <row r="991" spans="1:5" x14ac:dyDescent="0.25">
      <c r="A991" s="1">
        <f t="shared" si="63"/>
        <v>989.00000009999997</v>
      </c>
      <c r="B991" s="1">
        <f t="shared" si="60"/>
        <v>6214.0702694289294</v>
      </c>
      <c r="C991" s="1">
        <f>B991*Sheet1!$C$3*Sheet1!$C$4</f>
        <v>14.447713376422261</v>
      </c>
      <c r="D991" s="1">
        <f t="shared" si="61"/>
        <v>14.482279579101169</v>
      </c>
      <c r="E991" s="1">
        <f t="shared" si="62"/>
        <v>0.99761320705831491</v>
      </c>
    </row>
    <row r="992" spans="1:5" x14ac:dyDescent="0.25">
      <c r="A992" s="1">
        <f t="shared" si="63"/>
        <v>990.00000009999997</v>
      </c>
      <c r="B992" s="1">
        <f t="shared" si="60"/>
        <v>6220.3534547361087</v>
      </c>
      <c r="C992" s="1">
        <f>B992*Sheet1!$C$3*Sheet1!$C$4</f>
        <v>14.462321782261451</v>
      </c>
      <c r="D992" s="1">
        <f t="shared" si="61"/>
        <v>14.496853152794024</v>
      </c>
      <c r="E992" s="1">
        <f t="shared" si="62"/>
        <v>0.99761800922113097</v>
      </c>
    </row>
    <row r="993" spans="1:5" x14ac:dyDescent="0.25">
      <c r="A993" s="1">
        <f t="shared" si="63"/>
        <v>991.00000009999997</v>
      </c>
      <c r="B993" s="1">
        <f t="shared" si="60"/>
        <v>6226.636640043288</v>
      </c>
      <c r="C993" s="1">
        <f>B993*Sheet1!$C$3*Sheet1!$C$4</f>
        <v>14.476930188100644</v>
      </c>
      <c r="D993" s="1">
        <f t="shared" si="61"/>
        <v>14.511426796533129</v>
      </c>
      <c r="E993" s="1">
        <f t="shared" si="62"/>
        <v>0.99762279692299261</v>
      </c>
    </row>
    <row r="994" spans="1:5" x14ac:dyDescent="0.25">
      <c r="A994" s="1">
        <f t="shared" si="63"/>
        <v>992.00000009999997</v>
      </c>
      <c r="B994" s="1">
        <f t="shared" si="60"/>
        <v>6232.9198253504683</v>
      </c>
      <c r="C994" s="1">
        <f>B994*Sheet1!$C$3*Sheet1!$C$4</f>
        <v>14.491538593939838</v>
      </c>
      <c r="D994" s="1">
        <f t="shared" si="61"/>
        <v>14.526000510107654</v>
      </c>
      <c r="E994" s="1">
        <f t="shared" si="62"/>
        <v>0.99762757022183524</v>
      </c>
    </row>
    <row r="995" spans="1:5" x14ac:dyDescent="0.25">
      <c r="A995" s="1">
        <f t="shared" si="63"/>
        <v>993.00000009999997</v>
      </c>
      <c r="B995" s="1">
        <f t="shared" si="60"/>
        <v>6239.2030106576476</v>
      </c>
      <c r="C995" s="1">
        <f>B995*Sheet1!$C$3*Sheet1!$C$4</f>
        <v>14.50614699977903</v>
      </c>
      <c r="D995" s="1">
        <f t="shared" si="61"/>
        <v>14.540574293307612</v>
      </c>
      <c r="E995" s="1">
        <f t="shared" si="62"/>
        <v>0.99763232917530453</v>
      </c>
    </row>
    <row r="996" spans="1:5" x14ac:dyDescent="0.25">
      <c r="A996" s="1">
        <f t="shared" si="63"/>
        <v>994.00000009999997</v>
      </c>
      <c r="B996" s="1">
        <f t="shared" si="60"/>
        <v>6245.4861959648269</v>
      </c>
      <c r="C996" s="1">
        <f>B996*Sheet1!$C$3*Sheet1!$C$4</f>
        <v>14.520755405618221</v>
      </c>
      <c r="D996" s="1">
        <f t="shared" si="61"/>
        <v>14.555148145923861</v>
      </c>
      <c r="E996" s="1">
        <f t="shared" si="62"/>
        <v>0.9976370738407585</v>
      </c>
    </row>
    <row r="997" spans="1:5" x14ac:dyDescent="0.25">
      <c r="A997" s="1">
        <f t="shared" si="63"/>
        <v>995.00000009999997</v>
      </c>
      <c r="B997" s="1">
        <f t="shared" si="60"/>
        <v>6251.7693812720063</v>
      </c>
      <c r="C997" s="1">
        <f>B997*Sheet1!$C$3*Sheet1!$C$4</f>
        <v>14.535363811457414</v>
      </c>
      <c r="D997" s="1">
        <f t="shared" si="61"/>
        <v>14.569722067748094</v>
      </c>
      <c r="E997" s="1">
        <f t="shared" si="62"/>
        <v>0.99764180427526916</v>
      </c>
    </row>
    <row r="998" spans="1:5" x14ac:dyDescent="0.25">
      <c r="A998" s="1">
        <f t="shared" si="63"/>
        <v>996.00000009999997</v>
      </c>
      <c r="B998" s="1">
        <f t="shared" si="60"/>
        <v>6258.0525665791865</v>
      </c>
      <c r="C998" s="1">
        <f>B998*Sheet1!$C$3*Sheet1!$C$4</f>
        <v>14.549972217296608</v>
      </c>
      <c r="D998" s="1">
        <f t="shared" si="61"/>
        <v>14.584296058572836</v>
      </c>
      <c r="E998" s="1">
        <f t="shared" si="62"/>
        <v>0.99764652053562419</v>
      </c>
    </row>
    <row r="999" spans="1:5" x14ac:dyDescent="0.25">
      <c r="A999" s="1">
        <f t="shared" si="63"/>
        <v>997.00000009999997</v>
      </c>
      <c r="B999" s="1">
        <f t="shared" si="60"/>
        <v>6264.3357518863659</v>
      </c>
      <c r="C999" s="1">
        <f>B999*Sheet1!$C$3*Sheet1!$C$4</f>
        <v>14.5645806231358</v>
      </c>
      <c r="D999" s="1">
        <f t="shared" si="61"/>
        <v>14.598870118191435</v>
      </c>
      <c r="E999" s="1">
        <f t="shared" si="62"/>
        <v>0.99765122267832851</v>
      </c>
    </row>
    <row r="1000" spans="1:5" x14ac:dyDescent="0.25">
      <c r="A1000" s="1">
        <f t="shared" si="63"/>
        <v>998.00000009999997</v>
      </c>
      <c r="B1000" s="1">
        <f t="shared" si="60"/>
        <v>6270.6189371935452</v>
      </c>
      <c r="C1000" s="1">
        <f>B1000*Sheet1!$C$3*Sheet1!$C$4</f>
        <v>14.579189028974991</v>
      </c>
      <c r="D1000" s="1">
        <f t="shared" si="61"/>
        <v>14.613444246398066</v>
      </c>
      <c r="E1000" s="1">
        <f t="shared" si="62"/>
        <v>0.99765591075960625</v>
      </c>
    </row>
    <row r="1001" spans="1:5" x14ac:dyDescent="0.25">
      <c r="A1001" s="1">
        <f t="shared" si="63"/>
        <v>999.00000009999997</v>
      </c>
      <c r="B1001" s="1">
        <f t="shared" si="60"/>
        <v>6276.9021225007245</v>
      </c>
      <c r="C1001" s="1">
        <f>B1001*Sheet1!$C$3*Sheet1!$C$4</f>
        <v>14.593797434814187</v>
      </c>
      <c r="D1001" s="1">
        <f t="shared" si="61"/>
        <v>14.628018442987729</v>
      </c>
      <c r="E1001" s="1">
        <f t="shared" si="62"/>
        <v>0.99766058483540221</v>
      </c>
    </row>
    <row r="1002" spans="1:5" x14ac:dyDescent="0.25">
      <c r="A1002" s="1">
        <f t="shared" si="63"/>
        <v>1000.0000001</v>
      </c>
      <c r="B1002" s="1">
        <f t="shared" si="60"/>
        <v>6283.1853078079048</v>
      </c>
      <c r="C1002" s="1">
        <f>B1002*Sheet1!$C$3*Sheet1!$C$4</f>
        <v>14.608405840653377</v>
      </c>
      <c r="D1002" s="1">
        <f t="shared" si="61"/>
        <v>14.642592707756222</v>
      </c>
      <c r="E1002" s="1">
        <f t="shared" si="62"/>
        <v>0.99766524496138342</v>
      </c>
    </row>
    <row r="1003" spans="1:5" x14ac:dyDescent="0.25">
      <c r="A1003" s="1">
        <f t="shared" si="63"/>
        <v>1001.0000001</v>
      </c>
      <c r="B1003" s="1">
        <f t="shared" si="60"/>
        <v>6289.4684931150841</v>
      </c>
      <c r="C1003" s="1">
        <f>B1003*Sheet1!$C$3*Sheet1!$C$4</f>
        <v>14.62301424649257</v>
      </c>
      <c r="D1003" s="1">
        <f t="shared" si="61"/>
        <v>14.657167040500175</v>
      </c>
      <c r="E1003" s="1">
        <f t="shared" si="62"/>
        <v>0.99766989119294092</v>
      </c>
    </row>
    <row r="1004" spans="1:5" x14ac:dyDescent="0.25">
      <c r="A1004" s="1">
        <f t="shared" si="63"/>
        <v>1002.0000001</v>
      </c>
      <c r="B1004" s="1">
        <f t="shared" si="60"/>
        <v>6295.7516784222635</v>
      </c>
      <c r="C1004" s="1">
        <f>B1004*Sheet1!$C$3*Sheet1!$C$4</f>
        <v>14.637622652331764</v>
      </c>
      <c r="D1004" s="1">
        <f t="shared" si="61"/>
        <v>14.671741441017014</v>
      </c>
      <c r="E1004" s="1">
        <f t="shared" si="62"/>
        <v>0.99767452358519171</v>
      </c>
    </row>
    <row r="1005" spans="1:5" x14ac:dyDescent="0.25">
      <c r="A1005" s="1">
        <f t="shared" si="63"/>
        <v>1003.0000001</v>
      </c>
      <c r="B1005" s="1">
        <f t="shared" si="60"/>
        <v>6302.0348637294437</v>
      </c>
      <c r="C1005" s="1">
        <f>B1005*Sheet1!$C$3*Sheet1!$C$4</f>
        <v>14.652231058170957</v>
      </c>
      <c r="D1005" s="1">
        <f t="shared" si="61"/>
        <v>14.686315909104966</v>
      </c>
      <c r="E1005" s="1">
        <f t="shared" si="62"/>
        <v>0.99767914219297993</v>
      </c>
    </row>
    <row r="1006" spans="1:5" x14ac:dyDescent="0.25">
      <c r="A1006" s="1">
        <f t="shared" si="63"/>
        <v>1004.0000001</v>
      </c>
      <c r="B1006" s="1">
        <f t="shared" si="60"/>
        <v>6308.3180490366231</v>
      </c>
      <c r="C1006" s="1">
        <f>B1006*Sheet1!$C$3*Sheet1!$C$4</f>
        <v>14.666839464010147</v>
      </c>
      <c r="D1006" s="1">
        <f t="shared" si="61"/>
        <v>14.700890444563059</v>
      </c>
      <c r="E1006" s="1">
        <f t="shared" si="62"/>
        <v>0.99768374707087859</v>
      </c>
    </row>
    <row r="1007" spans="1:5" x14ac:dyDescent="0.25">
      <c r="A1007" s="1">
        <f t="shared" si="63"/>
        <v>1005.0000001</v>
      </c>
      <c r="B1007" s="1">
        <f t="shared" si="60"/>
        <v>6314.6012343438024</v>
      </c>
      <c r="C1007" s="1">
        <f>B1007*Sheet1!$C$3*Sheet1!$C$4</f>
        <v>14.681447869849343</v>
      </c>
      <c r="D1007" s="1">
        <f t="shared" si="61"/>
        <v>14.715465047191129</v>
      </c>
      <c r="E1007" s="1">
        <f t="shared" si="62"/>
        <v>0.99768833827319103</v>
      </c>
    </row>
    <row r="1008" spans="1:5" x14ac:dyDescent="0.25">
      <c r="A1008" s="1">
        <f t="shared" si="63"/>
        <v>1006.0000001</v>
      </c>
      <c r="B1008" s="1">
        <f t="shared" si="60"/>
        <v>6320.8844196509817</v>
      </c>
      <c r="C1008" s="1">
        <f>B1008*Sheet1!$C$3*Sheet1!$C$4</f>
        <v>14.696056275688534</v>
      </c>
      <c r="D1008" s="1">
        <f t="shared" si="61"/>
        <v>14.730039716789781</v>
      </c>
      <c r="E1008" s="1">
        <f t="shared" si="62"/>
        <v>0.99769291585395303</v>
      </c>
    </row>
    <row r="1009" spans="1:5" x14ac:dyDescent="0.25">
      <c r="A1009" s="1">
        <f t="shared" si="63"/>
        <v>1007.0000001</v>
      </c>
      <c r="B1009" s="1">
        <f t="shared" si="60"/>
        <v>6327.167604958162</v>
      </c>
      <c r="C1009" s="1">
        <f>B1009*Sheet1!$C$3*Sheet1!$C$4</f>
        <v>14.710664681527726</v>
      </c>
      <c r="D1009" s="1">
        <f t="shared" si="61"/>
        <v>14.744614453160423</v>
      </c>
      <c r="E1009" s="1">
        <f t="shared" si="62"/>
        <v>0.99769747986693402</v>
      </c>
    </row>
    <row r="1010" spans="1:5" x14ac:dyDescent="0.25">
      <c r="A1010" s="1">
        <f t="shared" si="63"/>
        <v>1008.0000001</v>
      </c>
      <c r="B1010" s="1">
        <f t="shared" si="60"/>
        <v>6333.4507902653413</v>
      </c>
      <c r="C1010" s="1">
        <f>B1010*Sheet1!$C$3*Sheet1!$C$4</f>
        <v>14.725273087366917</v>
      </c>
      <c r="D1010" s="1">
        <f t="shared" si="61"/>
        <v>14.759189256105243</v>
      </c>
      <c r="E1010" s="1">
        <f t="shared" si="62"/>
        <v>0.99770203036563843</v>
      </c>
    </row>
    <row r="1011" spans="1:5" x14ac:dyDescent="0.25">
      <c r="A1011" s="1">
        <f t="shared" si="63"/>
        <v>1009.0000001</v>
      </c>
      <c r="B1011" s="1">
        <f t="shared" si="60"/>
        <v>6339.7339755725206</v>
      </c>
      <c r="C1011" s="1">
        <f>B1011*Sheet1!$C$3*Sheet1!$C$4</f>
        <v>14.739881493206113</v>
      </c>
      <c r="D1011" s="1">
        <f t="shared" si="61"/>
        <v>14.773764125427212</v>
      </c>
      <c r="E1011" s="1">
        <f t="shared" si="62"/>
        <v>0.99770656740330765</v>
      </c>
    </row>
    <row r="1012" spans="1:5" x14ac:dyDescent="0.25">
      <c r="A1012" s="1">
        <f t="shared" si="63"/>
        <v>1010.0000001</v>
      </c>
      <c r="B1012" s="1">
        <f t="shared" si="60"/>
        <v>6346.0171608797</v>
      </c>
      <c r="C1012" s="1">
        <f>B1012*Sheet1!$C$3*Sheet1!$C$4</f>
        <v>14.754489899045304</v>
      </c>
      <c r="D1012" s="1">
        <f t="shared" si="61"/>
        <v>14.788339060930065</v>
      </c>
      <c r="E1012" s="1">
        <f t="shared" si="62"/>
        <v>0.99771109103292144</v>
      </c>
    </row>
    <row r="1013" spans="1:5" x14ac:dyDescent="0.25">
      <c r="A1013" s="1">
        <f t="shared" si="63"/>
        <v>1011.0000001</v>
      </c>
      <c r="B1013" s="1">
        <f t="shared" si="60"/>
        <v>6352.3003461868802</v>
      </c>
      <c r="C1013" s="1">
        <f>B1013*Sheet1!$C$3*Sheet1!$C$4</f>
        <v>14.769098304884496</v>
      </c>
      <c r="D1013" s="1">
        <f t="shared" si="61"/>
        <v>14.802914062418322</v>
      </c>
      <c r="E1013" s="1">
        <f t="shared" si="62"/>
        <v>0.9977156013071995</v>
      </c>
    </row>
    <row r="1014" spans="1:5" x14ac:dyDescent="0.25">
      <c r="A1014" s="1">
        <f t="shared" si="63"/>
        <v>1012.0000001</v>
      </c>
      <c r="B1014" s="1">
        <f t="shared" si="60"/>
        <v>6358.5835314940596</v>
      </c>
      <c r="C1014" s="1">
        <f>B1014*Sheet1!$C$3*Sheet1!$C$4</f>
        <v>14.78370671072369</v>
      </c>
      <c r="D1014" s="1">
        <f t="shared" si="61"/>
        <v>14.817489129697266</v>
      </c>
      <c r="E1014" s="1">
        <f t="shared" si="62"/>
        <v>0.99772009827860308</v>
      </c>
    </row>
    <row r="1015" spans="1:5" x14ac:dyDescent="0.25">
      <c r="A1015" s="1">
        <f t="shared" si="63"/>
        <v>1013.0000001</v>
      </c>
      <c r="B1015" s="1">
        <f t="shared" si="60"/>
        <v>6364.8667168012389</v>
      </c>
      <c r="C1015" s="1">
        <f>B1015*Sheet1!$C$3*Sheet1!$C$4</f>
        <v>14.798315116562883</v>
      </c>
      <c r="D1015" s="1">
        <f t="shared" si="61"/>
        <v>14.832064262572946</v>
      </c>
      <c r="E1015" s="1">
        <f t="shared" si="62"/>
        <v>0.997724581999336</v>
      </c>
    </row>
    <row r="1016" spans="1:5" x14ac:dyDescent="0.25">
      <c r="A1016" s="1">
        <f t="shared" si="63"/>
        <v>1014.0000001</v>
      </c>
      <c r="B1016" s="1">
        <f t="shared" si="60"/>
        <v>6371.1499021084192</v>
      </c>
      <c r="C1016" s="1">
        <f>B1016*Sheet1!$C$3*Sheet1!$C$4</f>
        <v>14.812923522402073</v>
      </c>
      <c r="D1016" s="1">
        <f t="shared" si="61"/>
        <v>14.846639460852163</v>
      </c>
      <c r="E1016" s="1">
        <f t="shared" si="62"/>
        <v>0.99772905252134714</v>
      </c>
    </row>
    <row r="1017" spans="1:5" x14ac:dyDescent="0.25">
      <c r="A1017" s="1">
        <f t="shared" si="63"/>
        <v>1015.0000001</v>
      </c>
      <c r="B1017" s="1">
        <f t="shared" si="60"/>
        <v>6377.4330874155985</v>
      </c>
      <c r="C1017" s="1">
        <f>B1017*Sheet1!$C$3*Sheet1!$C$4</f>
        <v>14.827531928241267</v>
      </c>
      <c r="D1017" s="1">
        <f t="shared" si="61"/>
        <v>14.861214724342496</v>
      </c>
      <c r="E1017" s="1">
        <f t="shared" si="62"/>
        <v>0.99773350989633058</v>
      </c>
    </row>
    <row r="1018" spans="1:5" x14ac:dyDescent="0.25">
      <c r="A1018" s="1">
        <f t="shared" si="63"/>
        <v>1016.0000001</v>
      </c>
      <c r="B1018" s="1">
        <f t="shared" si="60"/>
        <v>6383.7162727227778</v>
      </c>
      <c r="C1018" s="1">
        <f>B1018*Sheet1!$C$3*Sheet1!$C$4</f>
        <v>14.84214033408046</v>
      </c>
      <c r="D1018" s="1">
        <f t="shared" si="61"/>
        <v>14.875790052852253</v>
      </c>
      <c r="E1018" s="1">
        <f t="shared" si="62"/>
        <v>0.99773795417572853</v>
      </c>
    </row>
    <row r="1019" spans="1:5" x14ac:dyDescent="0.25">
      <c r="A1019" s="1">
        <f t="shared" si="63"/>
        <v>1017.0000001</v>
      </c>
      <c r="B1019" s="1">
        <f t="shared" si="60"/>
        <v>6389.9994580299572</v>
      </c>
      <c r="C1019" s="1">
        <f>B1019*Sheet1!$C$3*Sheet1!$C$4</f>
        <v>14.856748739919652</v>
      </c>
      <c r="D1019" s="1">
        <f t="shared" si="61"/>
        <v>14.890365446190506</v>
      </c>
      <c r="E1019" s="1">
        <f t="shared" si="62"/>
        <v>0.9977423854107319</v>
      </c>
    </row>
    <row r="1020" spans="1:5" x14ac:dyDescent="0.25">
      <c r="A1020" s="1">
        <f t="shared" si="63"/>
        <v>1018.0000001</v>
      </c>
      <c r="B1020" s="1">
        <f t="shared" si="60"/>
        <v>6396.2826433371374</v>
      </c>
      <c r="C1020" s="1">
        <f>B1020*Sheet1!$C$3*Sheet1!$C$4</f>
        <v>14.871357145758846</v>
      </c>
      <c r="D1020" s="1">
        <f t="shared" si="61"/>
        <v>14.904940904167072</v>
      </c>
      <c r="E1020" s="1">
        <f t="shared" si="62"/>
        <v>0.99774680365228174</v>
      </c>
    </row>
    <row r="1021" spans="1:5" x14ac:dyDescent="0.25">
      <c r="A1021" s="1">
        <f t="shared" si="63"/>
        <v>1019.0000001</v>
      </c>
      <c r="B1021" s="1">
        <f t="shared" si="60"/>
        <v>6402.5658286443168</v>
      </c>
      <c r="C1021" s="1">
        <f>B1021*Sheet1!$C$3*Sheet1!$C$4</f>
        <v>14.885965551598037</v>
      </c>
      <c r="D1021" s="1">
        <f t="shared" si="61"/>
        <v>14.919516426592502</v>
      </c>
      <c r="E1021" s="1">
        <f t="shared" si="62"/>
        <v>0.99775120895107139</v>
      </c>
    </row>
    <row r="1022" spans="1:5" x14ac:dyDescent="0.25">
      <c r="A1022" s="1">
        <f t="shared" si="63"/>
        <v>1020.0000001</v>
      </c>
      <c r="B1022" s="1">
        <f t="shared" si="60"/>
        <v>6408.8490139514961</v>
      </c>
      <c r="C1022" s="1">
        <f>B1022*Sheet1!$C$3*Sheet1!$C$4</f>
        <v>14.90057395743723</v>
      </c>
      <c r="D1022" s="1">
        <f t="shared" si="61"/>
        <v>14.934092013278095</v>
      </c>
      <c r="E1022" s="1">
        <f t="shared" si="62"/>
        <v>0.99775560135754726</v>
      </c>
    </row>
    <row r="1023" spans="1:5" x14ac:dyDescent="0.25">
      <c r="A1023" s="1">
        <f t="shared" si="63"/>
        <v>1021.0000001</v>
      </c>
      <c r="B1023" s="1">
        <f t="shared" si="60"/>
        <v>6415.1321992586754</v>
      </c>
      <c r="C1023" s="1">
        <f>B1023*Sheet1!$C$3*Sheet1!$C$4</f>
        <v>14.915182363276422</v>
      </c>
      <c r="D1023" s="1">
        <f t="shared" si="61"/>
        <v>14.948667664035883</v>
      </c>
      <c r="E1023" s="1">
        <f t="shared" si="62"/>
        <v>0.99775998092191043</v>
      </c>
    </row>
    <row r="1024" spans="1:5" x14ac:dyDescent="0.25">
      <c r="A1024" s="1">
        <f t="shared" si="63"/>
        <v>1022.0000001</v>
      </c>
      <c r="B1024" s="1">
        <f t="shared" si="60"/>
        <v>6421.4153845658557</v>
      </c>
      <c r="C1024" s="1">
        <f>B1024*Sheet1!$C$3*Sheet1!$C$4</f>
        <v>14.929790769115616</v>
      </c>
      <c r="D1024" s="1">
        <f t="shared" si="61"/>
        <v>14.96324337867863</v>
      </c>
      <c r="E1024" s="1">
        <f t="shared" si="62"/>
        <v>0.99776434769411815</v>
      </c>
    </row>
    <row r="1025" spans="1:5" x14ac:dyDescent="0.25">
      <c r="A1025" s="1">
        <f t="shared" si="63"/>
        <v>1023.0000001</v>
      </c>
      <c r="B1025" s="1">
        <f t="shared" si="60"/>
        <v>6427.698569873035</v>
      </c>
      <c r="C1025" s="1">
        <f>B1025*Sheet1!$C$3*Sheet1!$C$4</f>
        <v>14.944399174954809</v>
      </c>
      <c r="D1025" s="1">
        <f t="shared" si="61"/>
        <v>14.977819157019821</v>
      </c>
      <c r="E1025" s="1">
        <f t="shared" si="62"/>
        <v>0.99776870172388554</v>
      </c>
    </row>
    <row r="1026" spans="1:5" x14ac:dyDescent="0.25">
      <c r="A1026" s="1">
        <f t="shared" si="63"/>
        <v>1024.0000000999999</v>
      </c>
      <c r="B1026" s="1">
        <f t="shared" si="60"/>
        <v>6433.9817551802143</v>
      </c>
      <c r="C1026" s="1">
        <f>B1026*Sheet1!$C$3*Sheet1!$C$4</f>
        <v>14.959007580793999</v>
      </c>
      <c r="D1026" s="1">
        <f t="shared" si="61"/>
        <v>14.992394998873674</v>
      </c>
      <c r="E1026" s="1">
        <f t="shared" si="62"/>
        <v>0.99777304306068626</v>
      </c>
    </row>
    <row r="1027" spans="1:5" x14ac:dyDescent="0.25">
      <c r="A1027" s="1">
        <f t="shared" si="63"/>
        <v>1025.0000000999999</v>
      </c>
      <c r="B1027" s="1">
        <f t="shared" ref="B1027:B1090" si="64">A1027*2*PI()</f>
        <v>6440.2649404873937</v>
      </c>
      <c r="C1027" s="1">
        <f>B1027*Sheet1!$C$3*Sheet1!$C$4</f>
        <v>14.973615986633192</v>
      </c>
      <c r="D1027" s="1">
        <f t="shared" ref="D1027:D1090" si="65">SQRT(1+C1027^2)</f>
        <v>15.006970904055125</v>
      </c>
      <c r="E1027" s="1">
        <f t="shared" ref="E1027:E1090" si="66">C1027/D1027</f>
        <v>0.9977773717537548</v>
      </c>
    </row>
    <row r="1028" spans="1:5" x14ac:dyDescent="0.25">
      <c r="A1028" s="1">
        <f t="shared" ref="A1028:A1091" si="67">A1027+$O$1</f>
        <v>1026.0000000999999</v>
      </c>
      <c r="B1028" s="1">
        <f t="shared" si="64"/>
        <v>6446.548125794573</v>
      </c>
      <c r="C1028" s="1">
        <f>B1028*Sheet1!$C$3*Sheet1!$C$4</f>
        <v>14.988224392472382</v>
      </c>
      <c r="D1028" s="1">
        <f t="shared" si="65"/>
        <v>15.021546872379826</v>
      </c>
      <c r="E1028" s="1">
        <f t="shared" si="66"/>
        <v>0.9977816878520871</v>
      </c>
    </row>
    <row r="1029" spans="1:5" x14ac:dyDescent="0.25">
      <c r="A1029" s="1">
        <f t="shared" si="67"/>
        <v>1027.0000000999999</v>
      </c>
      <c r="B1029" s="1">
        <f t="shared" si="64"/>
        <v>6452.8313111017524</v>
      </c>
      <c r="C1029" s="1">
        <f>B1029*Sheet1!$C$3*Sheet1!$C$4</f>
        <v>15.002832798311575</v>
      </c>
      <c r="D1029" s="1">
        <f t="shared" si="65"/>
        <v>15.036122903664147</v>
      </c>
      <c r="E1029" s="1">
        <f t="shared" si="66"/>
        <v>0.99778599140444246</v>
      </c>
    </row>
    <row r="1030" spans="1:5" x14ac:dyDescent="0.25">
      <c r="A1030" s="1">
        <f t="shared" si="67"/>
        <v>1028.0000000999999</v>
      </c>
      <c r="B1030" s="1">
        <f t="shared" si="64"/>
        <v>6459.1144964089326</v>
      </c>
      <c r="C1030" s="1">
        <f>B1030*Sheet1!$C$3*Sheet1!$C$4</f>
        <v>15.017441204150769</v>
      </c>
      <c r="D1030" s="1">
        <f t="shared" si="65"/>
        <v>15.050698997725165</v>
      </c>
      <c r="E1030" s="1">
        <f t="shared" si="66"/>
        <v>0.99779028245934476</v>
      </c>
    </row>
    <row r="1031" spans="1:5" x14ac:dyDescent="0.25">
      <c r="A1031" s="1">
        <f t="shared" si="67"/>
        <v>1029.0000000999999</v>
      </c>
      <c r="B1031" s="1">
        <f t="shared" si="64"/>
        <v>6465.3976817161119</v>
      </c>
      <c r="C1031" s="1">
        <f>B1031*Sheet1!$C$3*Sheet1!$C$4</f>
        <v>15.032049609989961</v>
      </c>
      <c r="D1031" s="1">
        <f t="shared" si="65"/>
        <v>15.065275154380664</v>
      </c>
      <c r="E1031" s="1">
        <f t="shared" si="66"/>
        <v>0.99779456106508335</v>
      </c>
    </row>
    <row r="1032" spans="1:5" x14ac:dyDescent="0.25">
      <c r="A1032" s="1">
        <f t="shared" si="67"/>
        <v>1030.0000000999999</v>
      </c>
      <c r="B1032" s="1">
        <f t="shared" si="64"/>
        <v>6471.6808670232913</v>
      </c>
      <c r="C1032" s="1">
        <f>B1032*Sheet1!$C$3*Sheet1!$C$4</f>
        <v>15.046658015829152</v>
      </c>
      <c r="D1032" s="1">
        <f t="shared" si="65"/>
        <v>15.079851373449133</v>
      </c>
      <c r="E1032" s="1">
        <f t="shared" si="66"/>
        <v>0.99779882726971547</v>
      </c>
    </row>
    <row r="1033" spans="1:5" x14ac:dyDescent="0.25">
      <c r="A1033" s="1">
        <f t="shared" si="67"/>
        <v>1031.0000000999999</v>
      </c>
      <c r="B1033" s="1">
        <f t="shared" si="64"/>
        <v>6477.9640523304706</v>
      </c>
      <c r="C1033" s="1">
        <f>B1033*Sheet1!$C$3*Sheet1!$C$4</f>
        <v>15.061266421668345</v>
      </c>
      <c r="D1033" s="1">
        <f t="shared" si="65"/>
        <v>15.094427654749762</v>
      </c>
      <c r="E1033" s="1">
        <f t="shared" si="66"/>
        <v>0.99780308112106642</v>
      </c>
    </row>
    <row r="1034" spans="1:5" x14ac:dyDescent="0.25">
      <c r="A1034" s="1">
        <f t="shared" si="67"/>
        <v>1032.0000000999999</v>
      </c>
      <c r="B1034" s="1">
        <f t="shared" si="64"/>
        <v>6484.2472376376509</v>
      </c>
      <c r="C1034" s="1">
        <f>B1034*Sheet1!$C$3*Sheet1!$C$4</f>
        <v>15.075874827507539</v>
      </c>
      <c r="D1034" s="1">
        <f t="shared" si="65"/>
        <v>15.109003998102438</v>
      </c>
      <c r="E1034" s="1">
        <f t="shared" si="66"/>
        <v>0.99780732266673178</v>
      </c>
    </row>
    <row r="1035" spans="1:5" x14ac:dyDescent="0.25">
      <c r="A1035" s="1">
        <f t="shared" si="67"/>
        <v>1033.0000000999999</v>
      </c>
      <c r="B1035" s="1">
        <f t="shared" si="64"/>
        <v>6490.5304229448302</v>
      </c>
      <c r="C1035" s="1">
        <f>B1035*Sheet1!$C$3*Sheet1!$C$4</f>
        <v>15.090483233346731</v>
      </c>
      <c r="D1035" s="1">
        <f t="shared" si="65"/>
        <v>15.123580403327738</v>
      </c>
      <c r="E1035" s="1">
        <f t="shared" si="66"/>
        <v>0.997811551954078</v>
      </c>
    </row>
    <row r="1036" spans="1:5" x14ac:dyDescent="0.25">
      <c r="A1036" s="1">
        <f t="shared" si="67"/>
        <v>1034.0000000999999</v>
      </c>
      <c r="B1036" s="1">
        <f t="shared" si="64"/>
        <v>6496.8136082520095</v>
      </c>
      <c r="C1036" s="1">
        <f>B1036*Sheet1!$C$3*Sheet1!$C$4</f>
        <v>15.105091639185922</v>
      </c>
      <c r="D1036" s="1">
        <f t="shared" si="65"/>
        <v>15.138156870246933</v>
      </c>
      <c r="E1036" s="1">
        <f t="shared" si="66"/>
        <v>0.99781576903024449</v>
      </c>
    </row>
    <row r="1037" spans="1:5" x14ac:dyDescent="0.25">
      <c r="A1037" s="1">
        <f t="shared" si="67"/>
        <v>1035.0000000999999</v>
      </c>
      <c r="B1037" s="1">
        <f t="shared" si="64"/>
        <v>6503.0967935591898</v>
      </c>
      <c r="C1037" s="1">
        <f>B1037*Sheet1!$C$3*Sheet1!$C$4</f>
        <v>15.119700045025118</v>
      </c>
      <c r="D1037" s="1">
        <f t="shared" si="65"/>
        <v>15.152733398681987</v>
      </c>
      <c r="E1037" s="1">
        <f t="shared" si="66"/>
        <v>0.99781997394214417</v>
      </c>
    </row>
    <row r="1038" spans="1:5" x14ac:dyDescent="0.25">
      <c r="A1038" s="1">
        <f t="shared" si="67"/>
        <v>1036.0000000999999</v>
      </c>
      <c r="B1038" s="1">
        <f t="shared" si="64"/>
        <v>6509.3799788663691</v>
      </c>
      <c r="C1038" s="1">
        <f>B1038*Sheet1!$C$3*Sheet1!$C$4</f>
        <v>15.134308450864308</v>
      </c>
      <c r="D1038" s="1">
        <f t="shared" si="65"/>
        <v>15.167309988455527</v>
      </c>
      <c r="E1038" s="1">
        <f t="shared" si="66"/>
        <v>0.99782416673646568</v>
      </c>
    </row>
    <row r="1039" spans="1:5" x14ac:dyDescent="0.25">
      <c r="A1039" s="1">
        <f t="shared" si="67"/>
        <v>1037.0000000999999</v>
      </c>
      <c r="B1039" s="1">
        <f t="shared" si="64"/>
        <v>6515.6631641735485</v>
      </c>
      <c r="C1039" s="1">
        <f>B1039*Sheet1!$C$3*Sheet1!$C$4</f>
        <v>15.148916856703501</v>
      </c>
      <c r="D1039" s="1">
        <f t="shared" si="65"/>
        <v>15.181886639390886</v>
      </c>
      <c r="E1039" s="1">
        <f t="shared" si="66"/>
        <v>0.9978283474596733</v>
      </c>
    </row>
    <row r="1040" spans="1:5" x14ac:dyDescent="0.25">
      <c r="A1040" s="1">
        <f t="shared" si="67"/>
        <v>1038.0000000999999</v>
      </c>
      <c r="B1040" s="1">
        <f t="shared" si="64"/>
        <v>6521.9463494807278</v>
      </c>
      <c r="C1040" s="1">
        <f>B1040*Sheet1!$C$3*Sheet1!$C$4</f>
        <v>15.163525262542693</v>
      </c>
      <c r="D1040" s="1">
        <f t="shared" si="65"/>
        <v>15.196463351312056</v>
      </c>
      <c r="E1040" s="1">
        <f t="shared" si="66"/>
        <v>0.99783251615800994</v>
      </c>
    </row>
    <row r="1041" spans="1:5" x14ac:dyDescent="0.25">
      <c r="A1041" s="1">
        <f t="shared" si="67"/>
        <v>1039.0000000999999</v>
      </c>
      <c r="B1041" s="1">
        <f t="shared" si="64"/>
        <v>6528.2295347879081</v>
      </c>
      <c r="C1041" s="1">
        <f>B1041*Sheet1!$C$3*Sheet1!$C$4</f>
        <v>15.178133668381887</v>
      </c>
      <c r="D1041" s="1">
        <f t="shared" si="65"/>
        <v>15.211040124043715</v>
      </c>
      <c r="E1041" s="1">
        <f t="shared" si="66"/>
        <v>0.99783667287749689</v>
      </c>
    </row>
    <row r="1042" spans="1:5" x14ac:dyDescent="0.25">
      <c r="A1042" s="1">
        <f t="shared" si="67"/>
        <v>1040.0000000999999</v>
      </c>
      <c r="B1042" s="1">
        <f t="shared" si="64"/>
        <v>6534.5127200950874</v>
      </c>
      <c r="C1042" s="1">
        <f>B1042*Sheet1!$C$3*Sheet1!$C$4</f>
        <v>15.192742074221078</v>
      </c>
      <c r="D1042" s="1">
        <f t="shared" si="65"/>
        <v>15.225616957411196</v>
      </c>
      <c r="E1042" s="1">
        <f t="shared" si="66"/>
        <v>0.99784081766393606</v>
      </c>
    </row>
    <row r="1043" spans="1:5" x14ac:dyDescent="0.25">
      <c r="A1043" s="1">
        <f t="shared" si="67"/>
        <v>1041.0000000999999</v>
      </c>
      <c r="B1043" s="1">
        <f t="shared" si="64"/>
        <v>6540.7959054022667</v>
      </c>
      <c r="C1043" s="1">
        <f>B1043*Sheet1!$C$3*Sheet1!$C$4</f>
        <v>15.207350480060271</v>
      </c>
      <c r="D1043" s="1">
        <f t="shared" si="65"/>
        <v>15.24019385124052</v>
      </c>
      <c r="E1043" s="1">
        <f t="shared" si="66"/>
        <v>0.99784495056291067</v>
      </c>
    </row>
    <row r="1044" spans="1:5" x14ac:dyDescent="0.25">
      <c r="A1044" s="1">
        <f t="shared" si="67"/>
        <v>1042.0000000999999</v>
      </c>
      <c r="B1044" s="1">
        <f t="shared" si="64"/>
        <v>6547.0790907094461</v>
      </c>
      <c r="C1044" s="1">
        <f>B1044*Sheet1!$C$3*Sheet1!$C$4</f>
        <v>15.221958885899463</v>
      </c>
      <c r="D1044" s="1">
        <f t="shared" si="65"/>
        <v>15.254770805358357</v>
      </c>
      <c r="E1044" s="1">
        <f t="shared" si="66"/>
        <v>0.99784907161978675</v>
      </c>
    </row>
    <row r="1045" spans="1:5" x14ac:dyDescent="0.25">
      <c r="A1045" s="1">
        <f t="shared" si="67"/>
        <v>1043.0000000999999</v>
      </c>
      <c r="B1045" s="1">
        <f t="shared" si="64"/>
        <v>6553.3622760166263</v>
      </c>
      <c r="C1045" s="1">
        <f>B1045*Sheet1!$C$3*Sheet1!$C$4</f>
        <v>15.236567291738657</v>
      </c>
      <c r="D1045" s="1">
        <f t="shared" si="65"/>
        <v>15.269347819592044</v>
      </c>
      <c r="E1045" s="1">
        <f t="shared" si="66"/>
        <v>0.99785318087971475</v>
      </c>
    </row>
    <row r="1046" spans="1:5" x14ac:dyDescent="0.25">
      <c r="A1046" s="1">
        <f t="shared" si="67"/>
        <v>1044.0000000999999</v>
      </c>
      <c r="B1046" s="1">
        <f t="shared" si="64"/>
        <v>6559.6454613238056</v>
      </c>
      <c r="C1046" s="1">
        <f>B1046*Sheet1!$C$3*Sheet1!$C$4</f>
        <v>15.251175697577848</v>
      </c>
      <c r="D1046" s="1">
        <f t="shared" si="65"/>
        <v>15.283924893769569</v>
      </c>
      <c r="E1046" s="1">
        <f t="shared" si="66"/>
        <v>0.99785727838762994</v>
      </c>
    </row>
    <row r="1047" spans="1:5" x14ac:dyDescent="0.25">
      <c r="A1047" s="1">
        <f t="shared" si="67"/>
        <v>1045.0000000999999</v>
      </c>
      <c r="B1047" s="1">
        <f t="shared" si="64"/>
        <v>6565.928646630985</v>
      </c>
      <c r="C1047" s="1">
        <f>B1047*Sheet1!$C$3*Sheet1!$C$4</f>
        <v>15.26578410341704</v>
      </c>
      <c r="D1047" s="1">
        <f t="shared" si="65"/>
        <v>15.298502027719589</v>
      </c>
      <c r="E1047" s="1">
        <f t="shared" si="66"/>
        <v>0.99786136418825411</v>
      </c>
    </row>
    <row r="1048" spans="1:5" x14ac:dyDescent="0.25">
      <c r="A1048" s="1">
        <f t="shared" si="67"/>
        <v>1046.0000000999999</v>
      </c>
      <c r="B1048" s="1">
        <f t="shared" si="64"/>
        <v>6572.2118319381652</v>
      </c>
      <c r="C1048" s="1">
        <f>B1048*Sheet1!$C$3*Sheet1!$C$4</f>
        <v>15.280392509256234</v>
      </c>
      <c r="D1048" s="1">
        <f t="shared" si="65"/>
        <v>15.313079221271405</v>
      </c>
      <c r="E1048" s="1">
        <f t="shared" si="66"/>
        <v>0.99786543832609675</v>
      </c>
    </row>
    <row r="1049" spans="1:5" x14ac:dyDescent="0.25">
      <c r="A1049" s="1">
        <f t="shared" si="67"/>
        <v>1047.0000000999999</v>
      </c>
      <c r="B1049" s="1">
        <f t="shared" si="64"/>
        <v>6578.4950172453446</v>
      </c>
      <c r="C1049" s="1">
        <f>B1049*Sheet1!$C$3*Sheet1!$C$4</f>
        <v>15.295000915095427</v>
      </c>
      <c r="D1049" s="1">
        <f t="shared" si="65"/>
        <v>15.327656474254958</v>
      </c>
      <c r="E1049" s="1">
        <f t="shared" si="66"/>
        <v>0.99786950084545667</v>
      </c>
    </row>
    <row r="1050" spans="1:5" x14ac:dyDescent="0.25">
      <c r="A1050" s="1">
        <f t="shared" si="67"/>
        <v>1048.0000000999999</v>
      </c>
      <c r="B1050" s="1">
        <f t="shared" si="64"/>
        <v>6584.7782025525239</v>
      </c>
      <c r="C1050" s="1">
        <f>B1050*Sheet1!$C$3*Sheet1!$C$4</f>
        <v>15.309609320934618</v>
      </c>
      <c r="D1050" s="1">
        <f t="shared" si="65"/>
        <v>15.342233786500847</v>
      </c>
      <c r="E1050" s="1">
        <f t="shared" si="66"/>
        <v>0.99787355179042214</v>
      </c>
    </row>
    <row r="1051" spans="1:5" x14ac:dyDescent="0.25">
      <c r="A1051" s="1">
        <f t="shared" si="67"/>
        <v>1049.0000000999999</v>
      </c>
      <c r="B1051" s="1">
        <f t="shared" si="64"/>
        <v>6591.0613878597032</v>
      </c>
      <c r="C1051" s="1">
        <f>B1051*Sheet1!$C$3*Sheet1!$C$4</f>
        <v>15.32421772677381</v>
      </c>
      <c r="D1051" s="1">
        <f t="shared" si="65"/>
        <v>15.35681115784031</v>
      </c>
      <c r="E1051" s="1">
        <f t="shared" si="66"/>
        <v>0.99787759120487329</v>
      </c>
    </row>
    <row r="1052" spans="1:5" x14ac:dyDescent="0.25">
      <c r="A1052" s="1">
        <f t="shared" si="67"/>
        <v>1050.0000000999999</v>
      </c>
      <c r="B1052" s="1">
        <f t="shared" si="64"/>
        <v>6597.3445731668835</v>
      </c>
      <c r="C1052" s="1">
        <f>B1052*Sheet1!$C$3*Sheet1!$C$4</f>
        <v>15.338826132613004</v>
      </c>
      <c r="D1052" s="1">
        <f t="shared" si="65"/>
        <v>15.371388588105228</v>
      </c>
      <c r="E1052" s="1">
        <f t="shared" si="66"/>
        <v>0.99788161913248219</v>
      </c>
    </row>
    <row r="1053" spans="1:5" x14ac:dyDescent="0.25">
      <c r="A1053" s="1">
        <f t="shared" si="67"/>
        <v>1051.0000000999999</v>
      </c>
      <c r="B1053" s="1">
        <f t="shared" si="64"/>
        <v>6603.6277584740628</v>
      </c>
      <c r="C1053" s="1">
        <f>B1053*Sheet1!$C$3*Sheet1!$C$4</f>
        <v>15.353434538452197</v>
      </c>
      <c r="D1053" s="1">
        <f t="shared" si="65"/>
        <v>15.385966077128105</v>
      </c>
      <c r="E1053" s="1">
        <f t="shared" si="66"/>
        <v>0.99788563561671517</v>
      </c>
    </row>
    <row r="1054" spans="1:5" x14ac:dyDescent="0.25">
      <c r="A1054" s="1">
        <f t="shared" si="67"/>
        <v>1052.0000000999999</v>
      </c>
      <c r="B1054" s="1">
        <f t="shared" si="64"/>
        <v>6609.9109437812422</v>
      </c>
      <c r="C1054" s="1">
        <f>B1054*Sheet1!$C$3*Sheet1!$C$4</f>
        <v>15.368042944291387</v>
      </c>
      <c r="D1054" s="1">
        <f t="shared" si="65"/>
        <v>15.400543624742092</v>
      </c>
      <c r="E1054" s="1">
        <f t="shared" si="66"/>
        <v>0.99788964070083286</v>
      </c>
    </row>
    <row r="1055" spans="1:5" x14ac:dyDescent="0.25">
      <c r="A1055" s="1">
        <f t="shared" si="67"/>
        <v>1053.0000000999999</v>
      </c>
      <c r="B1055" s="1">
        <f t="shared" si="64"/>
        <v>6616.1941290884215</v>
      </c>
      <c r="C1055" s="1">
        <f>B1055*Sheet1!$C$3*Sheet1!$C$4</f>
        <v>15.38265135013058</v>
      </c>
      <c r="D1055" s="1">
        <f t="shared" si="65"/>
        <v>15.415121230780969</v>
      </c>
      <c r="E1055" s="1">
        <f t="shared" si="66"/>
        <v>0.99789363442789192</v>
      </c>
    </row>
    <row r="1056" spans="1:5" x14ac:dyDescent="0.25">
      <c r="A1056" s="1">
        <f t="shared" si="67"/>
        <v>1054.0000000999999</v>
      </c>
      <c r="B1056" s="1">
        <f t="shared" si="64"/>
        <v>6622.4773143956018</v>
      </c>
      <c r="C1056" s="1">
        <f>B1056*Sheet1!$C$3*Sheet1!$C$4</f>
        <v>15.397259755969774</v>
      </c>
      <c r="D1056" s="1">
        <f t="shared" si="65"/>
        <v>15.429698895079138</v>
      </c>
      <c r="E1056" s="1">
        <f t="shared" si="66"/>
        <v>0.99789761684074663</v>
      </c>
    </row>
    <row r="1057" spans="1:5" x14ac:dyDescent="0.25">
      <c r="A1057" s="1">
        <f t="shared" si="67"/>
        <v>1055.0000000999999</v>
      </c>
      <c r="B1057" s="1">
        <f t="shared" si="64"/>
        <v>6628.7604997027811</v>
      </c>
      <c r="C1057" s="1">
        <f>B1057*Sheet1!$C$3*Sheet1!$C$4</f>
        <v>15.411868161808966</v>
      </c>
      <c r="D1057" s="1">
        <f t="shared" si="65"/>
        <v>15.444276617471628</v>
      </c>
      <c r="E1057" s="1">
        <f t="shared" si="66"/>
        <v>0.99790158798204898</v>
      </c>
    </row>
    <row r="1058" spans="1:5" x14ac:dyDescent="0.25">
      <c r="A1058" s="1">
        <f t="shared" si="67"/>
        <v>1056.0000000999999</v>
      </c>
      <c r="B1058" s="1">
        <f t="shared" si="64"/>
        <v>6635.0436850099604</v>
      </c>
      <c r="C1058" s="1">
        <f>B1058*Sheet1!$C$3*Sheet1!$C$4</f>
        <v>15.426476567648157</v>
      </c>
      <c r="D1058" s="1">
        <f t="shared" si="65"/>
        <v>15.45885439779409</v>
      </c>
      <c r="E1058" s="1">
        <f t="shared" si="66"/>
        <v>0.99790554789425068</v>
      </c>
    </row>
    <row r="1059" spans="1:5" x14ac:dyDescent="0.25">
      <c r="A1059" s="1">
        <f t="shared" si="67"/>
        <v>1057.0000000999999</v>
      </c>
      <c r="B1059" s="1">
        <f t="shared" si="64"/>
        <v>6641.3268703171407</v>
      </c>
      <c r="C1059" s="1">
        <f>B1059*Sheet1!$C$3*Sheet1!$C$4</f>
        <v>15.441084973487353</v>
      </c>
      <c r="D1059" s="1">
        <f t="shared" si="65"/>
        <v>15.473432235882798</v>
      </c>
      <c r="E1059" s="1">
        <f t="shared" si="66"/>
        <v>0.99790949661960371</v>
      </c>
    </row>
    <row r="1060" spans="1:5" x14ac:dyDescent="0.25">
      <c r="A1060" s="1">
        <f t="shared" si="67"/>
        <v>1058.0000000999999</v>
      </c>
      <c r="B1060" s="1">
        <f t="shared" si="64"/>
        <v>6647.61005562432</v>
      </c>
      <c r="C1060" s="1">
        <f>B1060*Sheet1!$C$3*Sheet1!$C$4</f>
        <v>15.455693379326544</v>
      </c>
      <c r="D1060" s="1">
        <f t="shared" si="65"/>
        <v>15.488010131574629</v>
      </c>
      <c r="E1060" s="1">
        <f t="shared" si="66"/>
        <v>0.9979134342001621</v>
      </c>
    </row>
    <row r="1061" spans="1:5" x14ac:dyDescent="0.25">
      <c r="A1061" s="1">
        <f t="shared" si="67"/>
        <v>1059.0000000999999</v>
      </c>
      <c r="B1061" s="1">
        <f t="shared" si="64"/>
        <v>6653.8932409314993</v>
      </c>
      <c r="C1061" s="1">
        <f>B1061*Sheet1!$C$3*Sheet1!$C$4</f>
        <v>15.470301785165736</v>
      </c>
      <c r="D1061" s="1">
        <f t="shared" si="65"/>
        <v>15.502588084707087</v>
      </c>
      <c r="E1061" s="1">
        <f t="shared" si="66"/>
        <v>0.99791736067778258</v>
      </c>
    </row>
    <row r="1062" spans="1:5" x14ac:dyDescent="0.25">
      <c r="A1062" s="1">
        <f t="shared" si="67"/>
        <v>1060.0000000999999</v>
      </c>
      <c r="B1062" s="1">
        <f t="shared" si="64"/>
        <v>6660.1764262386787</v>
      </c>
      <c r="C1062" s="1">
        <f>B1062*Sheet1!$C$3*Sheet1!$C$4</f>
        <v>15.484910191004928</v>
      </c>
      <c r="D1062" s="1">
        <f t="shared" si="65"/>
        <v>15.517166095118281</v>
      </c>
      <c r="E1062" s="1">
        <f t="shared" si="66"/>
        <v>0.99792127609412518</v>
      </c>
    </row>
    <row r="1063" spans="1:5" x14ac:dyDescent="0.25">
      <c r="A1063" s="1">
        <f t="shared" si="67"/>
        <v>1061.0000000999999</v>
      </c>
      <c r="B1063" s="1">
        <f t="shared" si="64"/>
        <v>6666.4596115458589</v>
      </c>
      <c r="C1063" s="1">
        <f>B1063*Sheet1!$C$3*Sheet1!$C$4</f>
        <v>15.499518596844123</v>
      </c>
      <c r="D1063" s="1">
        <f t="shared" si="65"/>
        <v>15.531744162646923</v>
      </c>
      <c r="E1063" s="1">
        <f t="shared" si="66"/>
        <v>0.99792518049065593</v>
      </c>
    </row>
    <row r="1064" spans="1:5" x14ac:dyDescent="0.25">
      <c r="A1064" s="1">
        <f t="shared" si="67"/>
        <v>1062.0000000999999</v>
      </c>
      <c r="B1064" s="1">
        <f t="shared" si="64"/>
        <v>6672.7427968530383</v>
      </c>
      <c r="C1064" s="1">
        <f>B1064*Sheet1!$C$3*Sheet1!$C$4</f>
        <v>15.514127002683313</v>
      </c>
      <c r="D1064" s="1">
        <f t="shared" si="65"/>
        <v>15.546322287132334</v>
      </c>
      <c r="E1064" s="1">
        <f t="shared" si="66"/>
        <v>0.99792907390864605</v>
      </c>
    </row>
    <row r="1065" spans="1:5" x14ac:dyDescent="0.25">
      <c r="A1065" s="1">
        <f t="shared" si="67"/>
        <v>1063.0000000999999</v>
      </c>
      <c r="B1065" s="1">
        <f t="shared" si="64"/>
        <v>6679.0259821602176</v>
      </c>
      <c r="C1065" s="1">
        <f>B1065*Sheet1!$C$3*Sheet1!$C$4</f>
        <v>15.528735408522506</v>
      </c>
      <c r="D1065" s="1">
        <f t="shared" si="65"/>
        <v>15.560900468414436</v>
      </c>
      <c r="E1065" s="1">
        <f t="shared" si="66"/>
        <v>0.99793295638917434</v>
      </c>
    </row>
    <row r="1066" spans="1:5" x14ac:dyDescent="0.25">
      <c r="A1066" s="1">
        <f t="shared" si="67"/>
        <v>1064.0000000999999</v>
      </c>
      <c r="B1066" s="1">
        <f t="shared" si="64"/>
        <v>6685.3091674673969</v>
      </c>
      <c r="C1066" s="1">
        <f>B1066*Sheet1!$C$3*Sheet1!$C$4</f>
        <v>15.543343814361698</v>
      </c>
      <c r="D1066" s="1">
        <f t="shared" si="65"/>
        <v>15.575478706333749</v>
      </c>
      <c r="E1066" s="1">
        <f t="shared" si="66"/>
        <v>0.99793682797312777</v>
      </c>
    </row>
    <row r="1067" spans="1:5" x14ac:dyDescent="0.25">
      <c r="A1067" s="1">
        <f t="shared" si="67"/>
        <v>1065.0000000999999</v>
      </c>
      <c r="B1067" s="1">
        <f t="shared" si="64"/>
        <v>6691.5923527745772</v>
      </c>
      <c r="C1067" s="1">
        <f>B1067*Sheet1!$C$3*Sheet1!$C$4</f>
        <v>15.557952220200892</v>
      </c>
      <c r="D1067" s="1">
        <f t="shared" si="65"/>
        <v>15.590057000731392</v>
      </c>
      <c r="E1067" s="1">
        <f t="shared" si="66"/>
        <v>0.99794068870120278</v>
      </c>
    </row>
    <row r="1068" spans="1:5" x14ac:dyDescent="0.25">
      <c r="A1068" s="1">
        <f t="shared" si="67"/>
        <v>1066.0000000999999</v>
      </c>
      <c r="B1068" s="1">
        <f t="shared" si="64"/>
        <v>6697.8755380817565</v>
      </c>
      <c r="C1068" s="1">
        <f>B1068*Sheet1!$C$3*Sheet1!$C$4</f>
        <v>15.572560626040083</v>
      </c>
      <c r="D1068" s="1">
        <f t="shared" si="65"/>
        <v>15.604635351449065</v>
      </c>
      <c r="E1068" s="1">
        <f t="shared" si="66"/>
        <v>0.99794453861390586</v>
      </c>
    </row>
    <row r="1069" spans="1:5" x14ac:dyDescent="0.25">
      <c r="A1069" s="1">
        <f t="shared" si="67"/>
        <v>1067.0000000999999</v>
      </c>
      <c r="B1069" s="1">
        <f t="shared" si="64"/>
        <v>6704.1587233889359</v>
      </c>
      <c r="C1069" s="1">
        <f>B1069*Sheet1!$C$3*Sheet1!$C$4</f>
        <v>15.587169031879275</v>
      </c>
      <c r="D1069" s="1">
        <f t="shared" si="65"/>
        <v>15.619213758329076</v>
      </c>
      <c r="E1069" s="1">
        <f t="shared" si="66"/>
        <v>0.99794837775155532</v>
      </c>
    </row>
    <row r="1070" spans="1:5" x14ac:dyDescent="0.25">
      <c r="A1070" s="1">
        <f t="shared" si="67"/>
        <v>1068.0000000999999</v>
      </c>
      <c r="B1070" s="1">
        <f t="shared" si="64"/>
        <v>6710.4419086961161</v>
      </c>
      <c r="C1070" s="1">
        <f>B1070*Sheet1!$C$3*Sheet1!$C$4</f>
        <v>15.60177743771847</v>
      </c>
      <c r="D1070" s="1">
        <f t="shared" si="65"/>
        <v>15.633792221214311</v>
      </c>
      <c r="E1070" s="1">
        <f t="shared" si="66"/>
        <v>0.99795220615428171</v>
      </c>
    </row>
    <row r="1071" spans="1:5" x14ac:dyDescent="0.25">
      <c r="A1071" s="1">
        <f t="shared" si="67"/>
        <v>1069.0000000999999</v>
      </c>
      <c r="B1071" s="1">
        <f t="shared" si="64"/>
        <v>6716.7250940032955</v>
      </c>
      <c r="C1071" s="1">
        <f>B1071*Sheet1!$C$3*Sheet1!$C$4</f>
        <v>15.616385843557662</v>
      </c>
      <c r="D1071" s="1">
        <f t="shared" si="65"/>
        <v>15.648370739948238</v>
      </c>
      <c r="E1071" s="1">
        <f t="shared" si="66"/>
        <v>0.9979560238620292</v>
      </c>
    </row>
    <row r="1072" spans="1:5" x14ac:dyDescent="0.25">
      <c r="A1072" s="1">
        <f t="shared" si="67"/>
        <v>1070.0000000999999</v>
      </c>
      <c r="B1072" s="1">
        <f t="shared" si="64"/>
        <v>6723.0082793104748</v>
      </c>
      <c r="C1072" s="1">
        <f>B1072*Sheet1!$C$3*Sheet1!$C$4</f>
        <v>15.630994249396853</v>
      </c>
      <c r="D1072" s="1">
        <f t="shared" si="65"/>
        <v>15.662949314374909</v>
      </c>
      <c r="E1072" s="1">
        <f t="shared" si="66"/>
        <v>0.99795983091455642</v>
      </c>
    </row>
    <row r="1073" spans="1:5" x14ac:dyDescent="0.25">
      <c r="A1073" s="1">
        <f t="shared" si="67"/>
        <v>1071.0000000999999</v>
      </c>
      <c r="B1073" s="1">
        <f t="shared" si="64"/>
        <v>6729.2914646176541</v>
      </c>
      <c r="C1073" s="1">
        <f>B1073*Sheet1!$C$3*Sheet1!$C$4</f>
        <v>15.645602655236045</v>
      </c>
      <c r="D1073" s="1">
        <f t="shared" si="65"/>
        <v>15.677527944338966</v>
      </c>
      <c r="E1073" s="1">
        <f t="shared" si="66"/>
        <v>0.99796362735143784</v>
      </c>
    </row>
    <row r="1074" spans="1:5" x14ac:dyDescent="0.25">
      <c r="A1074" s="1">
        <f t="shared" si="67"/>
        <v>1072.0000000999999</v>
      </c>
      <c r="B1074" s="1">
        <f t="shared" si="64"/>
        <v>6735.5746499248344</v>
      </c>
      <c r="C1074" s="1">
        <f>B1074*Sheet1!$C$3*Sheet1!$C$4</f>
        <v>15.660211061075239</v>
      </c>
      <c r="D1074" s="1">
        <f t="shared" si="65"/>
        <v>15.692106629685616</v>
      </c>
      <c r="E1074" s="1">
        <f t="shared" si="66"/>
        <v>0.99796741321206428</v>
      </c>
    </row>
    <row r="1075" spans="1:5" x14ac:dyDescent="0.25">
      <c r="A1075" s="1">
        <f t="shared" si="67"/>
        <v>1073.0000000999999</v>
      </c>
      <c r="B1075" s="1">
        <f t="shared" si="64"/>
        <v>6741.8578352320137</v>
      </c>
      <c r="C1075" s="1">
        <f>B1075*Sheet1!$C$3*Sheet1!$C$4</f>
        <v>15.674819466914432</v>
      </c>
      <c r="D1075" s="1">
        <f t="shared" si="65"/>
        <v>15.70668537026064</v>
      </c>
      <c r="E1075" s="1">
        <f t="shared" si="66"/>
        <v>0.99797118853564459</v>
      </c>
    </row>
    <row r="1076" spans="1:5" x14ac:dyDescent="0.25">
      <c r="A1076" s="1">
        <f t="shared" si="67"/>
        <v>1074.0000000999999</v>
      </c>
      <c r="B1076" s="1">
        <f t="shared" si="64"/>
        <v>6748.1410205391931</v>
      </c>
      <c r="C1076" s="1">
        <f>B1076*Sheet1!$C$3*Sheet1!$C$4</f>
        <v>15.689427872753622</v>
      </c>
      <c r="D1076" s="1">
        <f t="shared" si="65"/>
        <v>15.721264165910394</v>
      </c>
      <c r="E1076" s="1">
        <f t="shared" si="66"/>
        <v>0.99797495336120579</v>
      </c>
    </row>
    <row r="1077" spans="1:5" x14ac:dyDescent="0.25">
      <c r="A1077" s="1">
        <f t="shared" si="67"/>
        <v>1075.0000000999999</v>
      </c>
      <c r="B1077" s="1">
        <f t="shared" si="64"/>
        <v>6754.4242058463724</v>
      </c>
      <c r="C1077" s="1">
        <f>B1077*Sheet1!$C$3*Sheet1!$C$4</f>
        <v>15.704036278592815</v>
      </c>
      <c r="D1077" s="1">
        <f t="shared" si="65"/>
        <v>15.735843016481807</v>
      </c>
      <c r="E1077" s="1">
        <f t="shared" si="66"/>
        <v>0.997978707727595</v>
      </c>
    </row>
    <row r="1078" spans="1:5" x14ac:dyDescent="0.25">
      <c r="A1078" s="1">
        <f t="shared" si="67"/>
        <v>1076.0000000999999</v>
      </c>
      <c r="B1078" s="1">
        <f t="shared" si="64"/>
        <v>6760.7073911535526</v>
      </c>
      <c r="C1078" s="1">
        <f>B1078*Sheet1!$C$3*Sheet1!$C$4</f>
        <v>15.718644684432009</v>
      </c>
      <c r="D1078" s="1">
        <f t="shared" si="65"/>
        <v>15.750421921822369</v>
      </c>
      <c r="E1078" s="1">
        <f t="shared" si="66"/>
        <v>0.99798245167347976</v>
      </c>
    </row>
    <row r="1079" spans="1:5" x14ac:dyDescent="0.25">
      <c r="A1079" s="1">
        <f t="shared" si="67"/>
        <v>1077.0000000999999</v>
      </c>
      <c r="B1079" s="1">
        <f t="shared" si="64"/>
        <v>6766.990576460732</v>
      </c>
      <c r="C1079" s="1">
        <f>B1079*Sheet1!$C$3*Sheet1!$C$4</f>
        <v>15.733253090271202</v>
      </c>
      <c r="D1079" s="1">
        <f t="shared" si="65"/>
        <v>15.76500088178013</v>
      </c>
      <c r="E1079" s="1">
        <f t="shared" si="66"/>
        <v>0.99798618523734939</v>
      </c>
    </row>
    <row r="1080" spans="1:5" x14ac:dyDescent="0.25">
      <c r="A1080" s="1">
        <f t="shared" si="67"/>
        <v>1078.0000000999999</v>
      </c>
      <c r="B1080" s="1">
        <f t="shared" si="64"/>
        <v>6773.2737617679113</v>
      </c>
      <c r="C1080" s="1">
        <f>B1080*Sheet1!$C$3*Sheet1!$C$4</f>
        <v>15.747861496110394</v>
      </c>
      <c r="D1080" s="1">
        <f t="shared" si="65"/>
        <v>15.77957989620371</v>
      </c>
      <c r="E1080" s="1">
        <f t="shared" si="66"/>
        <v>0.99798990845751556</v>
      </c>
    </row>
    <row r="1081" spans="1:5" x14ac:dyDescent="0.25">
      <c r="A1081" s="1">
        <f t="shared" si="67"/>
        <v>1079.0000000999999</v>
      </c>
      <c r="B1081" s="1">
        <f t="shared" si="64"/>
        <v>6779.5569470750916</v>
      </c>
      <c r="C1081" s="1">
        <f>B1081*Sheet1!$C$3*Sheet1!$C$4</f>
        <v>15.762469901949588</v>
      </c>
      <c r="D1081" s="1">
        <f t="shared" si="65"/>
        <v>15.794158964942282</v>
      </c>
      <c r="E1081" s="1">
        <f t="shared" si="66"/>
        <v>0.997993621372114</v>
      </c>
    </row>
    <row r="1082" spans="1:5" x14ac:dyDescent="0.25">
      <c r="A1082" s="1">
        <f t="shared" si="67"/>
        <v>1080.0000000999999</v>
      </c>
      <c r="B1082" s="1">
        <f t="shared" si="64"/>
        <v>6785.8401323822709</v>
      </c>
      <c r="C1082" s="1">
        <f>B1082*Sheet1!$C$3*Sheet1!$C$4</f>
        <v>15.777078307788779</v>
      </c>
      <c r="D1082" s="1">
        <f t="shared" si="65"/>
        <v>15.808738087845571</v>
      </c>
      <c r="E1082" s="1">
        <f t="shared" si="66"/>
        <v>0.99799732401910479</v>
      </c>
    </row>
    <row r="1083" spans="1:5" x14ac:dyDescent="0.25">
      <c r="A1083" s="1">
        <f t="shared" si="67"/>
        <v>1081.0000000999999</v>
      </c>
      <c r="B1083" s="1">
        <f t="shared" si="64"/>
        <v>6792.1233176894502</v>
      </c>
      <c r="C1083" s="1">
        <f>B1083*Sheet1!$C$3*Sheet1!$C$4</f>
        <v>15.791686713627971</v>
      </c>
      <c r="D1083" s="1">
        <f t="shared" si="65"/>
        <v>15.823317264763864</v>
      </c>
      <c r="E1083" s="1">
        <f t="shared" si="66"/>
        <v>0.99800101643627348</v>
      </c>
    </row>
    <row r="1084" spans="1:5" x14ac:dyDescent="0.25">
      <c r="A1084" s="1">
        <f t="shared" si="67"/>
        <v>1082.0000000999999</v>
      </c>
      <c r="B1084" s="1">
        <f t="shared" si="64"/>
        <v>6798.4065029966296</v>
      </c>
      <c r="C1084" s="1">
        <f>B1084*Sheet1!$C$3*Sheet1!$C$4</f>
        <v>15.806295119467164</v>
      </c>
      <c r="D1084" s="1">
        <f t="shared" si="65"/>
        <v>15.837896495547996</v>
      </c>
      <c r="E1084" s="1">
        <f t="shared" si="66"/>
        <v>0.9980046986612322</v>
      </c>
    </row>
    <row r="1085" spans="1:5" x14ac:dyDescent="0.25">
      <c r="A1085" s="1">
        <f t="shared" si="67"/>
        <v>1083.0000000999999</v>
      </c>
      <c r="B1085" s="1">
        <f t="shared" si="64"/>
        <v>6804.6896883038098</v>
      </c>
      <c r="C1085" s="1">
        <f>B1085*Sheet1!$C$3*Sheet1!$C$4</f>
        <v>15.820903525306358</v>
      </c>
      <c r="D1085" s="1">
        <f t="shared" si="65"/>
        <v>15.852475780049348</v>
      </c>
      <c r="E1085" s="1">
        <f t="shared" si="66"/>
        <v>0.99800837073142079</v>
      </c>
    </row>
    <row r="1086" spans="1:5" x14ac:dyDescent="0.25">
      <c r="A1086" s="1">
        <f t="shared" si="67"/>
        <v>1084.0000000999999</v>
      </c>
      <c r="B1086" s="1">
        <f t="shared" si="64"/>
        <v>6810.9728736109892</v>
      </c>
      <c r="C1086" s="1">
        <f>B1086*Sheet1!$C$3*Sheet1!$C$4</f>
        <v>15.835511931145549</v>
      </c>
      <c r="D1086" s="1">
        <f t="shared" si="65"/>
        <v>15.86705511811984</v>
      </c>
      <c r="E1086" s="1">
        <f t="shared" si="66"/>
        <v>0.99801203268410721</v>
      </c>
    </row>
    <row r="1087" spans="1:5" x14ac:dyDescent="0.25">
      <c r="A1087" s="1">
        <f t="shared" si="67"/>
        <v>1085.0000000999999</v>
      </c>
      <c r="B1087" s="1">
        <f t="shared" si="64"/>
        <v>6817.2560589181685</v>
      </c>
      <c r="C1087" s="1">
        <f>B1087*Sheet1!$C$3*Sheet1!$C$4</f>
        <v>15.850120336984741</v>
      </c>
      <c r="D1087" s="1">
        <f t="shared" si="65"/>
        <v>15.881634509611953</v>
      </c>
      <c r="E1087" s="1">
        <f t="shared" si="66"/>
        <v>0.99801568455638878</v>
      </c>
    </row>
    <row r="1088" spans="1:5" x14ac:dyDescent="0.25">
      <c r="A1088" s="1">
        <f t="shared" si="67"/>
        <v>1086.0000000999999</v>
      </c>
      <c r="B1088" s="1">
        <f t="shared" si="64"/>
        <v>6823.5392442253478</v>
      </c>
      <c r="C1088" s="1">
        <f>B1088*Sheet1!$C$3*Sheet1!$C$4</f>
        <v>15.864728742823933</v>
      </c>
      <c r="D1088" s="1">
        <f t="shared" si="65"/>
        <v>15.896213954378693</v>
      </c>
      <c r="E1088" s="1">
        <f t="shared" si="66"/>
        <v>0.99801932638519331</v>
      </c>
    </row>
    <row r="1089" spans="1:5" x14ac:dyDescent="0.25">
      <c r="A1089" s="1">
        <f t="shared" si="67"/>
        <v>1087.0000000999999</v>
      </c>
      <c r="B1089" s="1">
        <f t="shared" si="64"/>
        <v>6829.8224295325281</v>
      </c>
      <c r="C1089" s="1">
        <f>B1089*Sheet1!$C$3*Sheet1!$C$4</f>
        <v>15.879337148663128</v>
      </c>
      <c r="D1089" s="1">
        <f t="shared" si="65"/>
        <v>15.910793452273612</v>
      </c>
      <c r="E1089" s="1">
        <f t="shared" si="66"/>
        <v>0.99802295820727971</v>
      </c>
    </row>
    <row r="1090" spans="1:5" x14ac:dyDescent="0.25">
      <c r="A1090" s="1">
        <f t="shared" si="67"/>
        <v>1088.0000000999999</v>
      </c>
      <c r="B1090" s="1">
        <f t="shared" si="64"/>
        <v>6836.1056148397074</v>
      </c>
      <c r="C1090" s="1">
        <f>B1090*Sheet1!$C$3*Sheet1!$C$4</f>
        <v>15.893945554502318</v>
      </c>
      <c r="D1090" s="1">
        <f t="shared" si="65"/>
        <v>15.92537300315079</v>
      </c>
      <c r="E1090" s="1">
        <f t="shared" si="66"/>
        <v>0.99802658005923917</v>
      </c>
    </row>
    <row r="1091" spans="1:5" x14ac:dyDescent="0.25">
      <c r="A1091" s="1">
        <f t="shared" si="67"/>
        <v>1089.0000000999999</v>
      </c>
      <c r="B1091" s="1">
        <f t="shared" ref="B1091:B1154" si="68">A1091*2*PI()</f>
        <v>6842.3888001468868</v>
      </c>
      <c r="C1091" s="1">
        <f>B1091*Sheet1!$C$3*Sheet1!$C$4</f>
        <v>15.908553960341511</v>
      </c>
      <c r="D1091" s="1">
        <f t="shared" ref="D1091:D1154" si="69">SQRT(1+C1091^2)</f>
        <v>15.939952606864852</v>
      </c>
      <c r="E1091" s="1">
        <f t="shared" ref="E1091:E1154" si="70">C1091/D1091</f>
        <v>0.99803019197749565</v>
      </c>
    </row>
    <row r="1092" spans="1:5" x14ac:dyDescent="0.25">
      <c r="A1092" s="1">
        <f t="shared" ref="A1092:A1155" si="71">A1091+$O$1</f>
        <v>1090.0000000999999</v>
      </c>
      <c r="B1092" s="1">
        <f t="shared" si="68"/>
        <v>6848.671985454067</v>
      </c>
      <c r="C1092" s="1">
        <f>B1092*Sheet1!$C$3*Sheet1!$C$4</f>
        <v>15.923162366180705</v>
      </c>
      <c r="D1092" s="1">
        <f t="shared" si="69"/>
        <v>15.954532263270945</v>
      </c>
      <c r="E1092" s="1">
        <f t="shared" si="70"/>
        <v>0.99803379399830749</v>
      </c>
    </row>
    <row r="1093" spans="1:5" x14ac:dyDescent="0.25">
      <c r="A1093" s="1">
        <f t="shared" si="71"/>
        <v>1091.0000000999999</v>
      </c>
      <c r="B1093" s="1">
        <f t="shared" si="68"/>
        <v>6854.9551707612463</v>
      </c>
      <c r="C1093" s="1">
        <f>B1093*Sheet1!$C$3*Sheet1!$C$4</f>
        <v>15.937770772019897</v>
      </c>
      <c r="D1093" s="1">
        <f t="shared" si="69"/>
        <v>15.969111972224745</v>
      </c>
      <c r="E1093" s="1">
        <f t="shared" si="70"/>
        <v>0.9980373861577676</v>
      </c>
    </row>
    <row r="1094" spans="1:5" x14ac:dyDescent="0.25">
      <c r="A1094" s="1">
        <f t="shared" si="71"/>
        <v>1092.0000000999999</v>
      </c>
      <c r="B1094" s="1">
        <f t="shared" si="68"/>
        <v>6861.2383560684257</v>
      </c>
      <c r="C1094" s="1">
        <f>B1094*Sheet1!$C$3*Sheet1!$C$4</f>
        <v>15.952379177859088</v>
      </c>
      <c r="D1094" s="1">
        <f t="shared" si="69"/>
        <v>15.983691733582457</v>
      </c>
      <c r="E1094" s="1">
        <f t="shared" si="70"/>
        <v>0.99804096849180468</v>
      </c>
    </row>
    <row r="1095" spans="1:5" x14ac:dyDescent="0.25">
      <c r="A1095" s="1">
        <f t="shared" si="71"/>
        <v>1093.0000000999999</v>
      </c>
      <c r="B1095" s="1">
        <f t="shared" si="68"/>
        <v>6867.521541375605</v>
      </c>
      <c r="C1095" s="1">
        <f>B1095*Sheet1!$C$3*Sheet1!$C$4</f>
        <v>15.966987583698284</v>
      </c>
      <c r="D1095" s="1">
        <f t="shared" si="69"/>
        <v>15.998271547200815</v>
      </c>
      <c r="E1095" s="1">
        <f t="shared" si="70"/>
        <v>0.99804454103618434</v>
      </c>
    </row>
    <row r="1096" spans="1:5" x14ac:dyDescent="0.25">
      <c r="A1096" s="1">
        <f t="shared" si="71"/>
        <v>1094.0000000999999</v>
      </c>
      <c r="B1096" s="1">
        <f t="shared" si="68"/>
        <v>6873.8047266827853</v>
      </c>
      <c r="C1096" s="1">
        <f>B1096*Sheet1!$C$3*Sheet1!$C$4</f>
        <v>15.981595989537475</v>
      </c>
      <c r="D1096" s="1">
        <f t="shared" si="69"/>
        <v>16.012851412937056</v>
      </c>
      <c r="E1096" s="1">
        <f t="shared" si="70"/>
        <v>0.99804810382650966</v>
      </c>
    </row>
    <row r="1097" spans="1:5" x14ac:dyDescent="0.25">
      <c r="A1097" s="1">
        <f t="shared" si="71"/>
        <v>1095.0000000999999</v>
      </c>
      <c r="B1097" s="1">
        <f t="shared" si="68"/>
        <v>6880.0879119899646</v>
      </c>
      <c r="C1097" s="1">
        <f>B1097*Sheet1!$C$3*Sheet1!$C$4</f>
        <v>15.996204395376667</v>
      </c>
      <c r="D1097" s="1">
        <f t="shared" si="69"/>
        <v>16.027431330648959</v>
      </c>
      <c r="E1097" s="1">
        <f t="shared" si="70"/>
        <v>0.99805165689822195</v>
      </c>
    </row>
    <row r="1098" spans="1:5" x14ac:dyDescent="0.25">
      <c r="A1098" s="1">
        <f t="shared" si="71"/>
        <v>1096.0000000999999</v>
      </c>
      <c r="B1098" s="1">
        <f t="shared" si="68"/>
        <v>6886.3710972971439</v>
      </c>
      <c r="C1098" s="1">
        <f>B1098*Sheet1!$C$3*Sheet1!$C$4</f>
        <v>16.010812801215863</v>
      </c>
      <c r="D1098" s="1">
        <f t="shared" si="69"/>
        <v>16.042011300194805</v>
      </c>
      <c r="E1098" s="1">
        <f t="shared" si="70"/>
        <v>0.99805520028660233</v>
      </c>
    </row>
    <row r="1099" spans="1:5" x14ac:dyDescent="0.25">
      <c r="A1099" s="1">
        <f t="shared" si="71"/>
        <v>1097.0000000999999</v>
      </c>
      <c r="B1099" s="1">
        <f t="shared" si="68"/>
        <v>6892.6542826043233</v>
      </c>
      <c r="C1099" s="1">
        <f>B1099*Sheet1!$C$3*Sheet1!$C$4</f>
        <v>16.025421207055054</v>
      </c>
      <c r="D1099" s="1">
        <f t="shared" si="69"/>
        <v>16.056591321433384</v>
      </c>
      <c r="E1099" s="1">
        <f t="shared" si="70"/>
        <v>0.99805873402677181</v>
      </c>
    </row>
    <row r="1100" spans="1:5" x14ac:dyDescent="0.25">
      <c r="A1100" s="1">
        <f t="shared" si="71"/>
        <v>1098.0000000999999</v>
      </c>
      <c r="B1100" s="1">
        <f t="shared" si="68"/>
        <v>6898.9374679115035</v>
      </c>
      <c r="C1100" s="1">
        <f>B1100*Sheet1!$C$3*Sheet1!$C$4</f>
        <v>16.040029612894244</v>
      </c>
      <c r="D1100" s="1">
        <f t="shared" si="69"/>
        <v>16.071171394224017</v>
      </c>
      <c r="E1100" s="1">
        <f t="shared" si="70"/>
        <v>0.99806225815369221</v>
      </c>
    </row>
    <row r="1101" spans="1:5" x14ac:dyDescent="0.25">
      <c r="A1101" s="1">
        <f t="shared" si="71"/>
        <v>1099.0000000999999</v>
      </c>
      <c r="B1101" s="1">
        <f t="shared" si="68"/>
        <v>6905.2206532186829</v>
      </c>
      <c r="C1101" s="1">
        <f>B1101*Sheet1!$C$3*Sheet1!$C$4</f>
        <v>16.054638018733435</v>
      </c>
      <c r="D1101" s="1">
        <f t="shared" si="69"/>
        <v>16.08575151842652</v>
      </c>
      <c r="E1101" s="1">
        <f t="shared" si="70"/>
        <v>0.9980657727021679</v>
      </c>
    </row>
    <row r="1102" spans="1:5" x14ac:dyDescent="0.25">
      <c r="A1102" s="1">
        <f t="shared" si="71"/>
        <v>1100.0000000999999</v>
      </c>
      <c r="B1102" s="1">
        <f t="shared" si="68"/>
        <v>6911.5038385258622</v>
      </c>
      <c r="C1102" s="1">
        <f>B1102*Sheet1!$C$3*Sheet1!$C$4</f>
        <v>16.069246424572633</v>
      </c>
      <c r="D1102" s="1">
        <f t="shared" si="69"/>
        <v>16.100331693901225</v>
      </c>
      <c r="E1102" s="1">
        <f t="shared" si="70"/>
        <v>0.99806927770684584</v>
      </c>
    </row>
    <row r="1103" spans="1:5" x14ac:dyDescent="0.25">
      <c r="A1103" s="1">
        <f t="shared" si="71"/>
        <v>1101.0000000999999</v>
      </c>
      <c r="B1103" s="1">
        <f t="shared" si="68"/>
        <v>6917.7870238330424</v>
      </c>
      <c r="C1103" s="1">
        <f>B1103*Sheet1!$C$3*Sheet1!$C$4</f>
        <v>16.083854830411823</v>
      </c>
      <c r="D1103" s="1">
        <f t="shared" si="69"/>
        <v>16.114911920508959</v>
      </c>
      <c r="E1103" s="1">
        <f t="shared" si="70"/>
        <v>0.99807277320221588</v>
      </c>
    </row>
    <row r="1104" spans="1:5" x14ac:dyDescent="0.25">
      <c r="A1104" s="1">
        <f t="shared" si="71"/>
        <v>1102.0000000999999</v>
      </c>
      <c r="B1104" s="1">
        <f t="shared" si="68"/>
        <v>6924.0702091402218</v>
      </c>
      <c r="C1104" s="1">
        <f>B1104*Sheet1!$C$3*Sheet1!$C$4</f>
        <v>16.098463236251014</v>
      </c>
      <c r="D1104" s="1">
        <f t="shared" si="69"/>
        <v>16.129492198111056</v>
      </c>
      <c r="E1104" s="1">
        <f t="shared" si="70"/>
        <v>0.99807625922261367</v>
      </c>
    </row>
    <row r="1105" spans="1:5" x14ac:dyDescent="0.25">
      <c r="A1105" s="1">
        <f t="shared" si="71"/>
        <v>1103.0000000999999</v>
      </c>
      <c r="B1105" s="1">
        <f t="shared" si="68"/>
        <v>6930.3533944474011</v>
      </c>
      <c r="C1105" s="1">
        <f>B1105*Sheet1!$C$3*Sheet1!$C$4</f>
        <v>16.113071642090208</v>
      </c>
      <c r="D1105" s="1">
        <f t="shared" si="69"/>
        <v>16.14407252656936</v>
      </c>
      <c r="E1105" s="1">
        <f t="shared" si="70"/>
        <v>0.99807973580221898</v>
      </c>
    </row>
    <row r="1106" spans="1:5" x14ac:dyDescent="0.25">
      <c r="A1106" s="1">
        <f t="shared" si="71"/>
        <v>1104.0000000999999</v>
      </c>
      <c r="B1106" s="1">
        <f t="shared" si="68"/>
        <v>6936.6365797545805</v>
      </c>
      <c r="C1106" s="1">
        <f>B1106*Sheet1!$C$3*Sheet1!$C$4</f>
        <v>16.127680047929402</v>
      </c>
      <c r="D1106" s="1">
        <f t="shared" si="69"/>
        <v>16.158652905746202</v>
      </c>
      <c r="E1106" s="1">
        <f t="shared" si="70"/>
        <v>0.99808320297505837</v>
      </c>
    </row>
    <row r="1107" spans="1:5" x14ac:dyDescent="0.25">
      <c r="A1107" s="1">
        <f t="shared" si="71"/>
        <v>1105.0000000999999</v>
      </c>
      <c r="B1107" s="1">
        <f t="shared" si="68"/>
        <v>6942.9197650617607</v>
      </c>
      <c r="C1107" s="1">
        <f>B1107*Sheet1!$C$3*Sheet1!$C$4</f>
        <v>16.142288453768593</v>
      </c>
      <c r="D1107" s="1">
        <f t="shared" si="69"/>
        <v>16.173233335504403</v>
      </c>
      <c r="E1107" s="1">
        <f t="shared" si="70"/>
        <v>0.99808666077500552</v>
      </c>
    </row>
    <row r="1108" spans="1:5" x14ac:dyDescent="0.25">
      <c r="A1108" s="1">
        <f t="shared" si="71"/>
        <v>1106.0000000999999</v>
      </c>
      <c r="B1108" s="1">
        <f t="shared" si="68"/>
        <v>6949.20295036894</v>
      </c>
      <c r="C1108" s="1">
        <f>B1108*Sheet1!$C$3*Sheet1!$C$4</f>
        <v>16.156896859607787</v>
      </c>
      <c r="D1108" s="1">
        <f t="shared" si="69"/>
        <v>16.187813815707294</v>
      </c>
      <c r="E1108" s="1">
        <f t="shared" si="70"/>
        <v>0.99809010923578156</v>
      </c>
    </row>
    <row r="1109" spans="1:5" x14ac:dyDescent="0.25">
      <c r="A1109" s="1">
        <f t="shared" si="71"/>
        <v>1107.0000000999999</v>
      </c>
      <c r="B1109" s="1">
        <f t="shared" si="68"/>
        <v>6955.4861356761194</v>
      </c>
      <c r="C1109" s="1">
        <f>B1109*Sheet1!$C$3*Sheet1!$C$4</f>
        <v>16.171505265446978</v>
      </c>
      <c r="D1109" s="1">
        <f t="shared" si="69"/>
        <v>16.202394346218689</v>
      </c>
      <c r="E1109" s="1">
        <f t="shared" si="70"/>
        <v>0.99809354839095621</v>
      </c>
    </row>
    <row r="1110" spans="1:5" x14ac:dyDescent="0.25">
      <c r="A1110" s="1">
        <f t="shared" si="71"/>
        <v>1108.0000000999999</v>
      </c>
      <c r="B1110" s="1">
        <f t="shared" si="68"/>
        <v>6961.7693209832987</v>
      </c>
      <c r="C1110" s="1">
        <f>B1110*Sheet1!$C$3*Sheet1!$C$4</f>
        <v>16.186113671286172</v>
      </c>
      <c r="D1110" s="1">
        <f t="shared" si="69"/>
        <v>16.216974926902893</v>
      </c>
      <c r="E1110" s="1">
        <f t="shared" si="70"/>
        <v>0.99809697827394905</v>
      </c>
    </row>
    <row r="1111" spans="1:5" x14ac:dyDescent="0.25">
      <c r="A1111" s="1">
        <f t="shared" si="71"/>
        <v>1109.0000000999999</v>
      </c>
      <c r="B1111" s="1">
        <f t="shared" si="68"/>
        <v>6968.052506290479</v>
      </c>
      <c r="C1111" s="1">
        <f>B1111*Sheet1!$C$3*Sheet1!$C$4</f>
        <v>16.200722077125366</v>
      </c>
      <c r="D1111" s="1">
        <f t="shared" si="69"/>
        <v>16.231555557624699</v>
      </c>
      <c r="E1111" s="1">
        <f t="shared" si="70"/>
        <v>0.99810039891802926</v>
      </c>
    </row>
    <row r="1112" spans="1:5" x14ac:dyDescent="0.25">
      <c r="A1112" s="1">
        <f t="shared" si="71"/>
        <v>1110.0000000999999</v>
      </c>
      <c r="B1112" s="1">
        <f t="shared" si="68"/>
        <v>6974.3356915976583</v>
      </c>
      <c r="C1112" s="1">
        <f>B1112*Sheet1!$C$3*Sheet1!$C$4</f>
        <v>16.215330482964557</v>
      </c>
      <c r="D1112" s="1">
        <f t="shared" si="69"/>
        <v>16.246136238249377</v>
      </c>
      <c r="E1112" s="1">
        <f t="shared" si="70"/>
        <v>0.99810381035631768</v>
      </c>
    </row>
    <row r="1113" spans="1:5" x14ac:dyDescent="0.25">
      <c r="A1113" s="1">
        <f t="shared" si="71"/>
        <v>1111.0000000999999</v>
      </c>
      <c r="B1113" s="1">
        <f t="shared" si="68"/>
        <v>6980.6188769048376</v>
      </c>
      <c r="C1113" s="1">
        <f>B1113*Sheet1!$C$3*Sheet1!$C$4</f>
        <v>16.229938888803748</v>
      </c>
      <c r="D1113" s="1">
        <f t="shared" si="69"/>
        <v>16.260716968642686</v>
      </c>
      <c r="E1113" s="1">
        <f t="shared" si="70"/>
        <v>0.99810721262178714</v>
      </c>
    </row>
    <row r="1114" spans="1:5" x14ac:dyDescent="0.25">
      <c r="A1114" s="1">
        <f t="shared" si="71"/>
        <v>1112.0000000999999</v>
      </c>
      <c r="B1114" s="1">
        <f t="shared" si="68"/>
        <v>6986.9020622120179</v>
      </c>
      <c r="C1114" s="1">
        <f>B1114*Sheet1!$C$3*Sheet1!$C$4</f>
        <v>16.244547294642942</v>
      </c>
      <c r="D1114" s="1">
        <f t="shared" si="69"/>
        <v>16.275297748670877</v>
      </c>
      <c r="E1114" s="1">
        <f t="shared" si="70"/>
        <v>0.99811060574726218</v>
      </c>
    </row>
    <row r="1115" spans="1:5" x14ac:dyDescent="0.25">
      <c r="A1115" s="1">
        <f t="shared" si="71"/>
        <v>1113.0000000999999</v>
      </c>
      <c r="B1115" s="1">
        <f t="shared" si="68"/>
        <v>6993.1852475191972</v>
      </c>
      <c r="C1115" s="1">
        <f>B1115*Sheet1!$C$3*Sheet1!$C$4</f>
        <v>16.259155700482136</v>
      </c>
      <c r="D1115" s="1">
        <f t="shared" si="69"/>
        <v>16.289878578200661</v>
      </c>
      <c r="E1115" s="1">
        <f t="shared" si="70"/>
        <v>0.99811398976542165</v>
      </c>
    </row>
    <row r="1116" spans="1:5" x14ac:dyDescent="0.25">
      <c r="A1116" s="1">
        <f t="shared" si="71"/>
        <v>1114.0000000999999</v>
      </c>
      <c r="B1116" s="1">
        <f t="shared" si="68"/>
        <v>6999.4684328263766</v>
      </c>
      <c r="C1116" s="1">
        <f>B1116*Sheet1!$C$3*Sheet1!$C$4</f>
        <v>16.273764106321327</v>
      </c>
      <c r="D1116" s="1">
        <f t="shared" si="69"/>
        <v>16.304459457099224</v>
      </c>
      <c r="E1116" s="1">
        <f t="shared" si="70"/>
        <v>0.99811736470879864</v>
      </c>
    </row>
    <row r="1117" spans="1:5" x14ac:dyDescent="0.25">
      <c r="A1117" s="1">
        <f t="shared" si="71"/>
        <v>1115.0000000999999</v>
      </c>
      <c r="B1117" s="1">
        <f t="shared" si="68"/>
        <v>7005.7516181335559</v>
      </c>
      <c r="C1117" s="1">
        <f>B1117*Sheet1!$C$3*Sheet1!$C$4</f>
        <v>16.288372512160517</v>
      </c>
      <c r="D1117" s="1">
        <f t="shared" si="69"/>
        <v>16.319040385234249</v>
      </c>
      <c r="E1117" s="1">
        <f t="shared" si="70"/>
        <v>0.99812073060978013</v>
      </c>
    </row>
    <row r="1118" spans="1:5" x14ac:dyDescent="0.25">
      <c r="A1118" s="1">
        <f t="shared" si="71"/>
        <v>1116.0000000999999</v>
      </c>
      <c r="B1118" s="1">
        <f t="shared" si="68"/>
        <v>7012.0348034407361</v>
      </c>
      <c r="C1118" s="1">
        <f>B1118*Sheet1!$C$3*Sheet1!$C$4</f>
        <v>16.302980917999712</v>
      </c>
      <c r="D1118" s="1">
        <f t="shared" si="69"/>
        <v>16.333621362473867</v>
      </c>
      <c r="E1118" s="1">
        <f t="shared" si="70"/>
        <v>0.99812408750061077</v>
      </c>
    </row>
    <row r="1119" spans="1:5" x14ac:dyDescent="0.25">
      <c r="A1119" s="1">
        <f t="shared" si="71"/>
        <v>1117.0000000999999</v>
      </c>
      <c r="B1119" s="1">
        <f t="shared" si="68"/>
        <v>7018.3179887479155</v>
      </c>
      <c r="C1119" s="1">
        <f>B1119*Sheet1!$C$3*Sheet1!$C$4</f>
        <v>16.317589323838906</v>
      </c>
      <c r="D1119" s="1">
        <f t="shared" si="69"/>
        <v>16.348202388686698</v>
      </c>
      <c r="E1119" s="1">
        <f t="shared" si="70"/>
        <v>0.99812743541338977</v>
      </c>
    </row>
    <row r="1120" spans="1:5" x14ac:dyDescent="0.25">
      <c r="A1120" s="1">
        <f t="shared" si="71"/>
        <v>1118.0000000999999</v>
      </c>
      <c r="B1120" s="1">
        <f t="shared" si="68"/>
        <v>7024.6011740550948</v>
      </c>
      <c r="C1120" s="1">
        <f>B1120*Sheet1!$C$3*Sheet1!$C$4</f>
        <v>16.332197729678096</v>
      </c>
      <c r="D1120" s="1">
        <f t="shared" si="69"/>
        <v>16.36278346374181</v>
      </c>
      <c r="E1120" s="1">
        <f t="shared" si="70"/>
        <v>0.99813077438007491</v>
      </c>
    </row>
    <row r="1121" spans="1:5" x14ac:dyDescent="0.25">
      <c r="A1121" s="1">
        <f t="shared" si="71"/>
        <v>1119.0000000999999</v>
      </c>
      <c r="B1121" s="1">
        <f t="shared" si="68"/>
        <v>7030.8843593622742</v>
      </c>
      <c r="C1121" s="1">
        <f>B1121*Sheet1!$C$3*Sheet1!$C$4</f>
        <v>16.346806135517287</v>
      </c>
      <c r="D1121" s="1">
        <f t="shared" si="69"/>
        <v>16.377364587508747</v>
      </c>
      <c r="E1121" s="1">
        <f t="shared" si="70"/>
        <v>0.99813410443248196</v>
      </c>
    </row>
    <row r="1122" spans="1:5" x14ac:dyDescent="0.25">
      <c r="A1122" s="1">
        <f t="shared" si="71"/>
        <v>1120.0000000999999</v>
      </c>
      <c r="B1122" s="1">
        <f t="shared" si="68"/>
        <v>7037.1675446694544</v>
      </c>
      <c r="C1122" s="1">
        <f>B1122*Sheet1!$C$3*Sheet1!$C$4</f>
        <v>16.361414541356481</v>
      </c>
      <c r="D1122" s="1">
        <f t="shared" si="69"/>
        <v>16.391945759857531</v>
      </c>
      <c r="E1122" s="1">
        <f t="shared" si="70"/>
        <v>0.99813742560228458</v>
      </c>
    </row>
    <row r="1123" spans="1:5" x14ac:dyDescent="0.25">
      <c r="A1123" s="1">
        <f t="shared" si="71"/>
        <v>1121.0000000999999</v>
      </c>
      <c r="B1123" s="1">
        <f t="shared" si="68"/>
        <v>7043.4507299766337</v>
      </c>
      <c r="C1123" s="1">
        <f>B1123*Sheet1!$C$3*Sheet1!$C$4</f>
        <v>16.376022947195676</v>
      </c>
      <c r="D1123" s="1">
        <f t="shared" si="69"/>
        <v>16.406526980658622</v>
      </c>
      <c r="E1123" s="1">
        <f t="shared" si="70"/>
        <v>0.99814073792101721</v>
      </c>
    </row>
    <row r="1124" spans="1:5" x14ac:dyDescent="0.25">
      <c r="A1124" s="1">
        <f t="shared" si="71"/>
        <v>1122.0000000999999</v>
      </c>
      <c r="B1124" s="1">
        <f t="shared" si="68"/>
        <v>7049.7339152838131</v>
      </c>
      <c r="C1124" s="1">
        <f>B1124*Sheet1!$C$3*Sheet1!$C$4</f>
        <v>16.390631353034866</v>
      </c>
      <c r="D1124" s="1">
        <f t="shared" si="69"/>
        <v>16.421108249782947</v>
      </c>
      <c r="E1124" s="1">
        <f t="shared" si="70"/>
        <v>0.99814404142007385</v>
      </c>
    </row>
    <row r="1125" spans="1:5" x14ac:dyDescent="0.25">
      <c r="A1125" s="1">
        <f t="shared" si="71"/>
        <v>1123.0000000999999</v>
      </c>
      <c r="B1125" s="1">
        <f t="shared" si="68"/>
        <v>7056.0171005909933</v>
      </c>
      <c r="C1125" s="1">
        <f>B1125*Sheet1!$C$3*Sheet1!$C$4</f>
        <v>16.40523975887406</v>
      </c>
      <c r="D1125" s="1">
        <f t="shared" si="69"/>
        <v>16.4356895671019</v>
      </c>
      <c r="E1125" s="1">
        <f t="shared" si="70"/>
        <v>0.99814733613070983</v>
      </c>
    </row>
    <row r="1126" spans="1:5" x14ac:dyDescent="0.25">
      <c r="A1126" s="1">
        <f t="shared" si="71"/>
        <v>1124.0000000999999</v>
      </c>
      <c r="B1126" s="1">
        <f t="shared" si="68"/>
        <v>7062.3002858981727</v>
      </c>
      <c r="C1126" s="1">
        <f>B1126*Sheet1!$C$3*Sheet1!$C$4</f>
        <v>16.419848164713251</v>
      </c>
      <c r="D1126" s="1">
        <f t="shared" si="69"/>
        <v>16.450270932487317</v>
      </c>
      <c r="E1126" s="1">
        <f t="shared" si="70"/>
        <v>0.99815062208404215</v>
      </c>
    </row>
    <row r="1127" spans="1:5" x14ac:dyDescent="0.25">
      <c r="A1127" s="1">
        <f t="shared" si="71"/>
        <v>1125.0000000999999</v>
      </c>
      <c r="B1127" s="1">
        <f t="shared" si="68"/>
        <v>7068.583471205352</v>
      </c>
      <c r="C1127" s="1">
        <f>B1127*Sheet1!$C$3*Sheet1!$C$4</f>
        <v>16.434456570552445</v>
      </c>
      <c r="D1127" s="1">
        <f t="shared" si="69"/>
        <v>16.464852345811501</v>
      </c>
      <c r="E1127" s="1">
        <f t="shared" si="70"/>
        <v>0.99815389931105047</v>
      </c>
    </row>
    <row r="1128" spans="1:5" x14ac:dyDescent="0.25">
      <c r="A1128" s="1">
        <f t="shared" si="71"/>
        <v>1126.0000000999999</v>
      </c>
      <c r="B1128" s="1">
        <f t="shared" si="68"/>
        <v>7074.8666565125313</v>
      </c>
      <c r="C1128" s="1">
        <f>B1128*Sheet1!$C$3*Sheet1!$C$4</f>
        <v>16.449064976391636</v>
      </c>
      <c r="D1128" s="1">
        <f t="shared" si="69"/>
        <v>16.479433806947192</v>
      </c>
      <c r="E1128" s="1">
        <f t="shared" si="70"/>
        <v>0.99815716784257758</v>
      </c>
    </row>
    <row r="1129" spans="1:5" x14ac:dyDescent="0.25">
      <c r="A1129" s="1">
        <f t="shared" si="71"/>
        <v>1127.0000000999999</v>
      </c>
      <c r="B1129" s="1">
        <f t="shared" si="68"/>
        <v>7081.1498418197116</v>
      </c>
      <c r="C1129" s="1">
        <f>B1129*Sheet1!$C$3*Sheet1!$C$4</f>
        <v>16.46367338223083</v>
      </c>
      <c r="D1129" s="1">
        <f t="shared" si="69"/>
        <v>16.494015315767594</v>
      </c>
      <c r="E1129" s="1">
        <f t="shared" si="70"/>
        <v>0.99816042770933056</v>
      </c>
    </row>
    <row r="1130" spans="1:5" x14ac:dyDescent="0.25">
      <c r="A1130" s="1">
        <f t="shared" si="71"/>
        <v>1128.0000000999999</v>
      </c>
      <c r="B1130" s="1">
        <f t="shared" si="68"/>
        <v>7087.4330271268909</v>
      </c>
      <c r="C1130" s="1">
        <f>B1130*Sheet1!$C$3*Sheet1!$C$4</f>
        <v>16.478281788070024</v>
      </c>
      <c r="D1130" s="1">
        <f t="shared" si="69"/>
        <v>16.508596872146349</v>
      </c>
      <c r="E1130" s="1">
        <f t="shared" si="70"/>
        <v>0.99816367894188074</v>
      </c>
    </row>
    <row r="1131" spans="1:5" x14ac:dyDescent="0.25">
      <c r="A1131" s="1">
        <f t="shared" si="71"/>
        <v>1129.0000000999999</v>
      </c>
      <c r="B1131" s="1">
        <f t="shared" si="68"/>
        <v>7093.7162124340703</v>
      </c>
      <c r="C1131" s="1">
        <f>B1131*Sheet1!$C$3*Sheet1!$C$4</f>
        <v>16.492890193909215</v>
      </c>
      <c r="D1131" s="1">
        <f t="shared" si="69"/>
        <v>16.523178475957547</v>
      </c>
      <c r="E1131" s="1">
        <f t="shared" si="70"/>
        <v>0.99816692157066489</v>
      </c>
    </row>
    <row r="1132" spans="1:5" x14ac:dyDescent="0.25">
      <c r="A1132" s="1">
        <f t="shared" si="71"/>
        <v>1130.0000000999999</v>
      </c>
      <c r="B1132" s="1">
        <f t="shared" si="68"/>
        <v>7099.9993977412496</v>
      </c>
      <c r="C1132" s="1">
        <f>B1132*Sheet1!$C$3*Sheet1!$C$4</f>
        <v>16.507498599748406</v>
      </c>
      <c r="D1132" s="1">
        <f t="shared" si="69"/>
        <v>16.537760127075721</v>
      </c>
      <c r="E1132" s="1">
        <f t="shared" si="70"/>
        <v>0.99817015562598643</v>
      </c>
    </row>
    <row r="1133" spans="1:5" x14ac:dyDescent="0.25">
      <c r="A1133" s="1">
        <f t="shared" si="71"/>
        <v>1131.0000000999999</v>
      </c>
      <c r="B1133" s="1">
        <f t="shared" si="68"/>
        <v>7106.2825830484298</v>
      </c>
      <c r="C1133" s="1">
        <f>B1133*Sheet1!$C$3*Sheet1!$C$4</f>
        <v>16.5221070055876</v>
      </c>
      <c r="D1133" s="1">
        <f t="shared" si="69"/>
        <v>16.552341825375851</v>
      </c>
      <c r="E1133" s="1">
        <f t="shared" si="70"/>
        <v>0.99817338113801524</v>
      </c>
    </row>
    <row r="1134" spans="1:5" x14ac:dyDescent="0.25">
      <c r="A1134" s="1">
        <f t="shared" si="71"/>
        <v>1132.0000000999999</v>
      </c>
      <c r="B1134" s="1">
        <f t="shared" si="68"/>
        <v>7112.5657683556092</v>
      </c>
      <c r="C1134" s="1">
        <f>B1134*Sheet1!$C$3*Sheet1!$C$4</f>
        <v>16.536715411426794</v>
      </c>
      <c r="D1134" s="1">
        <f t="shared" si="69"/>
        <v>16.566923570733355</v>
      </c>
      <c r="E1134" s="1">
        <f t="shared" si="70"/>
        <v>0.99817659813678827</v>
      </c>
    </row>
    <row r="1135" spans="1:5" x14ac:dyDescent="0.25">
      <c r="A1135" s="1">
        <f t="shared" si="71"/>
        <v>1133.0000000999999</v>
      </c>
      <c r="B1135" s="1">
        <f t="shared" si="68"/>
        <v>7118.8489536627885</v>
      </c>
      <c r="C1135" s="1">
        <f>B1135*Sheet1!$C$3*Sheet1!$C$4</f>
        <v>16.551323817265985</v>
      </c>
      <c r="D1135" s="1">
        <f t="shared" si="69"/>
        <v>16.581505363024078</v>
      </c>
      <c r="E1135" s="1">
        <f t="shared" si="70"/>
        <v>0.99817980665221162</v>
      </c>
    </row>
    <row r="1136" spans="1:5" x14ac:dyDescent="0.25">
      <c r="A1136" s="1">
        <f t="shared" si="71"/>
        <v>1134.0000000999999</v>
      </c>
      <c r="B1136" s="1">
        <f t="shared" si="68"/>
        <v>7125.1321389699688</v>
      </c>
      <c r="C1136" s="1">
        <f>B1136*Sheet1!$C$3*Sheet1!$C$4</f>
        <v>16.565932223105179</v>
      </c>
      <c r="D1136" s="1">
        <f t="shared" si="69"/>
        <v>16.596087202124316</v>
      </c>
      <c r="E1136" s="1">
        <f t="shared" si="70"/>
        <v>0.9981830067140598</v>
      </c>
    </row>
    <row r="1137" spans="1:5" x14ac:dyDescent="0.25">
      <c r="A1137" s="1">
        <f t="shared" si="71"/>
        <v>1135.0000000999999</v>
      </c>
      <c r="B1137" s="1">
        <f t="shared" si="68"/>
        <v>7131.4153242771481</v>
      </c>
      <c r="C1137" s="1">
        <f>B1137*Sheet1!$C$3*Sheet1!$C$4</f>
        <v>16.58054062894437</v>
      </c>
      <c r="D1137" s="1">
        <f t="shared" si="69"/>
        <v>16.610669087910786</v>
      </c>
      <c r="E1137" s="1">
        <f t="shared" si="70"/>
        <v>0.99818619835197708</v>
      </c>
    </row>
    <row r="1138" spans="1:5" x14ac:dyDescent="0.25">
      <c r="A1138" s="1">
        <f t="shared" si="71"/>
        <v>1136.0000000999999</v>
      </c>
      <c r="B1138" s="1">
        <f t="shared" si="68"/>
        <v>7137.6985095843274</v>
      </c>
      <c r="C1138" s="1">
        <f>B1138*Sheet1!$C$3*Sheet1!$C$4</f>
        <v>16.595149034783564</v>
      </c>
      <c r="D1138" s="1">
        <f t="shared" si="69"/>
        <v>16.625251020260652</v>
      </c>
      <c r="E1138" s="1">
        <f t="shared" si="70"/>
        <v>0.99818938159547765</v>
      </c>
    </row>
    <row r="1139" spans="1:5" x14ac:dyDescent="0.25">
      <c r="A1139" s="1">
        <f t="shared" si="71"/>
        <v>1137.0000000999999</v>
      </c>
      <c r="B1139" s="1">
        <f t="shared" si="68"/>
        <v>7143.9816948915068</v>
      </c>
      <c r="C1139" s="1">
        <f>B1139*Sheet1!$C$3*Sheet1!$C$4</f>
        <v>16.609757440622754</v>
      </c>
      <c r="D1139" s="1">
        <f t="shared" si="69"/>
        <v>16.639832999051492</v>
      </c>
      <c r="E1139" s="1">
        <f t="shared" si="70"/>
        <v>0.998192556473947</v>
      </c>
    </row>
    <row r="1140" spans="1:5" x14ac:dyDescent="0.25">
      <c r="A1140" s="1">
        <f t="shared" si="71"/>
        <v>1138.0000000999999</v>
      </c>
      <c r="B1140" s="1">
        <f t="shared" si="68"/>
        <v>7150.264880198687</v>
      </c>
      <c r="C1140" s="1">
        <f>B1140*Sheet1!$C$3*Sheet1!$C$4</f>
        <v>16.624365846461949</v>
      </c>
      <c r="D1140" s="1">
        <f t="shared" si="69"/>
        <v>16.654415024161324</v>
      </c>
      <c r="E1140" s="1">
        <f t="shared" si="70"/>
        <v>0.99819572301664261</v>
      </c>
    </row>
    <row r="1141" spans="1:5" x14ac:dyDescent="0.25">
      <c r="A1141" s="1">
        <f t="shared" si="71"/>
        <v>1139.0000000999999</v>
      </c>
      <c r="B1141" s="1">
        <f t="shared" si="68"/>
        <v>7156.5480655058664</v>
      </c>
      <c r="C1141" s="1">
        <f>B1141*Sheet1!$C$3*Sheet1!$C$4</f>
        <v>16.638974252301139</v>
      </c>
      <c r="D1141" s="1">
        <f t="shared" si="69"/>
        <v>16.668997095468587</v>
      </c>
      <c r="E1141" s="1">
        <f t="shared" si="70"/>
        <v>0.9981988812526934</v>
      </c>
    </row>
    <row r="1142" spans="1:5" x14ac:dyDescent="0.25">
      <c r="A1142" s="1">
        <f t="shared" si="71"/>
        <v>1140.0000000999999</v>
      </c>
      <c r="B1142" s="1">
        <f t="shared" si="68"/>
        <v>7162.8312508130457</v>
      </c>
      <c r="C1142" s="1">
        <f>B1142*Sheet1!$C$3*Sheet1!$C$4</f>
        <v>16.653582658140333</v>
      </c>
      <c r="D1142" s="1">
        <f t="shared" si="69"/>
        <v>16.683579212852152</v>
      </c>
      <c r="E1142" s="1">
        <f t="shared" si="70"/>
        <v>0.99820203121110185</v>
      </c>
    </row>
    <row r="1143" spans="1:5" x14ac:dyDescent="0.25">
      <c r="A1143" s="1">
        <f t="shared" si="71"/>
        <v>1141.0000000999999</v>
      </c>
      <c r="B1143" s="1">
        <f t="shared" si="68"/>
        <v>7169.1144361202259</v>
      </c>
      <c r="C1143" s="1">
        <f>B1143*Sheet1!$C$3*Sheet1!$C$4</f>
        <v>16.668191063979528</v>
      </c>
      <c r="D1143" s="1">
        <f t="shared" si="69"/>
        <v>16.698161376191301</v>
      </c>
      <c r="E1143" s="1">
        <f t="shared" si="70"/>
        <v>0.99820517292074407</v>
      </c>
    </row>
    <row r="1144" spans="1:5" x14ac:dyDescent="0.25">
      <c r="A1144" s="1">
        <f t="shared" si="71"/>
        <v>1142.0000000999999</v>
      </c>
      <c r="B1144" s="1">
        <f t="shared" si="68"/>
        <v>7175.3976214274053</v>
      </c>
      <c r="C1144" s="1">
        <f>B1144*Sheet1!$C$3*Sheet1!$C$4</f>
        <v>16.682799469818718</v>
      </c>
      <c r="D1144" s="1">
        <f t="shared" si="69"/>
        <v>16.71274358536574</v>
      </c>
      <c r="E1144" s="1">
        <f t="shared" si="70"/>
        <v>0.99820830641037051</v>
      </c>
    </row>
    <row r="1145" spans="1:5" x14ac:dyDescent="0.25">
      <c r="A1145" s="1">
        <f t="shared" si="71"/>
        <v>1143.0000000999999</v>
      </c>
      <c r="B1145" s="1">
        <f t="shared" si="68"/>
        <v>7181.6808067345846</v>
      </c>
      <c r="C1145" s="1">
        <f>B1145*Sheet1!$C$3*Sheet1!$C$4</f>
        <v>16.697407875657909</v>
      </c>
      <c r="D1145" s="1">
        <f t="shared" si="69"/>
        <v>16.727325840255602</v>
      </c>
      <c r="E1145" s="1">
        <f t="shared" si="70"/>
        <v>0.99821143170860616</v>
      </c>
    </row>
    <row r="1146" spans="1:5" x14ac:dyDescent="0.25">
      <c r="A1146" s="1">
        <f t="shared" si="71"/>
        <v>1144.0000000999999</v>
      </c>
      <c r="B1146" s="1">
        <f t="shared" si="68"/>
        <v>7187.963992041764</v>
      </c>
      <c r="C1146" s="1">
        <f>B1146*Sheet1!$C$3*Sheet1!$C$4</f>
        <v>16.712016281497103</v>
      </c>
      <c r="D1146" s="1">
        <f t="shared" si="69"/>
        <v>16.741908140741433</v>
      </c>
      <c r="E1146" s="1">
        <f t="shared" si="70"/>
        <v>0.99821454884395233</v>
      </c>
    </row>
    <row r="1147" spans="1:5" x14ac:dyDescent="0.25">
      <c r="A1147" s="1">
        <f t="shared" si="71"/>
        <v>1145.0000000999999</v>
      </c>
      <c r="B1147" s="1">
        <f t="shared" si="68"/>
        <v>7194.2471773489442</v>
      </c>
      <c r="C1147" s="1">
        <f>B1147*Sheet1!$C$3*Sheet1!$C$4</f>
        <v>16.726624687336297</v>
      </c>
      <c r="D1147" s="1">
        <f t="shared" si="69"/>
        <v>16.756490486704191</v>
      </c>
      <c r="E1147" s="1">
        <f t="shared" si="70"/>
        <v>0.99821765784478611</v>
      </c>
    </row>
    <row r="1148" spans="1:5" x14ac:dyDescent="0.25">
      <c r="A1148" s="1">
        <f t="shared" si="71"/>
        <v>1146.0000000999999</v>
      </c>
      <c r="B1148" s="1">
        <f t="shared" si="68"/>
        <v>7200.5303626561235</v>
      </c>
      <c r="C1148" s="1">
        <f>B1148*Sheet1!$C$3*Sheet1!$C$4</f>
        <v>16.741233093175488</v>
      </c>
      <c r="D1148" s="1">
        <f t="shared" si="69"/>
        <v>16.771072878025247</v>
      </c>
      <c r="E1148" s="1">
        <f t="shared" si="70"/>
        <v>0.99822075873936145</v>
      </c>
    </row>
    <row r="1149" spans="1:5" x14ac:dyDescent="0.25">
      <c r="A1149" s="1">
        <f t="shared" si="71"/>
        <v>1147.0000000999999</v>
      </c>
      <c r="B1149" s="1">
        <f t="shared" si="68"/>
        <v>7206.8135479633029</v>
      </c>
      <c r="C1149" s="1">
        <f>B1149*Sheet1!$C$3*Sheet1!$C$4</f>
        <v>16.755841499014679</v>
      </c>
      <c r="D1149" s="1">
        <f t="shared" si="69"/>
        <v>16.785655314586393</v>
      </c>
      <c r="E1149" s="1">
        <f t="shared" si="70"/>
        <v>0.99822385155580984</v>
      </c>
    </row>
    <row r="1150" spans="1:5" x14ac:dyDescent="0.25">
      <c r="A1150" s="1">
        <f t="shared" si="71"/>
        <v>1148.0000000999999</v>
      </c>
      <c r="B1150" s="1">
        <f t="shared" si="68"/>
        <v>7213.0967332704822</v>
      </c>
      <c r="C1150" s="1">
        <f>B1150*Sheet1!$C$3*Sheet1!$C$4</f>
        <v>16.770449904853873</v>
      </c>
      <c r="D1150" s="1">
        <f t="shared" si="69"/>
        <v>16.80023779626983</v>
      </c>
      <c r="E1150" s="1">
        <f t="shared" si="70"/>
        <v>0.99822693632214121</v>
      </c>
    </row>
    <row r="1151" spans="1:5" x14ac:dyDescent="0.25">
      <c r="A1151" s="1">
        <f t="shared" si="71"/>
        <v>1149.0000000999999</v>
      </c>
      <c r="B1151" s="1">
        <f t="shared" si="68"/>
        <v>7219.3799185776625</v>
      </c>
      <c r="C1151" s="1">
        <f>B1151*Sheet1!$C$3*Sheet1!$C$4</f>
        <v>16.785058310693067</v>
      </c>
      <c r="D1151" s="1">
        <f t="shared" si="69"/>
        <v>16.814820322958148</v>
      </c>
      <c r="E1151" s="1">
        <f t="shared" si="70"/>
        <v>0.99823001306624459</v>
      </c>
    </row>
    <row r="1152" spans="1:5" x14ac:dyDescent="0.25">
      <c r="A1152" s="1">
        <f t="shared" si="71"/>
        <v>1150.0000000999999</v>
      </c>
      <c r="B1152" s="1">
        <f t="shared" si="68"/>
        <v>7225.6631038848418</v>
      </c>
      <c r="C1152" s="1">
        <f>B1152*Sheet1!$C$3*Sheet1!$C$4</f>
        <v>16.799666716532258</v>
      </c>
      <c r="D1152" s="1">
        <f t="shared" si="69"/>
        <v>16.829402894534368</v>
      </c>
      <c r="E1152" s="1">
        <f t="shared" si="70"/>
        <v>0.99823308181588732</v>
      </c>
    </row>
    <row r="1153" spans="1:5" x14ac:dyDescent="0.25">
      <c r="A1153" s="1">
        <f t="shared" si="71"/>
        <v>1151.0000000999999</v>
      </c>
      <c r="B1153" s="1">
        <f t="shared" si="68"/>
        <v>7231.9462891920211</v>
      </c>
      <c r="C1153" s="1">
        <f>B1153*Sheet1!$C$3*Sheet1!$C$4</f>
        <v>16.814275122371448</v>
      </c>
      <c r="D1153" s="1">
        <f t="shared" si="69"/>
        <v>16.8439855108819</v>
      </c>
      <c r="E1153" s="1">
        <f t="shared" si="70"/>
        <v>0.99823614259871818</v>
      </c>
    </row>
    <row r="1154" spans="1:5" x14ac:dyDescent="0.25">
      <c r="A1154" s="1">
        <f t="shared" si="71"/>
        <v>1152.0000000999999</v>
      </c>
      <c r="B1154" s="1">
        <f t="shared" si="68"/>
        <v>7238.2294744992014</v>
      </c>
      <c r="C1154" s="1">
        <f>B1154*Sheet1!$C$3*Sheet1!$C$4</f>
        <v>16.828883528210643</v>
      </c>
      <c r="D1154" s="1">
        <f t="shared" si="69"/>
        <v>16.858568171884571</v>
      </c>
      <c r="E1154" s="1">
        <f t="shared" si="70"/>
        <v>0.99823919544226569</v>
      </c>
    </row>
    <row r="1155" spans="1:5" x14ac:dyDescent="0.25">
      <c r="A1155" s="1">
        <f t="shared" si="71"/>
        <v>1153.0000000999999</v>
      </c>
      <c r="B1155" s="1">
        <f t="shared" ref="B1155:B1218" si="72">A1155*2*PI()</f>
        <v>7244.5126598063807</v>
      </c>
      <c r="C1155" s="1">
        <f>B1155*Sheet1!$C$3*Sheet1!$C$4</f>
        <v>16.843491934049837</v>
      </c>
      <c r="D1155" s="1">
        <f t="shared" ref="D1155:D1218" si="73">SQRT(1+C1155^2)</f>
        <v>16.873150877426596</v>
      </c>
      <c r="E1155" s="1">
        <f t="shared" ref="E1155:E1218" si="74">C1155/D1155</f>
        <v>0.99824224037394005</v>
      </c>
    </row>
    <row r="1156" spans="1:5" x14ac:dyDescent="0.25">
      <c r="A1156" s="1">
        <f t="shared" ref="A1156:A1219" si="75">A1155+$O$1</f>
        <v>1154.0000000999999</v>
      </c>
      <c r="B1156" s="1">
        <f t="shared" si="72"/>
        <v>7250.7958451135601</v>
      </c>
      <c r="C1156" s="1">
        <f>B1156*Sheet1!$C$3*Sheet1!$C$4</f>
        <v>16.858100339889027</v>
      </c>
      <c r="D1156" s="1">
        <f t="shared" si="73"/>
        <v>16.887733627392592</v>
      </c>
      <c r="E1156" s="1">
        <f t="shared" si="74"/>
        <v>0.99824527742103308</v>
      </c>
    </row>
    <row r="1157" spans="1:5" x14ac:dyDescent="0.25">
      <c r="A1157" s="1">
        <f t="shared" si="75"/>
        <v>1155.0000000999999</v>
      </c>
      <c r="B1157" s="1">
        <f t="shared" si="72"/>
        <v>7257.0790304207394</v>
      </c>
      <c r="C1157" s="1">
        <f>B1157*Sheet1!$C$3*Sheet1!$C$4</f>
        <v>16.872708745728218</v>
      </c>
      <c r="D1157" s="1">
        <f t="shared" si="73"/>
        <v>16.902316421667578</v>
      </c>
      <c r="E1157" s="1">
        <f t="shared" si="74"/>
        <v>0.99824830661071962</v>
      </c>
    </row>
    <row r="1158" spans="1:5" x14ac:dyDescent="0.25">
      <c r="A1158" s="1">
        <f t="shared" si="75"/>
        <v>1156.0000000999999</v>
      </c>
      <c r="B1158" s="1">
        <f t="shared" si="72"/>
        <v>7263.3622157279196</v>
      </c>
      <c r="C1158" s="1">
        <f>B1158*Sheet1!$C$3*Sheet1!$C$4</f>
        <v>16.887317151567412</v>
      </c>
      <c r="D1158" s="1">
        <f t="shared" si="73"/>
        <v>16.916899260136972</v>
      </c>
      <c r="E1158" s="1">
        <f t="shared" si="74"/>
        <v>0.99825132797005733</v>
      </c>
    </row>
    <row r="1159" spans="1:5" x14ac:dyDescent="0.25">
      <c r="A1159" s="1">
        <f t="shared" si="75"/>
        <v>1157.0000000999999</v>
      </c>
      <c r="B1159" s="1">
        <f t="shared" si="72"/>
        <v>7269.645401035099</v>
      </c>
      <c r="C1159" s="1">
        <f>B1159*Sheet1!$C$3*Sheet1!$C$4</f>
        <v>16.901925557406607</v>
      </c>
      <c r="D1159" s="1">
        <f t="shared" si="73"/>
        <v>16.931482142686583</v>
      </c>
      <c r="E1159" s="1">
        <f t="shared" si="74"/>
        <v>0.99825434152598724</v>
      </c>
    </row>
    <row r="1160" spans="1:5" x14ac:dyDescent="0.25">
      <c r="A1160" s="1">
        <f t="shared" si="75"/>
        <v>1158.0000000999999</v>
      </c>
      <c r="B1160" s="1">
        <f t="shared" si="72"/>
        <v>7275.9285863422783</v>
      </c>
      <c r="C1160" s="1">
        <f>B1160*Sheet1!$C$3*Sheet1!$C$4</f>
        <v>16.916533963245797</v>
      </c>
      <c r="D1160" s="1">
        <f t="shared" si="73"/>
        <v>16.9460650692026</v>
      </c>
      <c r="E1160" s="1">
        <f t="shared" si="74"/>
        <v>0.99825734730533566</v>
      </c>
    </row>
    <row r="1161" spans="1:5" x14ac:dyDescent="0.25">
      <c r="A1161" s="1">
        <f t="shared" si="75"/>
        <v>1159.0000000999999</v>
      </c>
      <c r="B1161" s="1">
        <f t="shared" si="72"/>
        <v>7282.2117716494577</v>
      </c>
      <c r="C1161" s="1">
        <f>B1161*Sheet1!$C$3*Sheet1!$C$4</f>
        <v>16.931142369084988</v>
      </c>
      <c r="D1161" s="1">
        <f t="shared" si="73"/>
        <v>16.960648039571623</v>
      </c>
      <c r="E1161" s="1">
        <f t="shared" si="74"/>
        <v>0.998260345334813</v>
      </c>
    </row>
    <row r="1162" spans="1:5" x14ac:dyDescent="0.25">
      <c r="A1162" s="1">
        <f t="shared" si="75"/>
        <v>1160.0000000999999</v>
      </c>
      <c r="B1162" s="1">
        <f t="shared" si="72"/>
        <v>7288.4949569566379</v>
      </c>
      <c r="C1162" s="1">
        <f>B1162*Sheet1!$C$3*Sheet1!$C$4</f>
        <v>16.945750774924182</v>
      </c>
      <c r="D1162" s="1">
        <f t="shared" si="73"/>
        <v>16.975231053680638</v>
      </c>
      <c r="E1162" s="1">
        <f t="shared" si="74"/>
        <v>0.99826333564101544</v>
      </c>
    </row>
    <row r="1163" spans="1:5" x14ac:dyDescent="0.25">
      <c r="A1163" s="1">
        <f t="shared" si="75"/>
        <v>1161.0000000999999</v>
      </c>
      <c r="B1163" s="1">
        <f t="shared" si="72"/>
        <v>7294.7781422638172</v>
      </c>
      <c r="C1163" s="1">
        <f>B1163*Sheet1!$C$3*Sheet1!$C$4</f>
        <v>16.960359180763376</v>
      </c>
      <c r="D1163" s="1">
        <f t="shared" si="73"/>
        <v>16.989814111417008</v>
      </c>
      <c r="E1163" s="1">
        <f t="shared" si="74"/>
        <v>0.99826631825042522</v>
      </c>
    </row>
    <row r="1164" spans="1:5" x14ac:dyDescent="0.25">
      <c r="A1164" s="1">
        <f t="shared" si="75"/>
        <v>1162.0000000999999</v>
      </c>
      <c r="B1164" s="1">
        <f t="shared" si="72"/>
        <v>7301.0613275709966</v>
      </c>
      <c r="C1164" s="1">
        <f>B1164*Sheet1!$C$3*Sheet1!$C$4</f>
        <v>16.974967586602567</v>
      </c>
      <c r="D1164" s="1">
        <f t="shared" si="73"/>
        <v>17.004397212668486</v>
      </c>
      <c r="E1164" s="1">
        <f t="shared" si="74"/>
        <v>0.99826929318941138</v>
      </c>
    </row>
    <row r="1165" spans="1:5" x14ac:dyDescent="0.25">
      <c r="A1165" s="1">
        <f t="shared" si="75"/>
        <v>1163.0000000999999</v>
      </c>
      <c r="B1165" s="1">
        <f t="shared" si="72"/>
        <v>7307.3445128781768</v>
      </c>
      <c r="C1165" s="1">
        <f>B1165*Sheet1!$C$3*Sheet1!$C$4</f>
        <v>16.989575992441761</v>
      </c>
      <c r="D1165" s="1">
        <f t="shared" si="73"/>
        <v>17.018980357323215</v>
      </c>
      <c r="E1165" s="1">
        <f t="shared" si="74"/>
        <v>0.99827226048423034</v>
      </c>
    </row>
    <row r="1166" spans="1:5" x14ac:dyDescent="0.25">
      <c r="A1166" s="1">
        <f t="shared" si="75"/>
        <v>1164.0000000999999</v>
      </c>
      <c r="B1166" s="1">
        <f t="shared" si="72"/>
        <v>7313.6276981853562</v>
      </c>
      <c r="C1166" s="1">
        <f>B1166*Sheet1!$C$3*Sheet1!$C$4</f>
        <v>17.004184398280952</v>
      </c>
      <c r="D1166" s="1">
        <f t="shared" si="73"/>
        <v>17.033563545269715</v>
      </c>
      <c r="E1166" s="1">
        <f t="shared" si="74"/>
        <v>0.99827522016102599</v>
      </c>
    </row>
    <row r="1167" spans="1:5" x14ac:dyDescent="0.25">
      <c r="A1167" s="1">
        <f t="shared" si="75"/>
        <v>1165.0000000999999</v>
      </c>
      <c r="B1167" s="1">
        <f t="shared" si="72"/>
        <v>7319.9108834925355</v>
      </c>
      <c r="C1167" s="1">
        <f>B1167*Sheet1!$C$3*Sheet1!$C$4</f>
        <v>17.018792804120146</v>
      </c>
      <c r="D1167" s="1">
        <f t="shared" si="73"/>
        <v>17.048146776396891</v>
      </c>
      <c r="E1167" s="1">
        <f t="shared" si="74"/>
        <v>0.99827817224583115</v>
      </c>
    </row>
    <row r="1168" spans="1:5" x14ac:dyDescent="0.25">
      <c r="A1168" s="1">
        <f t="shared" si="75"/>
        <v>1166.0000000999999</v>
      </c>
      <c r="B1168" s="1">
        <f t="shared" si="72"/>
        <v>7326.1940687997148</v>
      </c>
      <c r="C1168" s="1">
        <f>B1168*Sheet1!$C$3*Sheet1!$C$4</f>
        <v>17.033401209959337</v>
      </c>
      <c r="D1168" s="1">
        <f t="shared" si="73"/>
        <v>17.06273005059402</v>
      </c>
      <c r="E1168" s="1">
        <f t="shared" si="74"/>
        <v>0.9982811167645671</v>
      </c>
    </row>
    <row r="1169" spans="1:5" x14ac:dyDescent="0.25">
      <c r="A1169" s="1">
        <f t="shared" si="75"/>
        <v>1167.0000000999999</v>
      </c>
      <c r="B1169" s="1">
        <f t="shared" si="72"/>
        <v>7332.4772541068951</v>
      </c>
      <c r="C1169" s="1">
        <f>B1169*Sheet1!$C$3*Sheet1!$C$4</f>
        <v>17.048009615798531</v>
      </c>
      <c r="D1169" s="1">
        <f t="shared" si="73"/>
        <v>17.077313367750769</v>
      </c>
      <c r="E1169" s="1">
        <f t="shared" si="74"/>
        <v>0.99828405374304507</v>
      </c>
    </row>
    <row r="1170" spans="1:5" x14ac:dyDescent="0.25">
      <c r="A1170" s="1">
        <f t="shared" si="75"/>
        <v>1168.0000000999999</v>
      </c>
      <c r="B1170" s="1">
        <f t="shared" si="72"/>
        <v>7338.7604394140744</v>
      </c>
      <c r="C1170" s="1">
        <f>B1170*Sheet1!$C$3*Sheet1!$C$4</f>
        <v>17.062618021637725</v>
      </c>
      <c r="D1170" s="1">
        <f t="shared" si="73"/>
        <v>17.091896727757177</v>
      </c>
      <c r="E1170" s="1">
        <f t="shared" si="74"/>
        <v>0.99828698320696596</v>
      </c>
    </row>
    <row r="1171" spans="1:5" x14ac:dyDescent="0.25">
      <c r="A1171" s="1">
        <f t="shared" si="75"/>
        <v>1169.0000000999999</v>
      </c>
      <c r="B1171" s="1">
        <f t="shared" si="72"/>
        <v>7345.0436247212538</v>
      </c>
      <c r="C1171" s="1">
        <f>B1171*Sheet1!$C$3*Sheet1!$C$4</f>
        <v>17.077226427476916</v>
      </c>
      <c r="D1171" s="1">
        <f t="shared" si="73"/>
        <v>17.106480130503645</v>
      </c>
      <c r="E1171" s="1">
        <f t="shared" si="74"/>
        <v>0.99828990518192195</v>
      </c>
    </row>
    <row r="1172" spans="1:5" x14ac:dyDescent="0.25">
      <c r="A1172" s="1">
        <f t="shared" si="75"/>
        <v>1170.0000000999999</v>
      </c>
      <c r="B1172" s="1">
        <f t="shared" si="72"/>
        <v>7351.3268100284331</v>
      </c>
      <c r="C1172" s="1">
        <f>B1172*Sheet1!$C$3*Sheet1!$C$4</f>
        <v>17.091834833316106</v>
      </c>
      <c r="D1172" s="1">
        <f t="shared" si="73"/>
        <v>17.121063575880964</v>
      </c>
      <c r="E1172" s="1">
        <f t="shared" si="74"/>
        <v>0.99829281969339612</v>
      </c>
    </row>
    <row r="1173" spans="1:5" x14ac:dyDescent="0.25">
      <c r="A1173" s="1">
        <f t="shared" si="75"/>
        <v>1171.0000000999999</v>
      </c>
      <c r="B1173" s="1">
        <f t="shared" si="72"/>
        <v>7357.6099953356133</v>
      </c>
      <c r="C1173" s="1">
        <f>B1173*Sheet1!$C$3*Sheet1!$C$4</f>
        <v>17.106443239155301</v>
      </c>
      <c r="D1173" s="1">
        <f t="shared" si="73"/>
        <v>17.13564706378029</v>
      </c>
      <c r="E1173" s="1">
        <f t="shared" si="74"/>
        <v>0.99829572676676348</v>
      </c>
    </row>
    <row r="1174" spans="1:5" x14ac:dyDescent="0.25">
      <c r="A1174" s="1">
        <f t="shared" si="75"/>
        <v>1172.0000000999999</v>
      </c>
      <c r="B1174" s="1">
        <f t="shared" si="72"/>
        <v>7363.8931806427927</v>
      </c>
      <c r="C1174" s="1">
        <f>B1174*Sheet1!$C$3*Sheet1!$C$4</f>
        <v>17.121051644994495</v>
      </c>
      <c r="D1174" s="1">
        <f t="shared" si="73"/>
        <v>17.150230594093152</v>
      </c>
      <c r="E1174" s="1">
        <f t="shared" si="74"/>
        <v>0.99829862642729084</v>
      </c>
    </row>
    <row r="1175" spans="1:5" x14ac:dyDescent="0.25">
      <c r="A1175" s="1">
        <f t="shared" si="75"/>
        <v>1173.0000000999999</v>
      </c>
      <c r="B1175" s="1">
        <f t="shared" si="72"/>
        <v>7370.176365949972</v>
      </c>
      <c r="C1175" s="1">
        <f>B1175*Sheet1!$C$3*Sheet1!$C$4</f>
        <v>17.135660050833685</v>
      </c>
      <c r="D1175" s="1">
        <f t="shared" si="73"/>
        <v>17.164814166711434</v>
      </c>
      <c r="E1175" s="1">
        <f t="shared" si="74"/>
        <v>0.99830151870013906</v>
      </c>
    </row>
    <row r="1176" spans="1:5" x14ac:dyDescent="0.25">
      <c r="A1176" s="1">
        <f t="shared" si="75"/>
        <v>1174.0000000999999</v>
      </c>
      <c r="B1176" s="1">
        <f t="shared" si="72"/>
        <v>7376.4595512571523</v>
      </c>
      <c r="C1176" s="1">
        <f>B1176*Sheet1!$C$3*Sheet1!$C$4</f>
        <v>17.15026845667288</v>
      </c>
      <c r="D1176" s="1">
        <f t="shared" si="73"/>
        <v>17.179397781527406</v>
      </c>
      <c r="E1176" s="1">
        <f t="shared" si="74"/>
        <v>0.99830440361036121</v>
      </c>
    </row>
    <row r="1177" spans="1:5" x14ac:dyDescent="0.25">
      <c r="A1177" s="1">
        <f t="shared" si="75"/>
        <v>1175.0000000999999</v>
      </c>
      <c r="B1177" s="1">
        <f t="shared" si="72"/>
        <v>7382.7427365643316</v>
      </c>
      <c r="C1177" s="1">
        <f>B1177*Sheet1!$C$3*Sheet1!$C$4</f>
        <v>17.16487686251207</v>
      </c>
      <c r="D1177" s="1">
        <f t="shared" si="73"/>
        <v>17.193981438433688</v>
      </c>
      <c r="E1177" s="1">
        <f t="shared" si="74"/>
        <v>0.99830728118290502</v>
      </c>
    </row>
    <row r="1178" spans="1:5" x14ac:dyDescent="0.25">
      <c r="A1178" s="1">
        <f t="shared" si="75"/>
        <v>1176.0000000999999</v>
      </c>
      <c r="B1178" s="1">
        <f t="shared" si="72"/>
        <v>7389.0259218715109</v>
      </c>
      <c r="C1178" s="1">
        <f>B1178*Sheet1!$C$3*Sheet1!$C$4</f>
        <v>17.179485268351264</v>
      </c>
      <c r="D1178" s="1">
        <f t="shared" si="73"/>
        <v>17.208565137323276</v>
      </c>
      <c r="E1178" s="1">
        <f t="shared" si="74"/>
        <v>0.9983101514426127</v>
      </c>
    </row>
    <row r="1179" spans="1:5" x14ac:dyDescent="0.25">
      <c r="A1179" s="1">
        <f t="shared" si="75"/>
        <v>1177.0000000999999</v>
      </c>
      <c r="B1179" s="1">
        <f t="shared" si="72"/>
        <v>7395.3091071786903</v>
      </c>
      <c r="C1179" s="1">
        <f>B1179*Sheet1!$C$3*Sheet1!$C$4</f>
        <v>17.194093674190455</v>
      </c>
      <c r="D1179" s="1">
        <f t="shared" si="73"/>
        <v>17.223148878089518</v>
      </c>
      <c r="E1179" s="1">
        <f t="shared" si="74"/>
        <v>0.99831301441422104</v>
      </c>
    </row>
    <row r="1180" spans="1:5" x14ac:dyDescent="0.25">
      <c r="A1180" s="1">
        <f t="shared" si="75"/>
        <v>1178.0000000999999</v>
      </c>
      <c r="B1180" s="1">
        <f t="shared" si="72"/>
        <v>7401.5922924858705</v>
      </c>
      <c r="C1180" s="1">
        <f>B1180*Sheet1!$C$3*Sheet1!$C$4</f>
        <v>17.208702080029649</v>
      </c>
      <c r="D1180" s="1">
        <f t="shared" si="73"/>
        <v>17.237732660626129</v>
      </c>
      <c r="E1180" s="1">
        <f t="shared" si="74"/>
        <v>0.998315870122363</v>
      </c>
    </row>
    <row r="1181" spans="1:5" x14ac:dyDescent="0.25">
      <c r="A1181" s="1">
        <f t="shared" si="75"/>
        <v>1179.0000000999999</v>
      </c>
      <c r="B1181" s="1">
        <f t="shared" si="72"/>
        <v>7407.8754777930499</v>
      </c>
      <c r="C1181" s="1">
        <f>B1181*Sheet1!$C$3*Sheet1!$C$4</f>
        <v>17.22331048586884</v>
      </c>
      <c r="D1181" s="1">
        <f t="shared" si="73"/>
        <v>17.252316484827176</v>
      </c>
      <c r="E1181" s="1">
        <f t="shared" si="74"/>
        <v>0.99831871859156729</v>
      </c>
    </row>
    <row r="1182" spans="1:5" x14ac:dyDescent="0.25">
      <c r="A1182" s="1">
        <f t="shared" si="75"/>
        <v>1180.0000000999999</v>
      </c>
      <c r="B1182" s="1">
        <f t="shared" si="72"/>
        <v>7414.1586631002292</v>
      </c>
      <c r="C1182" s="1">
        <f>B1182*Sheet1!$C$3*Sheet1!$C$4</f>
        <v>17.237918891708034</v>
      </c>
      <c r="D1182" s="1">
        <f t="shared" si="73"/>
        <v>17.266900350587093</v>
      </c>
      <c r="E1182" s="1">
        <f t="shared" si="74"/>
        <v>0.99832155984625959</v>
      </c>
    </row>
    <row r="1183" spans="1:5" x14ac:dyDescent="0.25">
      <c r="A1183" s="1">
        <f t="shared" si="75"/>
        <v>1181.0000000999999</v>
      </c>
      <c r="B1183" s="1">
        <f t="shared" si="72"/>
        <v>7420.4418484074085</v>
      </c>
      <c r="C1183" s="1">
        <f>B1183*Sheet1!$C$3*Sheet1!$C$4</f>
        <v>17.252527297547225</v>
      </c>
      <c r="D1183" s="1">
        <f t="shared" si="73"/>
        <v>17.281484257800663</v>
      </c>
      <c r="E1183" s="1">
        <f t="shared" si="74"/>
        <v>0.99832439391076222</v>
      </c>
    </row>
    <row r="1184" spans="1:5" x14ac:dyDescent="0.25">
      <c r="A1184" s="1">
        <f t="shared" si="75"/>
        <v>1182.0000000999999</v>
      </c>
      <c r="B1184" s="1">
        <f t="shared" si="72"/>
        <v>7426.7250337145888</v>
      </c>
      <c r="C1184" s="1">
        <f>B1184*Sheet1!$C$3*Sheet1!$C$4</f>
        <v>17.267135703386419</v>
      </c>
      <c r="D1184" s="1">
        <f t="shared" si="73"/>
        <v>17.296068206363028</v>
      </c>
      <c r="E1184" s="1">
        <f t="shared" si="74"/>
        <v>0.99832722080929559</v>
      </c>
    </row>
    <row r="1185" spans="1:5" x14ac:dyDescent="0.25">
      <c r="A1185" s="1">
        <f t="shared" si="75"/>
        <v>1183.0000000999999</v>
      </c>
      <c r="B1185" s="1">
        <f t="shared" si="72"/>
        <v>7433.0082190217681</v>
      </c>
      <c r="C1185" s="1">
        <f>B1185*Sheet1!$C$3*Sheet1!$C$4</f>
        <v>17.28174410922561</v>
      </c>
      <c r="D1185" s="1">
        <f t="shared" si="73"/>
        <v>17.310652196169677</v>
      </c>
      <c r="E1185" s="1">
        <f t="shared" si="74"/>
        <v>0.99833004056597796</v>
      </c>
    </row>
    <row r="1186" spans="1:5" x14ac:dyDescent="0.25">
      <c r="A1186" s="1">
        <f t="shared" si="75"/>
        <v>1184.0000000999999</v>
      </c>
      <c r="B1186" s="1">
        <f t="shared" si="72"/>
        <v>7439.2914043289475</v>
      </c>
      <c r="C1186" s="1">
        <f>B1186*Sheet1!$C$3*Sheet1!$C$4</f>
        <v>17.296352515064804</v>
      </c>
      <c r="D1186" s="1">
        <f t="shared" si="73"/>
        <v>17.325236227116459</v>
      </c>
      <c r="E1186" s="1">
        <f t="shared" si="74"/>
        <v>0.99833285320482679</v>
      </c>
    </row>
    <row r="1187" spans="1:5" x14ac:dyDescent="0.25">
      <c r="A1187" s="1">
        <f t="shared" si="75"/>
        <v>1185.0000000999999</v>
      </c>
      <c r="B1187" s="1">
        <f t="shared" si="72"/>
        <v>7445.5745896361277</v>
      </c>
      <c r="C1187" s="1">
        <f>B1187*Sheet1!$C$3*Sheet1!$C$4</f>
        <v>17.310960920903998</v>
      </c>
      <c r="D1187" s="1">
        <f t="shared" si="73"/>
        <v>17.339820299099568</v>
      </c>
      <c r="E1187" s="1">
        <f t="shared" si="74"/>
        <v>0.99833565874975827</v>
      </c>
    </row>
    <row r="1188" spans="1:5" x14ac:dyDescent="0.25">
      <c r="A1188" s="1">
        <f t="shared" si="75"/>
        <v>1186.0000000999999</v>
      </c>
      <c r="B1188" s="1">
        <f t="shared" si="72"/>
        <v>7451.857774943307</v>
      </c>
      <c r="C1188" s="1">
        <f>B1188*Sheet1!$C$3*Sheet1!$C$4</f>
        <v>17.325569326743189</v>
      </c>
      <c r="D1188" s="1">
        <f t="shared" si="73"/>
        <v>17.354404412015541</v>
      </c>
      <c r="E1188" s="1">
        <f t="shared" si="74"/>
        <v>0.99833845722458858</v>
      </c>
    </row>
    <row r="1189" spans="1:5" x14ac:dyDescent="0.25">
      <c r="A1189" s="1">
        <f t="shared" si="75"/>
        <v>1187.0000000999999</v>
      </c>
      <c r="B1189" s="1">
        <f t="shared" si="72"/>
        <v>7458.1409602504864</v>
      </c>
      <c r="C1189" s="1">
        <f>B1189*Sheet1!$C$3*Sheet1!$C$4</f>
        <v>17.340177732582379</v>
      </c>
      <c r="D1189" s="1">
        <f t="shared" si="73"/>
        <v>17.368988565761271</v>
      </c>
      <c r="E1189" s="1">
        <f t="shared" si="74"/>
        <v>0.99834124865303409</v>
      </c>
    </row>
    <row r="1190" spans="1:5" x14ac:dyDescent="0.25">
      <c r="A1190" s="1">
        <f t="shared" si="75"/>
        <v>1188.0000000999999</v>
      </c>
      <c r="B1190" s="1">
        <f t="shared" si="72"/>
        <v>7464.4241455576657</v>
      </c>
      <c r="C1190" s="1">
        <f>B1190*Sheet1!$C$3*Sheet1!$C$4</f>
        <v>17.354786138421574</v>
      </c>
      <c r="D1190" s="1">
        <f t="shared" si="73"/>
        <v>17.383572760234003</v>
      </c>
      <c r="E1190" s="1">
        <f t="shared" si="74"/>
        <v>0.99834403305871156</v>
      </c>
    </row>
    <row r="1191" spans="1:5" x14ac:dyDescent="0.25">
      <c r="A1191" s="1">
        <f t="shared" si="75"/>
        <v>1189.0000000999999</v>
      </c>
      <c r="B1191" s="1">
        <f t="shared" si="72"/>
        <v>7470.707330864846</v>
      </c>
      <c r="C1191" s="1">
        <f>B1191*Sheet1!$C$3*Sheet1!$C$4</f>
        <v>17.369394544260768</v>
      </c>
      <c r="D1191" s="1">
        <f t="shared" si="73"/>
        <v>17.398156995331309</v>
      </c>
      <c r="E1191" s="1">
        <f t="shared" si="74"/>
        <v>0.99834681046513951</v>
      </c>
    </row>
    <row r="1192" spans="1:5" x14ac:dyDescent="0.25">
      <c r="A1192" s="1">
        <f t="shared" si="75"/>
        <v>1190.0000000999999</v>
      </c>
      <c r="B1192" s="1">
        <f t="shared" si="72"/>
        <v>7476.9905161720253</v>
      </c>
      <c r="C1192" s="1">
        <f>B1192*Sheet1!$C$3*Sheet1!$C$4</f>
        <v>17.384002950099958</v>
      </c>
      <c r="D1192" s="1">
        <f t="shared" si="73"/>
        <v>17.412741270951109</v>
      </c>
      <c r="E1192" s="1">
        <f t="shared" si="74"/>
        <v>0.99834958089573789</v>
      </c>
    </row>
    <row r="1193" spans="1:5" x14ac:dyDescent="0.25">
      <c r="A1193" s="1">
        <f t="shared" si="75"/>
        <v>1191.0000000999999</v>
      </c>
      <c r="B1193" s="1">
        <f t="shared" si="72"/>
        <v>7483.2737014792046</v>
      </c>
      <c r="C1193" s="1">
        <f>B1193*Sheet1!$C$3*Sheet1!$C$4</f>
        <v>17.398611355939149</v>
      </c>
      <c r="D1193" s="1">
        <f t="shared" si="73"/>
        <v>17.427325586991675</v>
      </c>
      <c r="E1193" s="1">
        <f t="shared" si="74"/>
        <v>0.99835234437382869</v>
      </c>
    </row>
    <row r="1194" spans="1:5" x14ac:dyDescent="0.25">
      <c r="A1194" s="1">
        <f t="shared" si="75"/>
        <v>1192.0000000999999</v>
      </c>
      <c r="B1194" s="1">
        <f t="shared" si="72"/>
        <v>7489.556886786384</v>
      </c>
      <c r="C1194" s="1">
        <f>B1194*Sheet1!$C$3*Sheet1!$C$4</f>
        <v>17.413219761778343</v>
      </c>
      <c r="D1194" s="1">
        <f t="shared" si="73"/>
        <v>17.441909943351611</v>
      </c>
      <c r="E1194" s="1">
        <f t="shared" si="74"/>
        <v>0.99835510092263702</v>
      </c>
    </row>
    <row r="1195" spans="1:5" x14ac:dyDescent="0.25">
      <c r="A1195" s="1">
        <f t="shared" si="75"/>
        <v>1193.0000000999999</v>
      </c>
      <c r="B1195" s="1">
        <f t="shared" si="72"/>
        <v>7495.8400720935642</v>
      </c>
      <c r="C1195" s="1">
        <f>B1195*Sheet1!$C$3*Sheet1!$C$4</f>
        <v>17.427828167617538</v>
      </c>
      <c r="D1195" s="1">
        <f t="shared" si="73"/>
        <v>17.456494339929861</v>
      </c>
      <c r="E1195" s="1">
        <f t="shared" si="74"/>
        <v>0.99835785056529058</v>
      </c>
    </row>
    <row r="1196" spans="1:5" x14ac:dyDescent="0.25">
      <c r="A1196" s="1">
        <f t="shared" si="75"/>
        <v>1194.0000000999999</v>
      </c>
      <c r="B1196" s="1">
        <f t="shared" si="72"/>
        <v>7502.1232574007436</v>
      </c>
      <c r="C1196" s="1">
        <f>B1196*Sheet1!$C$3*Sheet1!$C$4</f>
        <v>17.442436573456728</v>
      </c>
      <c r="D1196" s="1">
        <f t="shared" si="73"/>
        <v>17.471078776625699</v>
      </c>
      <c r="E1196" s="1">
        <f t="shared" si="74"/>
        <v>0.99836059332482141</v>
      </c>
    </row>
    <row r="1197" spans="1:5" x14ac:dyDescent="0.25">
      <c r="A1197" s="1">
        <f t="shared" si="75"/>
        <v>1195.0000000999999</v>
      </c>
      <c r="B1197" s="1">
        <f t="shared" si="72"/>
        <v>7508.4064427079229</v>
      </c>
      <c r="C1197" s="1">
        <f>B1197*Sheet1!$C$3*Sheet1!$C$4</f>
        <v>17.457044979295919</v>
      </c>
      <c r="D1197" s="1">
        <f t="shared" si="73"/>
        <v>17.485663253338743</v>
      </c>
      <c r="E1197" s="1">
        <f t="shared" si="74"/>
        <v>0.99836332922416549</v>
      </c>
    </row>
    <row r="1198" spans="1:5" x14ac:dyDescent="0.25">
      <c r="A1198" s="1">
        <f t="shared" si="75"/>
        <v>1196.0000000999999</v>
      </c>
      <c r="B1198" s="1">
        <f t="shared" si="72"/>
        <v>7514.6896280151032</v>
      </c>
      <c r="C1198" s="1">
        <f>B1198*Sheet1!$C$3*Sheet1!$C$4</f>
        <v>17.471653385135113</v>
      </c>
      <c r="D1198" s="1">
        <f t="shared" si="73"/>
        <v>17.500247769968951</v>
      </c>
      <c r="E1198" s="1">
        <f t="shared" si="74"/>
        <v>0.99836605828616287</v>
      </c>
    </row>
    <row r="1199" spans="1:5" x14ac:dyDescent="0.25">
      <c r="A1199" s="1">
        <f t="shared" si="75"/>
        <v>1197.0000000999999</v>
      </c>
      <c r="B1199" s="1">
        <f t="shared" si="72"/>
        <v>7520.9728133222825</v>
      </c>
      <c r="C1199" s="1">
        <f>B1199*Sheet1!$C$3*Sheet1!$C$4</f>
        <v>17.486261790974307</v>
      </c>
      <c r="D1199" s="1">
        <f t="shared" si="73"/>
        <v>17.514832326416602</v>
      </c>
      <c r="E1199" s="1">
        <f t="shared" si="74"/>
        <v>0.99836878053355937</v>
      </c>
    </row>
    <row r="1200" spans="1:5" x14ac:dyDescent="0.25">
      <c r="A1200" s="1">
        <f t="shared" si="75"/>
        <v>1198.0000000999999</v>
      </c>
      <c r="B1200" s="1">
        <f t="shared" si="72"/>
        <v>7527.2559986294618</v>
      </c>
      <c r="C1200" s="1">
        <f>B1200*Sheet1!$C$3*Sheet1!$C$4</f>
        <v>17.500870196813498</v>
      </c>
      <c r="D1200" s="1">
        <f t="shared" si="73"/>
        <v>17.529416922582307</v>
      </c>
      <c r="E1200" s="1">
        <f t="shared" si="74"/>
        <v>0.9983714959890061</v>
      </c>
    </row>
    <row r="1201" spans="1:5" x14ac:dyDescent="0.25">
      <c r="A1201" s="1">
        <f t="shared" si="75"/>
        <v>1199.0000000999999</v>
      </c>
      <c r="B1201" s="1">
        <f t="shared" si="72"/>
        <v>7533.5391839366412</v>
      </c>
      <c r="C1201" s="1">
        <f>B1201*Sheet1!$C$3*Sheet1!$C$4</f>
        <v>17.515478602652689</v>
      </c>
      <c r="D1201" s="1">
        <f t="shared" si="73"/>
        <v>17.544001558367011</v>
      </c>
      <c r="E1201" s="1">
        <f t="shared" si="74"/>
        <v>0.99837420467506066</v>
      </c>
    </row>
    <row r="1202" spans="1:5" x14ac:dyDescent="0.25">
      <c r="A1202" s="1">
        <f t="shared" si="75"/>
        <v>1200.0000000999999</v>
      </c>
      <c r="B1202" s="1">
        <f t="shared" si="72"/>
        <v>7539.8223692438214</v>
      </c>
      <c r="C1202" s="1">
        <f>B1202*Sheet1!$C$3*Sheet1!$C$4</f>
        <v>17.530087008491883</v>
      </c>
      <c r="D1202" s="1">
        <f t="shared" si="73"/>
        <v>17.558586233671999</v>
      </c>
      <c r="E1202" s="1">
        <f t="shared" si="74"/>
        <v>0.9983769066141861</v>
      </c>
    </row>
    <row r="1203" spans="1:5" x14ac:dyDescent="0.25">
      <c r="A1203" s="1">
        <f t="shared" si="75"/>
        <v>1201.0000000999999</v>
      </c>
      <c r="B1203" s="1">
        <f t="shared" si="72"/>
        <v>7546.1055545510008</v>
      </c>
      <c r="C1203" s="1">
        <f>B1203*Sheet1!$C$3*Sheet1!$C$4</f>
        <v>17.544695414331077</v>
      </c>
      <c r="D1203" s="1">
        <f t="shared" si="73"/>
        <v>17.573170948398868</v>
      </c>
      <c r="E1203" s="1">
        <f t="shared" si="74"/>
        <v>0.99837960182875329</v>
      </c>
    </row>
    <row r="1204" spans="1:5" x14ac:dyDescent="0.25">
      <c r="A1204" s="1">
        <f t="shared" si="75"/>
        <v>1202.0000000999999</v>
      </c>
      <c r="B1204" s="1">
        <f t="shared" si="72"/>
        <v>7552.3887398581801</v>
      </c>
      <c r="C1204" s="1">
        <f>B1204*Sheet1!$C$3*Sheet1!$C$4</f>
        <v>17.559303820170268</v>
      </c>
      <c r="D1204" s="1">
        <f t="shared" si="73"/>
        <v>17.587755702449535</v>
      </c>
      <c r="E1204" s="1">
        <f t="shared" si="74"/>
        <v>0.99838229034104087</v>
      </c>
    </row>
    <row r="1205" spans="1:5" x14ac:dyDescent="0.25">
      <c r="A1205" s="1">
        <f t="shared" si="75"/>
        <v>1203.0000000999999</v>
      </c>
      <c r="B1205" s="1">
        <f t="shared" si="72"/>
        <v>7558.6719251653594</v>
      </c>
      <c r="C1205" s="1">
        <f>B1205*Sheet1!$C$3*Sheet1!$C$4</f>
        <v>17.573912226009462</v>
      </c>
      <c r="D1205" s="1">
        <f t="shared" si="73"/>
        <v>17.602340495726267</v>
      </c>
      <c r="E1205" s="1">
        <f t="shared" si="74"/>
        <v>0.99838497217323419</v>
      </c>
    </row>
    <row r="1206" spans="1:5" x14ac:dyDescent="0.25">
      <c r="A1206" s="1">
        <f t="shared" si="75"/>
        <v>1204.0000000999999</v>
      </c>
      <c r="B1206" s="1">
        <f t="shared" si="72"/>
        <v>7564.9551104725397</v>
      </c>
      <c r="C1206" s="1">
        <f>B1206*Sheet1!$C$3*Sheet1!$C$4</f>
        <v>17.588520631848656</v>
      </c>
      <c r="D1206" s="1">
        <f t="shared" si="73"/>
        <v>17.616925328131632</v>
      </c>
      <c r="E1206" s="1">
        <f t="shared" si="74"/>
        <v>0.99838764734742802</v>
      </c>
    </row>
    <row r="1207" spans="1:5" x14ac:dyDescent="0.25">
      <c r="A1207" s="1">
        <f t="shared" si="75"/>
        <v>1205.0000000999999</v>
      </c>
      <c r="B1207" s="1">
        <f t="shared" si="72"/>
        <v>7571.238295779719</v>
      </c>
      <c r="C1207" s="1">
        <f>B1207*Sheet1!$C$3*Sheet1!$C$4</f>
        <v>17.603129037687847</v>
      </c>
      <c r="D1207" s="1">
        <f t="shared" si="73"/>
        <v>17.631510199568527</v>
      </c>
      <c r="E1207" s="1">
        <f t="shared" si="74"/>
        <v>0.99839031588562532</v>
      </c>
    </row>
    <row r="1208" spans="1:5" x14ac:dyDescent="0.25">
      <c r="A1208" s="1">
        <f t="shared" si="75"/>
        <v>1206.0000000999999</v>
      </c>
      <c r="B1208" s="1">
        <f t="shared" si="72"/>
        <v>7577.5214810868983</v>
      </c>
      <c r="C1208" s="1">
        <f>B1208*Sheet1!$C$3*Sheet1!$C$4</f>
        <v>17.617737443527037</v>
      </c>
      <c r="D1208" s="1">
        <f t="shared" si="73"/>
        <v>17.646095109940177</v>
      </c>
      <c r="E1208" s="1">
        <f t="shared" si="74"/>
        <v>0.99839297780973846</v>
      </c>
    </row>
    <row r="1209" spans="1:5" x14ac:dyDescent="0.25">
      <c r="A1209" s="1">
        <f t="shared" si="75"/>
        <v>1207.0000000999999</v>
      </c>
      <c r="B1209" s="1">
        <f t="shared" si="72"/>
        <v>7583.8046663940786</v>
      </c>
      <c r="C1209" s="1">
        <f>B1209*Sheet1!$C$3*Sheet1!$C$4</f>
        <v>17.632345849366232</v>
      </c>
      <c r="D1209" s="1">
        <f t="shared" si="73"/>
        <v>17.660680059150117</v>
      </c>
      <c r="E1209" s="1">
        <f t="shared" si="74"/>
        <v>0.99839563314158986</v>
      </c>
    </row>
    <row r="1210" spans="1:5" x14ac:dyDescent="0.25">
      <c r="A1210" s="1">
        <f t="shared" si="75"/>
        <v>1208.0000000999999</v>
      </c>
      <c r="B1210" s="1">
        <f t="shared" si="72"/>
        <v>7590.0878517012579</v>
      </c>
      <c r="C1210" s="1">
        <f>B1210*Sheet1!$C$3*Sheet1!$C$4</f>
        <v>17.646954255205426</v>
      </c>
      <c r="D1210" s="1">
        <f t="shared" si="73"/>
        <v>17.675265047102204</v>
      </c>
      <c r="E1210" s="1">
        <f t="shared" si="74"/>
        <v>0.99839828190291158</v>
      </c>
    </row>
    <row r="1211" spans="1:5" x14ac:dyDescent="0.25">
      <c r="A1211" s="1">
        <f t="shared" si="75"/>
        <v>1209.0000000999999</v>
      </c>
      <c r="B1211" s="1">
        <f t="shared" si="72"/>
        <v>7596.3710370084373</v>
      </c>
      <c r="C1211" s="1">
        <f>B1211*Sheet1!$C$3*Sheet1!$C$4</f>
        <v>17.661562661044616</v>
      </c>
      <c r="D1211" s="1">
        <f t="shared" si="73"/>
        <v>17.689850073700608</v>
      </c>
      <c r="E1211" s="1">
        <f t="shared" si="74"/>
        <v>0.99840092411534642</v>
      </c>
    </row>
    <row r="1212" spans="1:5" x14ac:dyDescent="0.25">
      <c r="A1212" s="1">
        <f t="shared" si="75"/>
        <v>1210.0000000999999</v>
      </c>
      <c r="B1212" s="1">
        <f t="shared" si="72"/>
        <v>7602.6542223156166</v>
      </c>
      <c r="C1212" s="1">
        <f>B1212*Sheet1!$C$3*Sheet1!$C$4</f>
        <v>17.676171066883811</v>
      </c>
      <c r="D1212" s="1">
        <f t="shared" si="73"/>
        <v>17.704435138849824</v>
      </c>
      <c r="E1212" s="1">
        <f t="shared" si="74"/>
        <v>0.99840355980044837</v>
      </c>
    </row>
    <row r="1213" spans="1:5" x14ac:dyDescent="0.25">
      <c r="A1213" s="1">
        <f t="shared" si="75"/>
        <v>1211.0000000999999</v>
      </c>
      <c r="B1213" s="1">
        <f t="shared" si="72"/>
        <v>7608.9374076227969</v>
      </c>
      <c r="C1213" s="1">
        <f>B1213*Sheet1!$C$3*Sheet1!$C$4</f>
        <v>17.690779472723001</v>
      </c>
      <c r="D1213" s="1">
        <f t="shared" si="73"/>
        <v>17.719020242454647</v>
      </c>
      <c r="E1213" s="1">
        <f t="shared" si="74"/>
        <v>0.99840618897968292</v>
      </c>
    </row>
    <row r="1214" spans="1:5" x14ac:dyDescent="0.25">
      <c r="A1214" s="1">
        <f t="shared" si="75"/>
        <v>1212.0000000999999</v>
      </c>
      <c r="B1214" s="1">
        <f t="shared" si="72"/>
        <v>7615.2205929299762</v>
      </c>
      <c r="C1214" s="1">
        <f>B1214*Sheet1!$C$3*Sheet1!$C$4</f>
        <v>17.705387878562195</v>
      </c>
      <c r="D1214" s="1">
        <f t="shared" si="73"/>
        <v>17.733605384420201</v>
      </c>
      <c r="E1214" s="1">
        <f t="shared" si="74"/>
        <v>0.99840881167442708</v>
      </c>
    </row>
    <row r="1215" spans="1:5" x14ac:dyDescent="0.25">
      <c r="A1215" s="1">
        <f t="shared" si="75"/>
        <v>1213.0000000999999</v>
      </c>
      <c r="B1215" s="1">
        <f t="shared" si="72"/>
        <v>7621.5037782371555</v>
      </c>
      <c r="C1215" s="1">
        <f>B1215*Sheet1!$C$3*Sheet1!$C$4</f>
        <v>17.71999628440139</v>
      </c>
      <c r="D1215" s="1">
        <f t="shared" si="73"/>
        <v>17.74819056465191</v>
      </c>
      <c r="E1215" s="1">
        <f t="shared" si="74"/>
        <v>0.99841142790597071</v>
      </c>
    </row>
    <row r="1216" spans="1:5" x14ac:dyDescent="0.25">
      <c r="A1216" s="1">
        <f t="shared" si="75"/>
        <v>1214.0000000999999</v>
      </c>
      <c r="B1216" s="1">
        <f t="shared" si="72"/>
        <v>7627.7869635443349</v>
      </c>
      <c r="C1216" s="1">
        <f>B1216*Sheet1!$C$3*Sheet1!$C$4</f>
        <v>17.73460469024058</v>
      </c>
      <c r="D1216" s="1">
        <f t="shared" si="73"/>
        <v>17.76277578305551</v>
      </c>
      <c r="E1216" s="1">
        <f t="shared" si="74"/>
        <v>0.99841403769551584</v>
      </c>
    </row>
    <row r="1217" spans="1:5" x14ac:dyDescent="0.25">
      <c r="A1217" s="1">
        <f t="shared" si="75"/>
        <v>1215.0000000999999</v>
      </c>
      <c r="B1217" s="1">
        <f t="shared" si="72"/>
        <v>7634.0701488515151</v>
      </c>
      <c r="C1217" s="1">
        <f>B1217*Sheet1!$C$3*Sheet1!$C$4</f>
        <v>17.749213096079771</v>
      </c>
      <c r="D1217" s="1">
        <f t="shared" si="73"/>
        <v>17.777361039537045</v>
      </c>
      <c r="E1217" s="1">
        <f t="shared" si="74"/>
        <v>0.9984166410641786</v>
      </c>
    </row>
    <row r="1218" spans="1:5" x14ac:dyDescent="0.25">
      <c r="A1218" s="1">
        <f t="shared" si="75"/>
        <v>1216.0000000999999</v>
      </c>
      <c r="B1218" s="1">
        <f t="shared" si="72"/>
        <v>7640.3533341586945</v>
      </c>
      <c r="C1218" s="1">
        <f>B1218*Sheet1!$C$3*Sheet1!$C$4</f>
        <v>17.763821501918965</v>
      </c>
      <c r="D1218" s="1">
        <f t="shared" si="73"/>
        <v>17.791946334002883</v>
      </c>
      <c r="E1218" s="1">
        <f t="shared" si="74"/>
        <v>0.9984192380329876</v>
      </c>
    </row>
    <row r="1219" spans="1:5" x14ac:dyDescent="0.25">
      <c r="A1219" s="1">
        <f t="shared" si="75"/>
        <v>1217.0000000999999</v>
      </c>
      <c r="B1219" s="1">
        <f t="shared" ref="B1219:B1282" si="76">A1219*2*PI()</f>
        <v>7646.6365194658738</v>
      </c>
      <c r="C1219" s="1">
        <f>B1219*Sheet1!$C$3*Sheet1!$C$4</f>
        <v>17.778429907758159</v>
      </c>
      <c r="D1219" s="1">
        <f t="shared" ref="D1219:D1282" si="77">SQRT(1+C1219^2)</f>
        <v>17.806531666359671</v>
      </c>
      <c r="E1219" s="1">
        <f t="shared" ref="E1219:E1282" si="78">C1219/D1219</f>
        <v>0.99842182862288664</v>
      </c>
    </row>
    <row r="1220" spans="1:5" x14ac:dyDescent="0.25">
      <c r="A1220" s="1">
        <f t="shared" ref="A1220:A1283" si="79">A1219+$O$1</f>
        <v>1218.0000000999999</v>
      </c>
      <c r="B1220" s="1">
        <f t="shared" si="76"/>
        <v>7652.919704773054</v>
      </c>
      <c r="C1220" s="1">
        <f>B1220*Sheet1!$C$3*Sheet1!$C$4</f>
        <v>17.79303831359735</v>
      </c>
      <c r="D1220" s="1">
        <f t="shared" si="77"/>
        <v>17.821117036514384</v>
      </c>
      <c r="E1220" s="1">
        <f t="shared" si="78"/>
        <v>0.99842441285473282</v>
      </c>
    </row>
    <row r="1221" spans="1:5" x14ac:dyDescent="0.25">
      <c r="A1221" s="1">
        <f t="shared" si="79"/>
        <v>1219.0000000999999</v>
      </c>
      <c r="B1221" s="1">
        <f t="shared" si="76"/>
        <v>7659.2028900802334</v>
      </c>
      <c r="C1221" s="1">
        <f>B1221*Sheet1!$C$3*Sheet1!$C$4</f>
        <v>17.807646719436541</v>
      </c>
      <c r="D1221" s="1">
        <f t="shared" si="77"/>
        <v>17.835702444374288</v>
      </c>
      <c r="E1221" s="1">
        <f t="shared" si="78"/>
        <v>0.99842699074929919</v>
      </c>
    </row>
    <row r="1222" spans="1:5" x14ac:dyDescent="0.25">
      <c r="A1222" s="1">
        <f t="shared" si="79"/>
        <v>1220.0000000999999</v>
      </c>
      <c r="B1222" s="1">
        <f t="shared" si="76"/>
        <v>7665.4860753874127</v>
      </c>
      <c r="C1222" s="1">
        <f>B1222*Sheet1!$C$3*Sheet1!$C$4</f>
        <v>17.822255125275735</v>
      </c>
      <c r="D1222" s="1">
        <f t="shared" si="77"/>
        <v>17.850287889846964</v>
      </c>
      <c r="E1222" s="1">
        <f t="shared" si="78"/>
        <v>0.99842956232727353</v>
      </c>
    </row>
    <row r="1223" spans="1:5" x14ac:dyDescent="0.25">
      <c r="A1223" s="1">
        <f t="shared" si="79"/>
        <v>1221.0000000999999</v>
      </c>
      <c r="B1223" s="1">
        <f t="shared" si="76"/>
        <v>7671.769260694592</v>
      </c>
      <c r="C1223" s="1">
        <f>B1223*Sheet1!$C$3*Sheet1!$C$4</f>
        <v>17.836863531114929</v>
      </c>
      <c r="D1223" s="1">
        <f t="shared" si="77"/>
        <v>17.864873372840282</v>
      </c>
      <c r="E1223" s="1">
        <f t="shared" si="78"/>
        <v>0.99843212760925937</v>
      </c>
    </row>
    <row r="1224" spans="1:5" x14ac:dyDescent="0.25">
      <c r="A1224" s="1">
        <f t="shared" si="79"/>
        <v>1222.0000000999999</v>
      </c>
      <c r="B1224" s="1">
        <f t="shared" si="76"/>
        <v>7678.0524460017723</v>
      </c>
      <c r="C1224" s="1">
        <f>B1224*Sheet1!$C$3*Sheet1!$C$4</f>
        <v>17.85147193695412</v>
      </c>
      <c r="D1224" s="1">
        <f t="shared" si="77"/>
        <v>17.879458893262417</v>
      </c>
      <c r="E1224" s="1">
        <f t="shared" si="78"/>
        <v>0.9984346866157765</v>
      </c>
    </row>
    <row r="1225" spans="1:5" x14ac:dyDescent="0.25">
      <c r="A1225" s="1">
        <f t="shared" si="79"/>
        <v>1223.0000000999999</v>
      </c>
      <c r="B1225" s="1">
        <f t="shared" si="76"/>
        <v>7684.3356313089516</v>
      </c>
      <c r="C1225" s="1">
        <f>B1225*Sheet1!$C$3*Sheet1!$C$4</f>
        <v>17.866080342793314</v>
      </c>
      <c r="D1225" s="1">
        <f t="shared" si="77"/>
        <v>17.894044451021845</v>
      </c>
      <c r="E1225" s="1">
        <f t="shared" si="78"/>
        <v>0.99843723936726148</v>
      </c>
    </row>
    <row r="1226" spans="1:5" x14ac:dyDescent="0.25">
      <c r="A1226" s="1">
        <f t="shared" si="79"/>
        <v>1224.0000000999999</v>
      </c>
      <c r="B1226" s="1">
        <f t="shared" si="76"/>
        <v>7690.618816616131</v>
      </c>
      <c r="C1226" s="1">
        <f>B1226*Sheet1!$C$3*Sheet1!$C$4</f>
        <v>17.880688748632505</v>
      </c>
      <c r="D1226" s="1">
        <f t="shared" si="77"/>
        <v>17.908630046027337</v>
      </c>
      <c r="E1226" s="1">
        <f t="shared" si="78"/>
        <v>0.99843978588406701</v>
      </c>
    </row>
    <row r="1227" spans="1:5" x14ac:dyDescent="0.25">
      <c r="A1227" s="1">
        <f t="shared" si="79"/>
        <v>1225.0000000999999</v>
      </c>
      <c r="B1227" s="1">
        <f t="shared" si="76"/>
        <v>7696.9020019233103</v>
      </c>
      <c r="C1227" s="1">
        <f>B1227*Sheet1!$C$3*Sheet1!$C$4</f>
        <v>17.895297154471699</v>
      </c>
      <c r="D1227" s="1">
        <f t="shared" si="77"/>
        <v>17.923215678187965</v>
      </c>
      <c r="E1227" s="1">
        <f t="shared" si="78"/>
        <v>0.99844232618646422</v>
      </c>
    </row>
    <row r="1228" spans="1:5" x14ac:dyDescent="0.25">
      <c r="A1228" s="1">
        <f t="shared" si="79"/>
        <v>1226.0000000999999</v>
      </c>
      <c r="B1228" s="1">
        <f t="shared" si="76"/>
        <v>7703.1851872304906</v>
      </c>
      <c r="C1228" s="1">
        <f>B1228*Sheet1!$C$3*Sheet1!$C$4</f>
        <v>17.909905560310893</v>
      </c>
      <c r="D1228" s="1">
        <f t="shared" si="77"/>
        <v>17.937801347413096</v>
      </c>
      <c r="E1228" s="1">
        <f t="shared" si="78"/>
        <v>0.99844486029464108</v>
      </c>
    </row>
    <row r="1229" spans="1:5" x14ac:dyDescent="0.25">
      <c r="A1229" s="1">
        <f t="shared" si="79"/>
        <v>1227.0000000999999</v>
      </c>
      <c r="B1229" s="1">
        <f t="shared" si="76"/>
        <v>7709.4683725376699</v>
      </c>
      <c r="C1229" s="1">
        <f>B1229*Sheet1!$C$3*Sheet1!$C$4</f>
        <v>17.924513966150084</v>
      </c>
      <c r="D1229" s="1">
        <f t="shared" si="77"/>
        <v>17.95238705361238</v>
      </c>
      <c r="E1229" s="1">
        <f t="shared" si="78"/>
        <v>0.99844738822870427</v>
      </c>
    </row>
    <row r="1230" spans="1:5" x14ac:dyDescent="0.25">
      <c r="A1230" s="1">
        <f t="shared" si="79"/>
        <v>1228.0000000999999</v>
      </c>
      <c r="B1230" s="1">
        <f t="shared" si="76"/>
        <v>7715.7515578448492</v>
      </c>
      <c r="C1230" s="1">
        <f>B1230*Sheet1!$C$3*Sheet1!$C$4</f>
        <v>17.939122371989274</v>
      </c>
      <c r="D1230" s="1">
        <f t="shared" si="77"/>
        <v>17.966972796695778</v>
      </c>
      <c r="E1230" s="1">
        <f t="shared" si="78"/>
        <v>0.99844991000867855</v>
      </c>
    </row>
    <row r="1231" spans="1:5" x14ac:dyDescent="0.25">
      <c r="A1231" s="1">
        <f t="shared" si="79"/>
        <v>1229.0000000999999</v>
      </c>
      <c r="B1231" s="1">
        <f t="shared" si="76"/>
        <v>7722.0347431520295</v>
      </c>
      <c r="C1231" s="1">
        <f>B1231*Sheet1!$C$3*Sheet1!$C$4</f>
        <v>17.953730777828472</v>
      </c>
      <c r="D1231" s="1">
        <f t="shared" si="77"/>
        <v>17.981558576573537</v>
      </c>
      <c r="E1231" s="1">
        <f t="shared" si="78"/>
        <v>0.99845242565450809</v>
      </c>
    </row>
    <row r="1232" spans="1:5" x14ac:dyDescent="0.25">
      <c r="A1232" s="1">
        <f t="shared" si="79"/>
        <v>1230.0000000999999</v>
      </c>
      <c r="B1232" s="1">
        <f t="shared" si="76"/>
        <v>7728.3179284592088</v>
      </c>
      <c r="C1232" s="1">
        <f>B1232*Sheet1!$C$3*Sheet1!$C$4</f>
        <v>17.968339183667663</v>
      </c>
      <c r="D1232" s="1">
        <f t="shared" si="77"/>
        <v>17.996144393156182</v>
      </c>
      <c r="E1232" s="1">
        <f t="shared" si="78"/>
        <v>0.9984549351860561</v>
      </c>
    </row>
    <row r="1233" spans="1:5" x14ac:dyDescent="0.25">
      <c r="A1233" s="1">
        <f t="shared" si="79"/>
        <v>1231.0000000999999</v>
      </c>
      <c r="B1233" s="1">
        <f t="shared" si="76"/>
        <v>7734.6011137663882</v>
      </c>
      <c r="C1233" s="1">
        <f>B1233*Sheet1!$C$3*Sheet1!$C$4</f>
        <v>17.982947589506853</v>
      </c>
      <c r="D1233" s="1">
        <f t="shared" si="77"/>
        <v>18.010730246354541</v>
      </c>
      <c r="E1233" s="1">
        <f t="shared" si="78"/>
        <v>0.99845743862310576</v>
      </c>
    </row>
    <row r="1234" spans="1:5" x14ac:dyDescent="0.25">
      <c r="A1234" s="1">
        <f t="shared" si="79"/>
        <v>1232.0000000999999</v>
      </c>
      <c r="B1234" s="1">
        <f t="shared" si="76"/>
        <v>7740.8842990735675</v>
      </c>
      <c r="C1234" s="1">
        <f>B1234*Sheet1!$C$3*Sheet1!$C$4</f>
        <v>17.997555995346044</v>
      </c>
      <c r="D1234" s="1">
        <f t="shared" si="77"/>
        <v>18.025316136079731</v>
      </c>
      <c r="E1234" s="1">
        <f t="shared" si="78"/>
        <v>0.99845993598535998</v>
      </c>
    </row>
    <row r="1235" spans="1:5" x14ac:dyDescent="0.25">
      <c r="A1235" s="1">
        <f t="shared" si="79"/>
        <v>1233.0000000999999</v>
      </c>
      <c r="B1235" s="1">
        <f t="shared" si="76"/>
        <v>7747.1674843807477</v>
      </c>
      <c r="C1235" s="1">
        <f>B1235*Sheet1!$C$3*Sheet1!$C$4</f>
        <v>18.012164401185242</v>
      </c>
      <c r="D1235" s="1">
        <f t="shared" si="77"/>
        <v>18.039902062243158</v>
      </c>
      <c r="E1235" s="1">
        <f t="shared" si="78"/>
        <v>0.9984624272924425</v>
      </c>
    </row>
    <row r="1236" spans="1:5" x14ac:dyDescent="0.25">
      <c r="A1236" s="1">
        <f t="shared" si="79"/>
        <v>1234.0000000999999</v>
      </c>
      <c r="B1236" s="1">
        <f t="shared" si="76"/>
        <v>7753.4506696879271</v>
      </c>
      <c r="C1236" s="1">
        <f>B1236*Sheet1!$C$3*Sheet1!$C$4</f>
        <v>18.026772807024432</v>
      </c>
      <c r="D1236" s="1">
        <f t="shared" si="77"/>
        <v>18.054488024756491</v>
      </c>
      <c r="E1236" s="1">
        <f t="shared" si="78"/>
        <v>0.99846491256389791</v>
      </c>
    </row>
    <row r="1237" spans="1:5" x14ac:dyDescent="0.25">
      <c r="A1237" s="1">
        <f t="shared" si="79"/>
        <v>1235.0000000999999</v>
      </c>
      <c r="B1237" s="1">
        <f t="shared" si="76"/>
        <v>7759.7338549951064</v>
      </c>
      <c r="C1237" s="1">
        <f>B1237*Sheet1!$C$3*Sheet1!$C$4</f>
        <v>18.041381212863623</v>
      </c>
      <c r="D1237" s="1">
        <f t="shared" si="77"/>
        <v>18.069074023531712</v>
      </c>
      <c r="E1237" s="1">
        <f t="shared" si="78"/>
        <v>0.99846739181919208</v>
      </c>
    </row>
    <row r="1238" spans="1:5" x14ac:dyDescent="0.25">
      <c r="A1238" s="1">
        <f t="shared" si="79"/>
        <v>1236.0000000999999</v>
      </c>
      <c r="B1238" s="1">
        <f t="shared" si="76"/>
        <v>7766.0170403022857</v>
      </c>
      <c r="C1238" s="1">
        <f>B1238*Sheet1!$C$3*Sheet1!$C$4</f>
        <v>18.055989618702814</v>
      </c>
      <c r="D1238" s="1">
        <f t="shared" si="77"/>
        <v>18.083660058481076</v>
      </c>
      <c r="E1238" s="1">
        <f t="shared" si="78"/>
        <v>0.99846986507771218</v>
      </c>
    </row>
    <row r="1239" spans="1:5" x14ac:dyDescent="0.25">
      <c r="A1239" s="1">
        <f t="shared" si="79"/>
        <v>1237.0000000999999</v>
      </c>
      <c r="B1239" s="1">
        <f t="shared" si="76"/>
        <v>7772.300225609466</v>
      </c>
      <c r="C1239" s="1">
        <f>B1239*Sheet1!$C$3*Sheet1!$C$4</f>
        <v>18.070598024542011</v>
      </c>
      <c r="D1239" s="1">
        <f t="shared" si="77"/>
        <v>18.098246129517126</v>
      </c>
      <c r="E1239" s="1">
        <f t="shared" si="78"/>
        <v>0.99847233235876809</v>
      </c>
    </row>
    <row r="1240" spans="1:5" x14ac:dyDescent="0.25">
      <c r="A1240" s="1">
        <f t="shared" si="79"/>
        <v>1238.0000000999999</v>
      </c>
      <c r="B1240" s="1">
        <f t="shared" si="76"/>
        <v>7778.5834109166453</v>
      </c>
      <c r="C1240" s="1">
        <f>B1240*Sheet1!$C$3*Sheet1!$C$4</f>
        <v>18.085206430381202</v>
      </c>
      <c r="D1240" s="1">
        <f t="shared" si="77"/>
        <v>18.11283223655267</v>
      </c>
      <c r="E1240" s="1">
        <f t="shared" si="78"/>
        <v>0.9984747936815912</v>
      </c>
    </row>
    <row r="1241" spans="1:5" x14ac:dyDescent="0.25">
      <c r="A1241" s="1">
        <f t="shared" si="79"/>
        <v>1239.0000000999999</v>
      </c>
      <c r="B1241" s="1">
        <f t="shared" si="76"/>
        <v>7784.8665962238247</v>
      </c>
      <c r="C1241" s="1">
        <f>B1241*Sheet1!$C$3*Sheet1!$C$4</f>
        <v>18.099814836220393</v>
      </c>
      <c r="D1241" s="1">
        <f t="shared" si="77"/>
        <v>18.127418379500813</v>
      </c>
      <c r="E1241" s="1">
        <f t="shared" si="78"/>
        <v>0.99847724906533653</v>
      </c>
    </row>
    <row r="1242" spans="1:5" x14ac:dyDescent="0.25">
      <c r="A1242" s="1">
        <f t="shared" si="79"/>
        <v>1240.0000000999999</v>
      </c>
      <c r="B1242" s="1">
        <f t="shared" si="76"/>
        <v>7791.1497815310049</v>
      </c>
      <c r="C1242" s="1">
        <f>B1242*Sheet1!$C$3*Sheet1!$C$4</f>
        <v>18.114423242059587</v>
      </c>
      <c r="D1242" s="1">
        <f t="shared" si="77"/>
        <v>18.142004558274934</v>
      </c>
      <c r="E1242" s="1">
        <f t="shared" si="78"/>
        <v>0.99847969852908203</v>
      </c>
    </row>
    <row r="1243" spans="1:5" x14ac:dyDescent="0.25">
      <c r="A1243" s="1">
        <f t="shared" si="79"/>
        <v>1241.0000000999999</v>
      </c>
      <c r="B1243" s="1">
        <f t="shared" si="76"/>
        <v>7797.4329668381843</v>
      </c>
      <c r="C1243" s="1">
        <f>B1243*Sheet1!$C$3*Sheet1!$C$4</f>
        <v>18.129031647898781</v>
      </c>
      <c r="D1243" s="1">
        <f t="shared" si="77"/>
        <v>18.156590772788697</v>
      </c>
      <c r="E1243" s="1">
        <f t="shared" si="78"/>
        <v>0.99848214209182828</v>
      </c>
    </row>
    <row r="1244" spans="1:5" x14ac:dyDescent="0.25">
      <c r="A1244" s="1">
        <f t="shared" si="79"/>
        <v>1242.0000000999999</v>
      </c>
      <c r="B1244" s="1">
        <f t="shared" si="76"/>
        <v>7803.7161521453636</v>
      </c>
      <c r="C1244" s="1">
        <f>B1244*Sheet1!$C$3*Sheet1!$C$4</f>
        <v>18.143640053737972</v>
      </c>
      <c r="D1244" s="1">
        <f t="shared" si="77"/>
        <v>18.171177022956019</v>
      </c>
      <c r="E1244" s="1">
        <f t="shared" si="78"/>
        <v>0.99848457977250127</v>
      </c>
    </row>
    <row r="1245" spans="1:5" x14ac:dyDescent="0.25">
      <c r="A1245" s="1">
        <f t="shared" si="79"/>
        <v>1243.0000000999999</v>
      </c>
      <c r="B1245" s="1">
        <f t="shared" si="76"/>
        <v>7809.9993374525429</v>
      </c>
      <c r="C1245" s="1">
        <f>B1245*Sheet1!$C$3*Sheet1!$C$4</f>
        <v>18.158248459577162</v>
      </c>
      <c r="D1245" s="1">
        <f t="shared" si="77"/>
        <v>18.185763308691126</v>
      </c>
      <c r="E1245" s="1">
        <f t="shared" si="78"/>
        <v>0.9984870115899499</v>
      </c>
    </row>
    <row r="1246" spans="1:5" x14ac:dyDescent="0.25">
      <c r="A1246" s="1">
        <f t="shared" si="79"/>
        <v>1244.0000000999999</v>
      </c>
      <c r="B1246" s="1">
        <f t="shared" si="76"/>
        <v>7816.2825227597232</v>
      </c>
      <c r="C1246" s="1">
        <f>B1246*Sheet1!$C$3*Sheet1!$C$4</f>
        <v>18.172856865416357</v>
      </c>
      <c r="D1246" s="1">
        <f t="shared" si="77"/>
        <v>18.200349629908498</v>
      </c>
      <c r="E1246" s="1">
        <f t="shared" si="78"/>
        <v>0.99848943756294861</v>
      </c>
    </row>
    <row r="1247" spans="1:5" x14ac:dyDescent="0.25">
      <c r="A1247" s="1">
        <f t="shared" si="79"/>
        <v>1245.0000000999999</v>
      </c>
      <c r="B1247" s="1">
        <f t="shared" si="76"/>
        <v>7822.5657080669025</v>
      </c>
      <c r="C1247" s="1">
        <f>B1247*Sheet1!$C$3*Sheet1!$C$4</f>
        <v>18.187465271255551</v>
      </c>
      <c r="D1247" s="1">
        <f t="shared" si="77"/>
        <v>18.214935986522892</v>
      </c>
      <c r="E1247" s="1">
        <f t="shared" si="78"/>
        <v>0.99849185771019633</v>
      </c>
    </row>
    <row r="1248" spans="1:5" x14ac:dyDescent="0.25">
      <c r="A1248" s="1">
        <f t="shared" si="79"/>
        <v>1246.0000000999999</v>
      </c>
      <c r="B1248" s="1">
        <f t="shared" si="76"/>
        <v>7828.8488933740819</v>
      </c>
      <c r="C1248" s="1">
        <f>B1248*Sheet1!$C$3*Sheet1!$C$4</f>
        <v>18.202073677094742</v>
      </c>
      <c r="D1248" s="1">
        <f t="shared" si="77"/>
        <v>18.229522378449339</v>
      </c>
      <c r="E1248" s="1">
        <f t="shared" si="78"/>
        <v>0.99849427205031727</v>
      </c>
    </row>
    <row r="1249" spans="1:5" x14ac:dyDescent="0.25">
      <c r="A1249" s="1">
        <f t="shared" si="79"/>
        <v>1247.0000000999999</v>
      </c>
      <c r="B1249" s="1">
        <f t="shared" si="76"/>
        <v>7835.1320786812612</v>
      </c>
      <c r="C1249" s="1">
        <f>B1249*Sheet1!$C$3*Sheet1!$C$4</f>
        <v>18.216682082933932</v>
      </c>
      <c r="D1249" s="1">
        <f t="shared" si="77"/>
        <v>18.244108805603144</v>
      </c>
      <c r="E1249" s="1">
        <f t="shared" si="78"/>
        <v>0.99849668060186159</v>
      </c>
    </row>
    <row r="1250" spans="1:5" x14ac:dyDescent="0.25">
      <c r="A1250" s="1">
        <f t="shared" si="79"/>
        <v>1248.0000000999999</v>
      </c>
      <c r="B1250" s="1">
        <f t="shared" si="76"/>
        <v>7841.4152639884414</v>
      </c>
      <c r="C1250" s="1">
        <f>B1250*Sheet1!$C$3*Sheet1!$C$4</f>
        <v>18.231290488773126</v>
      </c>
      <c r="D1250" s="1">
        <f t="shared" si="77"/>
        <v>18.258695267899881</v>
      </c>
      <c r="E1250" s="1">
        <f t="shared" si="78"/>
        <v>0.9984990833833054</v>
      </c>
    </row>
    <row r="1251" spans="1:5" x14ac:dyDescent="0.25">
      <c r="A1251" s="1">
        <f t="shared" si="79"/>
        <v>1249.0000000999999</v>
      </c>
      <c r="B1251" s="1">
        <f t="shared" si="76"/>
        <v>7847.6984492956208</v>
      </c>
      <c r="C1251" s="1">
        <f>B1251*Sheet1!$C$3*Sheet1!$C$4</f>
        <v>18.245898894612321</v>
      </c>
      <c r="D1251" s="1">
        <f t="shared" si="77"/>
        <v>18.273281765255387</v>
      </c>
      <c r="E1251" s="1">
        <f t="shared" si="78"/>
        <v>0.99850148041305142</v>
      </c>
    </row>
    <row r="1252" spans="1:5" x14ac:dyDescent="0.25">
      <c r="A1252" s="1">
        <f t="shared" si="79"/>
        <v>1250.0000000999999</v>
      </c>
      <c r="B1252" s="1">
        <f t="shared" si="76"/>
        <v>7853.9816346028001</v>
      </c>
      <c r="C1252" s="1">
        <f>B1252*Sheet1!$C$3*Sheet1!$C$4</f>
        <v>18.260507300451511</v>
      </c>
      <c r="D1252" s="1">
        <f t="shared" si="77"/>
        <v>18.287868297585778</v>
      </c>
      <c r="E1252" s="1">
        <f t="shared" si="78"/>
        <v>0.99850387170942834</v>
      </c>
    </row>
    <row r="1253" spans="1:5" x14ac:dyDescent="0.25">
      <c r="A1253" s="1">
        <f t="shared" si="79"/>
        <v>1251.0000000999999</v>
      </c>
      <c r="B1253" s="1">
        <f t="shared" si="76"/>
        <v>7860.2648199099804</v>
      </c>
      <c r="C1253" s="1">
        <f>B1253*Sheet1!$C$3*Sheet1!$C$4</f>
        <v>18.275115706290705</v>
      </c>
      <c r="D1253" s="1">
        <f t="shared" si="77"/>
        <v>18.30245486480743</v>
      </c>
      <c r="E1253" s="1">
        <f t="shared" si="78"/>
        <v>0.99850625729069309</v>
      </c>
    </row>
    <row r="1254" spans="1:5" x14ac:dyDescent="0.25">
      <c r="A1254" s="1">
        <f t="shared" si="79"/>
        <v>1252.0000000999999</v>
      </c>
      <c r="B1254" s="1">
        <f t="shared" si="76"/>
        <v>7866.5480052171597</v>
      </c>
      <c r="C1254" s="1">
        <f>B1254*Sheet1!$C$3*Sheet1!$C$4</f>
        <v>18.289724112129896</v>
      </c>
      <c r="D1254" s="1">
        <f t="shared" si="77"/>
        <v>18.317041466836987</v>
      </c>
      <c r="E1254" s="1">
        <f t="shared" si="78"/>
        <v>0.99850863717502913</v>
      </c>
    </row>
    <row r="1255" spans="1:5" x14ac:dyDescent="0.25">
      <c r="A1255" s="1">
        <f t="shared" si="79"/>
        <v>1253.0000000999999</v>
      </c>
      <c r="B1255" s="1">
        <f t="shared" si="76"/>
        <v>7872.831190524339</v>
      </c>
      <c r="C1255" s="1">
        <f>B1255*Sheet1!$C$3*Sheet1!$C$4</f>
        <v>18.30433251796909</v>
      </c>
      <c r="D1255" s="1">
        <f t="shared" si="77"/>
        <v>18.331628103591363</v>
      </c>
      <c r="E1255" s="1">
        <f t="shared" si="78"/>
        <v>0.9985110113805481</v>
      </c>
    </row>
    <row r="1256" spans="1:5" x14ac:dyDescent="0.25">
      <c r="A1256" s="1">
        <f t="shared" si="79"/>
        <v>1254.0000000999999</v>
      </c>
      <c r="B1256" s="1">
        <f t="shared" si="76"/>
        <v>7879.1143758315184</v>
      </c>
      <c r="C1256" s="1">
        <f>B1256*Sheet1!$C$3*Sheet1!$C$4</f>
        <v>18.318940923808281</v>
      </c>
      <c r="D1256" s="1">
        <f t="shared" si="77"/>
        <v>18.346214774987722</v>
      </c>
      <c r="E1256" s="1">
        <f t="shared" si="78"/>
        <v>0.99851337992528988</v>
      </c>
    </row>
    <row r="1257" spans="1:5" x14ac:dyDescent="0.25">
      <c r="A1257" s="1">
        <f t="shared" si="79"/>
        <v>1255.0000000999999</v>
      </c>
      <c r="B1257" s="1">
        <f t="shared" si="76"/>
        <v>7885.3975611386986</v>
      </c>
      <c r="C1257" s="1">
        <f>B1257*Sheet1!$C$3*Sheet1!$C$4</f>
        <v>18.333549329647475</v>
      </c>
      <c r="D1257" s="1">
        <f t="shared" si="77"/>
        <v>18.360801480943511</v>
      </c>
      <c r="E1257" s="1">
        <f t="shared" si="78"/>
        <v>0.99851574282722244</v>
      </c>
    </row>
    <row r="1258" spans="1:5" x14ac:dyDescent="0.25">
      <c r="A1258" s="1">
        <f t="shared" si="79"/>
        <v>1256.0000000999999</v>
      </c>
      <c r="B1258" s="1">
        <f t="shared" si="76"/>
        <v>7891.680746445878</v>
      </c>
      <c r="C1258" s="1">
        <f>B1258*Sheet1!$C$3*Sheet1!$C$4</f>
        <v>18.348157735486666</v>
      </c>
      <c r="D1258" s="1">
        <f t="shared" si="77"/>
        <v>18.375388221376419</v>
      </c>
      <c r="E1258" s="1">
        <f t="shared" si="78"/>
        <v>0.99851810010424291</v>
      </c>
    </row>
    <row r="1259" spans="1:5" x14ac:dyDescent="0.25">
      <c r="A1259" s="1">
        <f t="shared" si="79"/>
        <v>1257.0000000999999</v>
      </c>
      <c r="B1259" s="1">
        <f t="shared" si="76"/>
        <v>7897.9639317530573</v>
      </c>
      <c r="C1259" s="1">
        <f>B1259*Sheet1!$C$3*Sheet1!$C$4</f>
        <v>18.36276614132586</v>
      </c>
      <c r="D1259" s="1">
        <f t="shared" si="77"/>
        <v>18.389974996204412</v>
      </c>
      <c r="E1259" s="1">
        <f t="shared" si="78"/>
        <v>0.99852045177417759</v>
      </c>
    </row>
    <row r="1260" spans="1:5" x14ac:dyDescent="0.25">
      <c r="A1260" s="1">
        <f t="shared" si="79"/>
        <v>1258.0000000999999</v>
      </c>
      <c r="B1260" s="1">
        <f t="shared" si="76"/>
        <v>7904.2471170602366</v>
      </c>
      <c r="C1260" s="1">
        <f>B1260*Sheet1!$C$3*Sheet1!$C$4</f>
        <v>18.377374547165051</v>
      </c>
      <c r="D1260" s="1">
        <f t="shared" si="77"/>
        <v>18.404561805345701</v>
      </c>
      <c r="E1260" s="1">
        <f t="shared" si="78"/>
        <v>0.99852279785478226</v>
      </c>
    </row>
    <row r="1261" spans="1:5" x14ac:dyDescent="0.25">
      <c r="A1261" s="1">
        <f t="shared" si="79"/>
        <v>1259.0000000999999</v>
      </c>
      <c r="B1261" s="1">
        <f t="shared" si="76"/>
        <v>7910.5303023674169</v>
      </c>
      <c r="C1261" s="1">
        <f>B1261*Sheet1!$C$3*Sheet1!$C$4</f>
        <v>18.391982953004245</v>
      </c>
      <c r="D1261" s="1">
        <f t="shared" si="77"/>
        <v>18.419148648718778</v>
      </c>
      <c r="E1261" s="1">
        <f t="shared" si="78"/>
        <v>0.99852513836374179</v>
      </c>
    </row>
    <row r="1262" spans="1:5" x14ac:dyDescent="0.25">
      <c r="A1262" s="1">
        <f t="shared" si="79"/>
        <v>1260.0000000999999</v>
      </c>
      <c r="B1262" s="1">
        <f t="shared" si="76"/>
        <v>7916.8134876745962</v>
      </c>
      <c r="C1262" s="1">
        <f>B1262*Sheet1!$C$3*Sheet1!$C$4</f>
        <v>18.406591358843436</v>
      </c>
      <c r="D1262" s="1">
        <f t="shared" si="77"/>
        <v>18.433735526242362</v>
      </c>
      <c r="E1262" s="1">
        <f t="shared" si="78"/>
        <v>0.99852747331867253</v>
      </c>
    </row>
    <row r="1263" spans="1:5" x14ac:dyDescent="0.25">
      <c r="A1263" s="1">
        <f t="shared" si="79"/>
        <v>1261.0000000999999</v>
      </c>
      <c r="B1263" s="1">
        <f t="shared" si="76"/>
        <v>7923.0966729817756</v>
      </c>
      <c r="C1263" s="1">
        <f>B1263*Sheet1!$C$3*Sheet1!$C$4</f>
        <v>18.42119976468263</v>
      </c>
      <c r="D1263" s="1">
        <f t="shared" si="77"/>
        <v>18.448322437835461</v>
      </c>
      <c r="E1263" s="1">
        <f t="shared" si="78"/>
        <v>0.99852980273712011</v>
      </c>
    </row>
    <row r="1264" spans="1:5" x14ac:dyDescent="0.25">
      <c r="A1264" s="1">
        <f t="shared" si="79"/>
        <v>1262.0000000999999</v>
      </c>
      <c r="B1264" s="1">
        <f t="shared" si="76"/>
        <v>7929.3798582889558</v>
      </c>
      <c r="C1264" s="1">
        <f>B1264*Sheet1!$C$3*Sheet1!$C$4</f>
        <v>18.435808170521824</v>
      </c>
      <c r="D1264" s="1">
        <f t="shared" si="77"/>
        <v>18.462909383417319</v>
      </c>
      <c r="E1264" s="1">
        <f t="shared" si="78"/>
        <v>0.99853212663656166</v>
      </c>
    </row>
    <row r="1265" spans="1:5" x14ac:dyDescent="0.25">
      <c r="A1265" s="1">
        <f t="shared" si="79"/>
        <v>1263.0000000999999</v>
      </c>
      <c r="B1265" s="1">
        <f t="shared" si="76"/>
        <v>7935.6630435961351</v>
      </c>
      <c r="C1265" s="1">
        <f>B1265*Sheet1!$C$3*Sheet1!$C$4</f>
        <v>18.450416576361015</v>
      </c>
      <c r="D1265" s="1">
        <f t="shared" si="77"/>
        <v>18.477496362907431</v>
      </c>
      <c r="E1265" s="1">
        <f t="shared" si="78"/>
        <v>0.99853444503440536</v>
      </c>
    </row>
    <row r="1266" spans="1:5" x14ac:dyDescent="0.25">
      <c r="A1266" s="1">
        <f t="shared" si="79"/>
        <v>1264.0000000999999</v>
      </c>
      <c r="B1266" s="1">
        <f t="shared" si="76"/>
        <v>7941.9462289033145</v>
      </c>
      <c r="C1266" s="1">
        <f>B1266*Sheet1!$C$3*Sheet1!$C$4</f>
        <v>18.465024982200205</v>
      </c>
      <c r="D1266" s="1">
        <f t="shared" si="77"/>
        <v>18.492083376225558</v>
      </c>
      <c r="E1266" s="1">
        <f t="shared" si="78"/>
        <v>0.99853675794799079</v>
      </c>
    </row>
    <row r="1267" spans="1:5" x14ac:dyDescent="0.25">
      <c r="A1267" s="1">
        <f t="shared" si="79"/>
        <v>1265.0000000999999</v>
      </c>
      <c r="B1267" s="1">
        <f t="shared" si="76"/>
        <v>7948.2294142104938</v>
      </c>
      <c r="C1267" s="1">
        <f>B1267*Sheet1!$C$3*Sheet1!$C$4</f>
        <v>18.479633388039399</v>
      </c>
      <c r="D1267" s="1">
        <f t="shared" si="77"/>
        <v>18.50667042329172</v>
      </c>
      <c r="E1267" s="1">
        <f t="shared" si="78"/>
        <v>0.99853906539458914</v>
      </c>
    </row>
    <row r="1268" spans="1:5" x14ac:dyDescent="0.25">
      <c r="A1268" s="1">
        <f t="shared" si="79"/>
        <v>1266.0000000999999</v>
      </c>
      <c r="B1268" s="1">
        <f t="shared" si="76"/>
        <v>7954.5125995176741</v>
      </c>
      <c r="C1268" s="1">
        <f>B1268*Sheet1!$C$3*Sheet1!$C$4</f>
        <v>18.494241793878594</v>
      </c>
      <c r="D1268" s="1">
        <f t="shared" si="77"/>
        <v>18.52125750402617</v>
      </c>
      <c r="E1268" s="1">
        <f t="shared" si="78"/>
        <v>0.99854136739140398</v>
      </c>
    </row>
    <row r="1269" spans="1:5" x14ac:dyDescent="0.25">
      <c r="A1269" s="1">
        <f t="shared" si="79"/>
        <v>1267.0000000999999</v>
      </c>
      <c r="B1269" s="1">
        <f t="shared" si="76"/>
        <v>7960.7957848248534</v>
      </c>
      <c r="C1269" s="1">
        <f>B1269*Sheet1!$C$3*Sheet1!$C$4</f>
        <v>18.508850199717784</v>
      </c>
      <c r="D1269" s="1">
        <f t="shared" si="77"/>
        <v>18.535844618349419</v>
      </c>
      <c r="E1269" s="1">
        <f t="shared" si="78"/>
        <v>0.99854366395557115</v>
      </c>
    </row>
    <row r="1270" spans="1:5" x14ac:dyDescent="0.25">
      <c r="A1270" s="1">
        <f t="shared" si="79"/>
        <v>1268.0000000999999</v>
      </c>
      <c r="B1270" s="1">
        <f t="shared" si="76"/>
        <v>7967.0789701320327</v>
      </c>
      <c r="C1270" s="1">
        <f>B1270*Sheet1!$C$3*Sheet1!$C$4</f>
        <v>18.523458605556975</v>
      </c>
      <c r="D1270" s="1">
        <f t="shared" si="77"/>
        <v>18.550431766182228</v>
      </c>
      <c r="E1270" s="1">
        <f t="shared" si="78"/>
        <v>0.99854595510415955</v>
      </c>
    </row>
    <row r="1271" spans="1:5" x14ac:dyDescent="0.25">
      <c r="A1271" s="1">
        <f t="shared" si="79"/>
        <v>1269.0000000999999</v>
      </c>
      <c r="B1271" s="1">
        <f t="shared" si="76"/>
        <v>7973.3621554392121</v>
      </c>
      <c r="C1271" s="1">
        <f>B1271*Sheet1!$C$3*Sheet1!$C$4</f>
        <v>18.538067011396169</v>
      </c>
      <c r="D1271" s="1">
        <f t="shared" si="77"/>
        <v>18.565018947445619</v>
      </c>
      <c r="E1271" s="1">
        <f t="shared" si="78"/>
        <v>0.9985482408541706</v>
      </c>
    </row>
    <row r="1272" spans="1:5" x14ac:dyDescent="0.25">
      <c r="A1272" s="1">
        <f t="shared" si="79"/>
        <v>1270.0000000999999</v>
      </c>
      <c r="B1272" s="1">
        <f t="shared" si="76"/>
        <v>7979.6453407463923</v>
      </c>
      <c r="C1272" s="1">
        <f>B1272*Sheet1!$C$3*Sheet1!$C$4</f>
        <v>18.552675417235363</v>
      </c>
      <c r="D1272" s="1">
        <f t="shared" si="77"/>
        <v>18.579606162060848</v>
      </c>
      <c r="E1272" s="1">
        <f t="shared" si="78"/>
        <v>0.99855052122253929</v>
      </c>
    </row>
    <row r="1273" spans="1:5" x14ac:dyDescent="0.25">
      <c r="A1273" s="1">
        <f t="shared" si="79"/>
        <v>1271.0000000999999</v>
      </c>
      <c r="B1273" s="1">
        <f t="shared" si="76"/>
        <v>7985.9285260535717</v>
      </c>
      <c r="C1273" s="1">
        <f>B1273*Sheet1!$C$3*Sheet1!$C$4</f>
        <v>18.567283823074554</v>
      </c>
      <c r="D1273" s="1">
        <f t="shared" si="77"/>
        <v>18.594193409949408</v>
      </c>
      <c r="E1273" s="1">
        <f t="shared" si="78"/>
        <v>0.99855279622613502</v>
      </c>
    </row>
    <row r="1274" spans="1:5" x14ac:dyDescent="0.25">
      <c r="A1274" s="1">
        <f t="shared" si="79"/>
        <v>1272.0000000999999</v>
      </c>
      <c r="B1274" s="1">
        <f t="shared" si="76"/>
        <v>7992.211711360751</v>
      </c>
      <c r="C1274" s="1">
        <f>B1274*Sheet1!$C$3*Sheet1!$C$4</f>
        <v>18.581892228913745</v>
      </c>
      <c r="D1274" s="1">
        <f t="shared" si="77"/>
        <v>18.608780691033065</v>
      </c>
      <c r="E1274" s="1">
        <f t="shared" si="78"/>
        <v>0.99855506588175991</v>
      </c>
    </row>
    <row r="1275" spans="1:5" x14ac:dyDescent="0.25">
      <c r="A1275" s="1">
        <f t="shared" si="79"/>
        <v>1273.0000000999999</v>
      </c>
      <c r="B1275" s="1">
        <f t="shared" si="76"/>
        <v>7998.4948966679312</v>
      </c>
      <c r="C1275" s="1">
        <f>B1275*Sheet1!$C$3*Sheet1!$C$4</f>
        <v>18.596500634752942</v>
      </c>
      <c r="D1275" s="1">
        <f t="shared" si="77"/>
        <v>18.623368005233818</v>
      </c>
      <c r="E1275" s="1">
        <f t="shared" si="78"/>
        <v>0.99855733020615145</v>
      </c>
    </row>
    <row r="1276" spans="1:5" x14ac:dyDescent="0.25">
      <c r="A1276" s="1">
        <f t="shared" si="79"/>
        <v>1274.0000000999999</v>
      </c>
      <c r="B1276" s="1">
        <f t="shared" si="76"/>
        <v>8004.7780819751106</v>
      </c>
      <c r="C1276" s="1">
        <f>B1276*Sheet1!$C$3*Sheet1!$C$4</f>
        <v>18.611109040592133</v>
      </c>
      <c r="D1276" s="1">
        <f t="shared" si="77"/>
        <v>18.637955352473892</v>
      </c>
      <c r="E1276" s="1">
        <f t="shared" si="78"/>
        <v>0.99855958921598154</v>
      </c>
    </row>
    <row r="1277" spans="1:5" x14ac:dyDescent="0.25">
      <c r="A1277" s="1">
        <f t="shared" si="79"/>
        <v>1275.0000000999999</v>
      </c>
      <c r="B1277" s="1">
        <f t="shared" si="76"/>
        <v>8011.0612672822899</v>
      </c>
      <c r="C1277" s="1">
        <f>B1277*Sheet1!$C$3*Sheet1!$C$4</f>
        <v>18.625717446431324</v>
      </c>
      <c r="D1277" s="1">
        <f t="shared" si="77"/>
        <v>18.652542732675784</v>
      </c>
      <c r="E1277" s="1">
        <f t="shared" si="78"/>
        <v>0.99856184292785632</v>
      </c>
    </row>
    <row r="1278" spans="1:5" x14ac:dyDescent="0.25">
      <c r="A1278" s="1">
        <f t="shared" si="79"/>
        <v>1276.0000000999999</v>
      </c>
      <c r="B1278" s="1">
        <f t="shared" si="76"/>
        <v>8017.3444525894693</v>
      </c>
      <c r="C1278" s="1">
        <f>B1278*Sheet1!$C$3*Sheet1!$C$4</f>
        <v>18.640325852270514</v>
      </c>
      <c r="D1278" s="1">
        <f t="shared" si="77"/>
        <v>18.667130145762215</v>
      </c>
      <c r="E1278" s="1">
        <f t="shared" si="78"/>
        <v>0.99856409135831814</v>
      </c>
    </row>
    <row r="1279" spans="1:5" x14ac:dyDescent="0.25">
      <c r="A1279" s="1">
        <f t="shared" si="79"/>
        <v>1277.0000000999999</v>
      </c>
      <c r="B1279" s="1">
        <f t="shared" si="76"/>
        <v>8023.6276378966495</v>
      </c>
      <c r="C1279" s="1">
        <f>B1279*Sheet1!$C$3*Sheet1!$C$4</f>
        <v>18.654934258109712</v>
      </c>
      <c r="D1279" s="1">
        <f t="shared" si="77"/>
        <v>18.681717591656163</v>
      </c>
      <c r="E1279" s="1">
        <f t="shared" si="78"/>
        <v>0.99856633452384413</v>
      </c>
    </row>
    <row r="1280" spans="1:5" x14ac:dyDescent="0.25">
      <c r="A1280" s="1">
        <f t="shared" si="79"/>
        <v>1278.0000000999999</v>
      </c>
      <c r="B1280" s="1">
        <f t="shared" si="76"/>
        <v>8029.9108232038288</v>
      </c>
      <c r="C1280" s="1">
        <f>B1280*Sheet1!$C$3*Sheet1!$C$4</f>
        <v>18.669542663948903</v>
      </c>
      <c r="D1280" s="1">
        <f t="shared" si="77"/>
        <v>18.696305070280818</v>
      </c>
      <c r="E1280" s="1">
        <f t="shared" si="78"/>
        <v>0.99856857244084785</v>
      </c>
    </row>
    <row r="1281" spans="1:5" x14ac:dyDescent="0.25">
      <c r="A1281" s="1">
        <f t="shared" si="79"/>
        <v>1279.0000000999999</v>
      </c>
      <c r="B1281" s="1">
        <f t="shared" si="76"/>
        <v>8036.1940085110082</v>
      </c>
      <c r="C1281" s="1">
        <f>B1281*Sheet1!$C$3*Sheet1!$C$4</f>
        <v>18.684151069788093</v>
      </c>
      <c r="D1281" s="1">
        <f t="shared" si="77"/>
        <v>18.710892581559641</v>
      </c>
      <c r="E1281" s="1">
        <f t="shared" si="78"/>
        <v>0.99857080512567842</v>
      </c>
    </row>
    <row r="1282" spans="1:5" x14ac:dyDescent="0.25">
      <c r="A1282" s="1">
        <f t="shared" si="79"/>
        <v>1280.0000000999999</v>
      </c>
      <c r="B1282" s="1">
        <f t="shared" si="76"/>
        <v>8042.4771938181884</v>
      </c>
      <c r="C1282" s="1">
        <f>B1282*Sheet1!$C$3*Sheet1!$C$4</f>
        <v>18.698759475627288</v>
      </c>
      <c r="D1282" s="1">
        <f t="shared" si="77"/>
        <v>18.725480125416311</v>
      </c>
      <c r="E1282" s="1">
        <f t="shared" si="78"/>
        <v>0.99857303259462193</v>
      </c>
    </row>
    <row r="1283" spans="1:5" x14ac:dyDescent="0.25">
      <c r="A1283" s="1">
        <f t="shared" si="79"/>
        <v>1281.0000000999999</v>
      </c>
      <c r="B1283" s="1">
        <f t="shared" ref="B1283:B1346" si="80">A1283*2*PI()</f>
        <v>8048.7603791253678</v>
      </c>
      <c r="C1283" s="1">
        <f>B1283*Sheet1!$C$3*Sheet1!$C$4</f>
        <v>18.713367881466482</v>
      </c>
      <c r="D1283" s="1">
        <f t="shared" ref="D1283:D1346" si="81">SQRT(1+C1283^2)</f>
        <v>18.740067701774755</v>
      </c>
      <c r="E1283" s="1">
        <f t="shared" ref="E1283:E1346" si="82">C1283/D1283</f>
        <v>0.99857525486390075</v>
      </c>
    </row>
    <row r="1284" spans="1:5" x14ac:dyDescent="0.25">
      <c r="A1284" s="1">
        <f t="shared" ref="A1284:A1347" si="83">A1283+$O$1</f>
        <v>1282.0000000999999</v>
      </c>
      <c r="B1284" s="1">
        <f t="shared" si="80"/>
        <v>8055.0435644325471</v>
      </c>
      <c r="C1284" s="1">
        <f>B1284*Sheet1!$C$3*Sheet1!$C$4</f>
        <v>18.727976287305673</v>
      </c>
      <c r="D1284" s="1">
        <f t="shared" si="81"/>
        <v>18.754655310559126</v>
      </c>
      <c r="E1284" s="1">
        <f t="shared" si="82"/>
        <v>0.99857747194967461</v>
      </c>
    </row>
    <row r="1285" spans="1:5" x14ac:dyDescent="0.25">
      <c r="A1285" s="1">
        <f t="shared" si="83"/>
        <v>1283.0000000999999</v>
      </c>
      <c r="B1285" s="1">
        <f t="shared" si="80"/>
        <v>8061.3267497397264</v>
      </c>
      <c r="C1285" s="1">
        <f>B1285*Sheet1!$C$3*Sheet1!$C$4</f>
        <v>18.742584693144863</v>
      </c>
      <c r="D1285" s="1">
        <f t="shared" si="81"/>
        <v>18.769242951693819</v>
      </c>
      <c r="E1285" s="1">
        <f t="shared" si="82"/>
        <v>0.99857968386804064</v>
      </c>
    </row>
    <row r="1286" spans="1:5" x14ac:dyDescent="0.25">
      <c r="A1286" s="1">
        <f t="shared" si="83"/>
        <v>1284.0000000999999</v>
      </c>
      <c r="B1286" s="1">
        <f t="shared" si="80"/>
        <v>8067.6099350469067</v>
      </c>
      <c r="C1286" s="1">
        <f>B1286*Sheet1!$C$3*Sheet1!$C$4</f>
        <v>18.757193098984057</v>
      </c>
      <c r="D1286" s="1">
        <f t="shared" si="81"/>
        <v>18.783830625103473</v>
      </c>
      <c r="E1286" s="1">
        <f t="shared" si="82"/>
        <v>0.99858189063503289</v>
      </c>
    </row>
    <row r="1287" spans="1:5" x14ac:dyDescent="0.25">
      <c r="A1287" s="1">
        <f t="shared" si="83"/>
        <v>1285.0000000999999</v>
      </c>
      <c r="B1287" s="1">
        <f t="shared" si="80"/>
        <v>8073.893120354086</v>
      </c>
      <c r="C1287" s="1">
        <f>B1287*Sheet1!$C$3*Sheet1!$C$4</f>
        <v>18.771801504823252</v>
      </c>
      <c r="D1287" s="1">
        <f t="shared" si="81"/>
        <v>18.798418330712945</v>
      </c>
      <c r="E1287" s="1">
        <f t="shared" si="82"/>
        <v>0.99858409226662403</v>
      </c>
    </row>
    <row r="1288" spans="1:5" x14ac:dyDescent="0.25">
      <c r="A1288" s="1">
        <f t="shared" si="83"/>
        <v>1286.0000000999999</v>
      </c>
      <c r="B1288" s="1">
        <f t="shared" si="80"/>
        <v>8080.1763056612654</v>
      </c>
      <c r="C1288" s="1">
        <f>B1288*Sheet1!$C$3*Sheet1!$C$4</f>
        <v>18.786409910662442</v>
      </c>
      <c r="D1288" s="1">
        <f t="shared" si="81"/>
        <v>18.813006068447329</v>
      </c>
      <c r="E1288" s="1">
        <f t="shared" si="82"/>
        <v>0.99858628877872457</v>
      </c>
    </row>
    <row r="1289" spans="1:5" x14ac:dyDescent="0.25">
      <c r="A1289" s="1">
        <f t="shared" si="83"/>
        <v>1287.0000000999999</v>
      </c>
      <c r="B1289" s="1">
        <f t="shared" si="80"/>
        <v>8086.4594909684447</v>
      </c>
      <c r="C1289" s="1">
        <f>B1289*Sheet1!$C$3*Sheet1!$C$4</f>
        <v>18.801018316501633</v>
      </c>
      <c r="D1289" s="1">
        <f t="shared" si="81"/>
        <v>18.827593838231955</v>
      </c>
      <c r="E1289" s="1">
        <f t="shared" si="82"/>
        <v>0.99858848018718371</v>
      </c>
    </row>
    <row r="1290" spans="1:5" x14ac:dyDescent="0.25">
      <c r="A1290" s="1">
        <f t="shared" si="83"/>
        <v>1288.0000000999999</v>
      </c>
      <c r="B1290" s="1">
        <f t="shared" si="80"/>
        <v>8092.7426762756249</v>
      </c>
      <c r="C1290" s="1">
        <f>B1290*Sheet1!$C$3*Sheet1!$C$4</f>
        <v>18.815626722340827</v>
      </c>
      <c r="D1290" s="1">
        <f t="shared" si="81"/>
        <v>18.842181639992386</v>
      </c>
      <c r="E1290" s="1">
        <f t="shared" si="82"/>
        <v>0.99859066650778927</v>
      </c>
    </row>
    <row r="1291" spans="1:5" x14ac:dyDescent="0.25">
      <c r="A1291" s="1">
        <f t="shared" si="83"/>
        <v>1289.0000000999999</v>
      </c>
      <c r="B1291" s="1">
        <f t="shared" si="80"/>
        <v>8099.0258615828043</v>
      </c>
      <c r="C1291" s="1">
        <f>B1291*Sheet1!$C$3*Sheet1!$C$4</f>
        <v>18.830235128180021</v>
      </c>
      <c r="D1291" s="1">
        <f t="shared" si="81"/>
        <v>18.856769473654413</v>
      </c>
      <c r="E1291" s="1">
        <f t="shared" si="82"/>
        <v>0.99859284775626789</v>
      </c>
    </row>
    <row r="1292" spans="1:5" x14ac:dyDescent="0.25">
      <c r="A1292" s="1">
        <f t="shared" si="83"/>
        <v>1290.0000000999999</v>
      </c>
      <c r="B1292" s="1">
        <f t="shared" si="80"/>
        <v>8105.3090468899836</v>
      </c>
      <c r="C1292" s="1">
        <f>B1292*Sheet1!$C$3*Sheet1!$C$4</f>
        <v>18.844843534019212</v>
      </c>
      <c r="D1292" s="1">
        <f t="shared" si="81"/>
        <v>18.871357339144044</v>
      </c>
      <c r="E1292" s="1">
        <f t="shared" si="82"/>
        <v>0.99859502394828614</v>
      </c>
    </row>
    <row r="1293" spans="1:5" x14ac:dyDescent="0.25">
      <c r="A1293" s="1">
        <f t="shared" si="83"/>
        <v>1291.0000000999999</v>
      </c>
      <c r="B1293" s="1">
        <f t="shared" si="80"/>
        <v>8111.5922321971639</v>
      </c>
      <c r="C1293" s="1">
        <f>B1293*Sheet1!$C$3*Sheet1!$C$4</f>
        <v>18.859451939858406</v>
      </c>
      <c r="D1293" s="1">
        <f t="shared" si="81"/>
        <v>18.885945236387535</v>
      </c>
      <c r="E1293" s="1">
        <f t="shared" si="82"/>
        <v>0.99859719509944966</v>
      </c>
    </row>
    <row r="1294" spans="1:5" x14ac:dyDescent="0.25">
      <c r="A1294" s="1">
        <f t="shared" si="83"/>
        <v>1292.0000000999999</v>
      </c>
      <c r="B1294" s="1">
        <f t="shared" si="80"/>
        <v>8117.8754175043432</v>
      </c>
      <c r="C1294" s="1">
        <f>B1294*Sheet1!$C$3*Sheet1!$C$4</f>
        <v>18.874060345697597</v>
      </c>
      <c r="D1294" s="1">
        <f t="shared" si="81"/>
        <v>18.900533165311355</v>
      </c>
      <c r="E1294" s="1">
        <f t="shared" si="82"/>
        <v>0.99859936122530424</v>
      </c>
    </row>
    <row r="1295" spans="1:5" x14ac:dyDescent="0.25">
      <c r="A1295" s="1">
        <f t="shared" si="83"/>
        <v>1293.0000000999999</v>
      </c>
      <c r="B1295" s="1">
        <f t="shared" si="80"/>
        <v>8124.1586028115225</v>
      </c>
      <c r="C1295" s="1">
        <f>B1295*Sheet1!$C$3*Sheet1!$C$4</f>
        <v>18.888668751536791</v>
      </c>
      <c r="D1295" s="1">
        <f t="shared" si="81"/>
        <v>18.915121125842216</v>
      </c>
      <c r="E1295" s="1">
        <f t="shared" si="82"/>
        <v>0.99860152234133537</v>
      </c>
    </row>
    <row r="1296" spans="1:5" x14ac:dyDescent="0.25">
      <c r="A1296" s="1">
        <f t="shared" si="83"/>
        <v>1294.0000000999999</v>
      </c>
      <c r="B1296" s="1">
        <f t="shared" si="80"/>
        <v>8130.4417881187019</v>
      </c>
      <c r="C1296" s="1">
        <f>B1296*Sheet1!$C$3*Sheet1!$C$4</f>
        <v>18.903277157375982</v>
      </c>
      <c r="D1296" s="1">
        <f t="shared" si="81"/>
        <v>18.929709117907031</v>
      </c>
      <c r="E1296" s="1">
        <f t="shared" si="82"/>
        <v>0.99860367846296993</v>
      </c>
    </row>
    <row r="1297" spans="1:5" x14ac:dyDescent="0.25">
      <c r="A1297" s="1">
        <f t="shared" si="83"/>
        <v>1295.0000000999999</v>
      </c>
      <c r="B1297" s="1">
        <f t="shared" si="80"/>
        <v>8136.7249734258821</v>
      </c>
      <c r="C1297" s="1">
        <f>B1297*Sheet1!$C$3*Sheet1!$C$4</f>
        <v>18.917885563215176</v>
      </c>
      <c r="D1297" s="1">
        <f t="shared" si="81"/>
        <v>18.944297141432966</v>
      </c>
      <c r="E1297" s="1">
        <f t="shared" si="82"/>
        <v>0.99860582960557431</v>
      </c>
    </row>
    <row r="1298" spans="1:5" x14ac:dyDescent="0.25">
      <c r="A1298" s="1">
        <f t="shared" si="83"/>
        <v>1296.0000000999999</v>
      </c>
      <c r="B1298" s="1">
        <f t="shared" si="80"/>
        <v>8143.0081587330615</v>
      </c>
      <c r="C1298" s="1">
        <f>B1298*Sheet1!$C$3*Sheet1!$C$4</f>
        <v>18.932493969054367</v>
      </c>
      <c r="D1298" s="1">
        <f t="shared" si="81"/>
        <v>18.958885196347381</v>
      </c>
      <c r="E1298" s="1">
        <f t="shared" si="82"/>
        <v>0.99860797578445704</v>
      </c>
    </row>
    <row r="1299" spans="1:5" x14ac:dyDescent="0.25">
      <c r="A1299" s="1">
        <f t="shared" si="83"/>
        <v>1297.0000000999999</v>
      </c>
      <c r="B1299" s="1">
        <f t="shared" si="80"/>
        <v>8149.2913440402408</v>
      </c>
      <c r="C1299" s="1">
        <f>B1299*Sheet1!$C$3*Sheet1!$C$4</f>
        <v>18.947102374893561</v>
      </c>
      <c r="D1299" s="1">
        <f t="shared" si="81"/>
        <v>18.973473282577896</v>
      </c>
      <c r="E1299" s="1">
        <f t="shared" si="82"/>
        <v>0.99861011701486679</v>
      </c>
    </row>
    <row r="1300" spans="1:5" x14ac:dyDescent="0.25">
      <c r="A1300" s="1">
        <f t="shared" si="83"/>
        <v>1298.0000000999999</v>
      </c>
      <c r="B1300" s="1">
        <f t="shared" si="80"/>
        <v>8155.5745293474201</v>
      </c>
      <c r="C1300" s="1">
        <f>B1300*Sheet1!$C$3*Sheet1!$C$4</f>
        <v>18.961710780732751</v>
      </c>
      <c r="D1300" s="1">
        <f t="shared" si="81"/>
        <v>18.988061400052313</v>
      </c>
      <c r="E1300" s="1">
        <f t="shared" si="82"/>
        <v>0.99861225331199477</v>
      </c>
    </row>
    <row r="1301" spans="1:5" x14ac:dyDescent="0.25">
      <c r="A1301" s="1">
        <f t="shared" si="83"/>
        <v>1299.0000000999999</v>
      </c>
      <c r="B1301" s="1">
        <f t="shared" si="80"/>
        <v>8161.8577146546004</v>
      </c>
      <c r="C1301" s="1">
        <f>B1301*Sheet1!$C$3*Sheet1!$C$4</f>
        <v>18.976319186571946</v>
      </c>
      <c r="D1301" s="1">
        <f t="shared" si="81"/>
        <v>19.002649548698692</v>
      </c>
      <c r="E1301" s="1">
        <f t="shared" si="82"/>
        <v>0.9986143846909733</v>
      </c>
    </row>
    <row r="1302" spans="1:5" x14ac:dyDescent="0.25">
      <c r="A1302" s="1">
        <f t="shared" si="83"/>
        <v>1300.0000000999999</v>
      </c>
      <c r="B1302" s="1">
        <f t="shared" si="80"/>
        <v>8168.1408999617797</v>
      </c>
      <c r="C1302" s="1">
        <f>B1302*Sheet1!$C$3*Sheet1!$C$4</f>
        <v>18.990927592411136</v>
      </c>
      <c r="D1302" s="1">
        <f t="shared" si="81"/>
        <v>19.017237728445281</v>
      </c>
      <c r="E1302" s="1">
        <f t="shared" si="82"/>
        <v>0.99861651116687722</v>
      </c>
    </row>
    <row r="1303" spans="1:5" x14ac:dyDescent="0.25">
      <c r="A1303" s="1">
        <f t="shared" si="83"/>
        <v>1301.0000000999999</v>
      </c>
      <c r="B1303" s="1">
        <f t="shared" si="80"/>
        <v>8174.4240852689591</v>
      </c>
      <c r="C1303" s="1">
        <f>B1303*Sheet1!$C$3*Sheet1!$C$4</f>
        <v>19.00553599825033</v>
      </c>
      <c r="D1303" s="1">
        <f t="shared" si="81"/>
        <v>19.031825939220575</v>
      </c>
      <c r="E1303" s="1">
        <f t="shared" si="82"/>
        <v>0.9986186327547234</v>
      </c>
    </row>
    <row r="1304" spans="1:5" x14ac:dyDescent="0.25">
      <c r="A1304" s="1">
        <f t="shared" si="83"/>
        <v>1302.0000000999999</v>
      </c>
      <c r="B1304" s="1">
        <f t="shared" si="80"/>
        <v>8180.7072705761393</v>
      </c>
      <c r="C1304" s="1">
        <f>B1304*Sheet1!$C$3*Sheet1!$C$4</f>
        <v>19.020144404089525</v>
      </c>
      <c r="D1304" s="1">
        <f t="shared" si="81"/>
        <v>19.046414180953278</v>
      </c>
      <c r="E1304" s="1">
        <f t="shared" si="82"/>
        <v>0.9986207494694711</v>
      </c>
    </row>
    <row r="1305" spans="1:5" x14ac:dyDescent="0.25">
      <c r="A1305" s="1">
        <f t="shared" si="83"/>
        <v>1303.0000000999999</v>
      </c>
      <c r="B1305" s="1">
        <f t="shared" si="80"/>
        <v>8186.9904558833186</v>
      </c>
      <c r="C1305" s="1">
        <f>B1305*Sheet1!$C$3*Sheet1!$C$4</f>
        <v>19.034752809928715</v>
      </c>
      <c r="D1305" s="1">
        <f t="shared" si="81"/>
        <v>19.061002453572296</v>
      </c>
      <c r="E1305" s="1">
        <f t="shared" si="82"/>
        <v>0.99862286132602318</v>
      </c>
    </row>
    <row r="1306" spans="1:5" x14ac:dyDescent="0.25">
      <c r="A1306" s="1">
        <f t="shared" si="83"/>
        <v>1304.0000000999999</v>
      </c>
      <c r="B1306" s="1">
        <f t="shared" si="80"/>
        <v>8193.2736411904989</v>
      </c>
      <c r="C1306" s="1">
        <f>B1306*Sheet1!$C$3*Sheet1!$C$4</f>
        <v>19.04936121576791</v>
      </c>
      <c r="D1306" s="1">
        <f t="shared" si="81"/>
        <v>19.075590757006783</v>
      </c>
      <c r="E1306" s="1">
        <f t="shared" si="82"/>
        <v>0.99862496833922487</v>
      </c>
    </row>
    <row r="1307" spans="1:5" x14ac:dyDescent="0.25">
      <c r="A1307" s="1">
        <f t="shared" si="83"/>
        <v>1305.0000000999999</v>
      </c>
      <c r="B1307" s="1">
        <f t="shared" si="80"/>
        <v>8199.5568264976773</v>
      </c>
      <c r="C1307" s="1">
        <f>B1307*Sheet1!$C$3*Sheet1!$C$4</f>
        <v>19.0639696216071</v>
      </c>
      <c r="D1307" s="1">
        <f t="shared" si="81"/>
        <v>19.090179091186084</v>
      </c>
      <c r="E1307" s="1">
        <f t="shared" si="82"/>
        <v>0.99862707052386512</v>
      </c>
    </row>
    <row r="1308" spans="1:5" x14ac:dyDescent="0.25">
      <c r="A1308" s="1">
        <f t="shared" si="83"/>
        <v>1306.0000000999999</v>
      </c>
      <c r="B1308" s="1">
        <f t="shared" si="80"/>
        <v>8205.8400118048576</v>
      </c>
      <c r="C1308" s="1">
        <f>B1308*Sheet1!$C$3*Sheet1!$C$4</f>
        <v>19.078578027446294</v>
      </c>
      <c r="D1308" s="1">
        <f t="shared" si="81"/>
        <v>19.104767456039777</v>
      </c>
      <c r="E1308" s="1">
        <f t="shared" si="82"/>
        <v>0.99862916789467626</v>
      </c>
    </row>
    <row r="1309" spans="1:5" x14ac:dyDescent="0.25">
      <c r="A1309" s="1">
        <f t="shared" si="83"/>
        <v>1307.0000000999999</v>
      </c>
      <c r="B1309" s="1">
        <f t="shared" si="80"/>
        <v>8212.123197112036</v>
      </c>
      <c r="C1309" s="1">
        <f>B1309*Sheet1!$C$3*Sheet1!$C$4</f>
        <v>19.093186433285485</v>
      </c>
      <c r="D1309" s="1">
        <f t="shared" si="81"/>
        <v>19.119355851497637</v>
      </c>
      <c r="E1309" s="1">
        <f t="shared" si="82"/>
        <v>0.9986312604663351</v>
      </c>
    </row>
    <row r="1310" spans="1:5" x14ac:dyDescent="0.25">
      <c r="A1310" s="1">
        <f t="shared" si="83"/>
        <v>1308.0000000999999</v>
      </c>
      <c r="B1310" s="1">
        <f t="shared" si="80"/>
        <v>8218.4063824192162</v>
      </c>
      <c r="C1310" s="1">
        <f>B1310*Sheet1!$C$3*Sheet1!$C$4</f>
        <v>19.107794839124676</v>
      </c>
      <c r="D1310" s="1">
        <f t="shared" si="81"/>
        <v>19.133944277489668</v>
      </c>
      <c r="E1310" s="1">
        <f t="shared" si="82"/>
        <v>0.99863334825346195</v>
      </c>
    </row>
    <row r="1311" spans="1:5" x14ac:dyDescent="0.25">
      <c r="A1311" s="1">
        <f t="shared" si="83"/>
        <v>1309.0000000999999</v>
      </c>
      <c r="B1311" s="1">
        <f t="shared" si="80"/>
        <v>8224.6895677263965</v>
      </c>
      <c r="C1311" s="1">
        <f>B1311*Sheet1!$C$3*Sheet1!$C$4</f>
        <v>19.122403244963873</v>
      </c>
      <c r="D1311" s="1">
        <f t="shared" si="81"/>
        <v>19.148532733946087</v>
      </c>
      <c r="E1311" s="1">
        <f t="shared" si="82"/>
        <v>0.99863543127062204</v>
      </c>
    </row>
    <row r="1312" spans="1:5" x14ac:dyDescent="0.25">
      <c r="A1312" s="1">
        <f t="shared" si="83"/>
        <v>1310.0000000999999</v>
      </c>
      <c r="B1312" s="1">
        <f t="shared" si="80"/>
        <v>8230.9727530335749</v>
      </c>
      <c r="C1312" s="1">
        <f>B1312*Sheet1!$C$3*Sheet1!$C$4</f>
        <v>19.137011650803064</v>
      </c>
      <c r="D1312" s="1">
        <f t="shared" si="81"/>
        <v>19.163121220797311</v>
      </c>
      <c r="E1312" s="1">
        <f t="shared" si="82"/>
        <v>0.99863750953232444</v>
      </c>
    </row>
    <row r="1313" spans="1:5" x14ac:dyDescent="0.25">
      <c r="A1313" s="1">
        <f t="shared" si="83"/>
        <v>1311.0000000999999</v>
      </c>
      <c r="B1313" s="1">
        <f t="shared" si="80"/>
        <v>8237.2559383407552</v>
      </c>
      <c r="C1313" s="1">
        <f>B1313*Sheet1!$C$3*Sheet1!$C$4</f>
        <v>19.151620056642255</v>
      </c>
      <c r="D1313" s="1">
        <f t="shared" si="81"/>
        <v>19.177709737973977</v>
      </c>
      <c r="E1313" s="1">
        <f t="shared" si="82"/>
        <v>0.99863958305302425</v>
      </c>
    </row>
    <row r="1314" spans="1:5" x14ac:dyDescent="0.25">
      <c r="A1314" s="1">
        <f t="shared" si="83"/>
        <v>1312.0000000999999</v>
      </c>
      <c r="B1314" s="1">
        <f t="shared" si="80"/>
        <v>8243.5391236479354</v>
      </c>
      <c r="C1314" s="1">
        <f>B1314*Sheet1!$C$3*Sheet1!$C$4</f>
        <v>19.166228462481449</v>
      </c>
      <c r="D1314" s="1">
        <f t="shared" si="81"/>
        <v>19.192298285406935</v>
      </c>
      <c r="E1314" s="1">
        <f t="shared" si="82"/>
        <v>0.99864165184712095</v>
      </c>
    </row>
    <row r="1315" spans="1:5" x14ac:dyDescent="0.25">
      <c r="A1315" s="1">
        <f t="shared" si="83"/>
        <v>1313.0000000999999</v>
      </c>
      <c r="B1315" s="1">
        <f t="shared" si="80"/>
        <v>8249.8223089551138</v>
      </c>
      <c r="C1315" s="1">
        <f>B1315*Sheet1!$C$3*Sheet1!$C$4</f>
        <v>19.18083686832064</v>
      </c>
      <c r="D1315" s="1">
        <f t="shared" si="81"/>
        <v>19.20688686302724</v>
      </c>
      <c r="E1315" s="1">
        <f t="shared" si="82"/>
        <v>0.99864371592895951</v>
      </c>
    </row>
    <row r="1316" spans="1:5" x14ac:dyDescent="0.25">
      <c r="A1316" s="1">
        <f t="shared" si="83"/>
        <v>1314.0000000999999</v>
      </c>
      <c r="B1316" s="1">
        <f t="shared" si="80"/>
        <v>8256.1054942622941</v>
      </c>
      <c r="C1316" s="1">
        <f>B1316*Sheet1!$C$3*Sheet1!$C$4</f>
        <v>19.195445274159834</v>
      </c>
      <c r="D1316" s="1">
        <f t="shared" si="81"/>
        <v>19.221475470766158</v>
      </c>
      <c r="E1316" s="1">
        <f t="shared" si="82"/>
        <v>0.99864577531283105</v>
      </c>
    </row>
    <row r="1317" spans="1:5" x14ac:dyDescent="0.25">
      <c r="A1317" s="1">
        <f t="shared" si="83"/>
        <v>1315.0000000999999</v>
      </c>
      <c r="B1317" s="1">
        <f t="shared" si="80"/>
        <v>8262.3886795694743</v>
      </c>
      <c r="C1317" s="1">
        <f>B1317*Sheet1!$C$3*Sheet1!$C$4</f>
        <v>19.210053679999028</v>
      </c>
      <c r="D1317" s="1">
        <f t="shared" si="81"/>
        <v>19.236064108555166</v>
      </c>
      <c r="E1317" s="1">
        <f t="shared" si="82"/>
        <v>0.99864783001297186</v>
      </c>
    </row>
    <row r="1318" spans="1:5" x14ac:dyDescent="0.25">
      <c r="A1318" s="1">
        <f t="shared" si="83"/>
        <v>1316.0000000999999</v>
      </c>
      <c r="B1318" s="1">
        <f t="shared" si="80"/>
        <v>8268.6718648766528</v>
      </c>
      <c r="C1318" s="1">
        <f>B1318*Sheet1!$C$3*Sheet1!$C$4</f>
        <v>19.224662085838215</v>
      </c>
      <c r="D1318" s="1">
        <f t="shared" si="81"/>
        <v>19.250652776325932</v>
      </c>
      <c r="E1318" s="1">
        <f t="shared" si="82"/>
        <v>0.99864988004356503</v>
      </c>
    </row>
    <row r="1319" spans="1:5" x14ac:dyDescent="0.25">
      <c r="A1319" s="1">
        <f t="shared" si="83"/>
        <v>1317.0000000999999</v>
      </c>
      <c r="B1319" s="1">
        <f t="shared" si="80"/>
        <v>8274.955050183833</v>
      </c>
      <c r="C1319" s="1">
        <f>B1319*Sheet1!$C$3*Sheet1!$C$4</f>
        <v>19.239270491677413</v>
      </c>
      <c r="D1319" s="1">
        <f t="shared" si="81"/>
        <v>19.26524147401037</v>
      </c>
      <c r="E1319" s="1">
        <f t="shared" si="82"/>
        <v>0.99865192541873959</v>
      </c>
    </row>
    <row r="1320" spans="1:5" x14ac:dyDescent="0.25">
      <c r="A1320" s="1">
        <f t="shared" si="83"/>
        <v>1318.0000000999999</v>
      </c>
      <c r="B1320" s="1">
        <f t="shared" si="80"/>
        <v>8281.2382354910114</v>
      </c>
      <c r="C1320" s="1">
        <f>B1320*Sheet1!$C$3*Sheet1!$C$4</f>
        <v>19.253878897516604</v>
      </c>
      <c r="D1320" s="1">
        <f t="shared" si="81"/>
        <v>19.279830201540552</v>
      </c>
      <c r="E1320" s="1">
        <f t="shared" si="82"/>
        <v>0.99865396615257152</v>
      </c>
    </row>
    <row r="1321" spans="1:5" x14ac:dyDescent="0.25">
      <c r="A1321" s="1">
        <f t="shared" si="83"/>
        <v>1319.0000000999999</v>
      </c>
      <c r="B1321" s="1">
        <f t="shared" si="80"/>
        <v>8287.5214207981917</v>
      </c>
      <c r="C1321" s="1">
        <f>B1321*Sheet1!$C$3*Sheet1!$C$4</f>
        <v>19.268487303355794</v>
      </c>
      <c r="D1321" s="1">
        <f t="shared" si="81"/>
        <v>19.294418958848784</v>
      </c>
      <c r="E1321" s="1">
        <f t="shared" si="82"/>
        <v>0.99865600225908346</v>
      </c>
    </row>
    <row r="1322" spans="1:5" x14ac:dyDescent="0.25">
      <c r="A1322" s="1">
        <f t="shared" si="83"/>
        <v>1320.0000000999999</v>
      </c>
      <c r="B1322" s="1">
        <f t="shared" si="80"/>
        <v>8293.8046061053719</v>
      </c>
      <c r="C1322" s="1">
        <f>B1322*Sheet1!$C$3*Sheet1!$C$4</f>
        <v>19.283095709194988</v>
      </c>
      <c r="D1322" s="1">
        <f t="shared" si="81"/>
        <v>19.309007745867579</v>
      </c>
      <c r="E1322" s="1">
        <f t="shared" si="82"/>
        <v>0.99865803375224516</v>
      </c>
    </row>
    <row r="1323" spans="1:5" x14ac:dyDescent="0.25">
      <c r="A1323" s="1">
        <f t="shared" si="83"/>
        <v>1321.0000000999999</v>
      </c>
      <c r="B1323" s="1">
        <f t="shared" si="80"/>
        <v>8300.0877914125504</v>
      </c>
      <c r="C1323" s="1">
        <f>B1323*Sheet1!$C$3*Sheet1!$C$4</f>
        <v>19.297704115034183</v>
      </c>
      <c r="D1323" s="1">
        <f t="shared" si="81"/>
        <v>19.323596562529637</v>
      </c>
      <c r="E1323" s="1">
        <f t="shared" si="82"/>
        <v>0.99866006064597401</v>
      </c>
    </row>
    <row r="1324" spans="1:5" x14ac:dyDescent="0.25">
      <c r="A1324" s="1">
        <f t="shared" si="83"/>
        <v>1322.0000000999999</v>
      </c>
      <c r="B1324" s="1">
        <f t="shared" si="80"/>
        <v>8306.3709767197306</v>
      </c>
      <c r="C1324" s="1">
        <f>B1324*Sheet1!$C$3*Sheet1!$C$4</f>
        <v>19.312312520873373</v>
      </c>
      <c r="D1324" s="1">
        <f t="shared" si="81"/>
        <v>19.338185408767867</v>
      </c>
      <c r="E1324" s="1">
        <f t="shared" si="82"/>
        <v>0.99866208295413472</v>
      </c>
    </row>
    <row r="1325" spans="1:5" x14ac:dyDescent="0.25">
      <c r="A1325" s="1">
        <f t="shared" si="83"/>
        <v>1323.0000000999999</v>
      </c>
      <c r="B1325" s="1">
        <f t="shared" si="80"/>
        <v>8312.6541620269109</v>
      </c>
      <c r="C1325" s="1">
        <f>B1325*Sheet1!$C$3*Sheet1!$C$4</f>
        <v>19.326920926712567</v>
      </c>
      <c r="D1325" s="1">
        <f t="shared" si="81"/>
        <v>19.352774284515391</v>
      </c>
      <c r="E1325" s="1">
        <f t="shared" si="82"/>
        <v>0.99866410069053979</v>
      </c>
    </row>
    <row r="1326" spans="1:5" x14ac:dyDescent="0.25">
      <c r="A1326" s="1">
        <f t="shared" si="83"/>
        <v>1324.0000000999999</v>
      </c>
      <c r="B1326" s="1">
        <f t="shared" si="80"/>
        <v>8318.9373473340893</v>
      </c>
      <c r="C1326" s="1">
        <f>B1326*Sheet1!$C$3*Sheet1!$C$4</f>
        <v>19.341529332551758</v>
      </c>
      <c r="D1326" s="1">
        <f t="shared" si="81"/>
        <v>19.367363189705511</v>
      </c>
      <c r="E1326" s="1">
        <f t="shared" si="82"/>
        <v>0.99866611386895021</v>
      </c>
    </row>
    <row r="1327" spans="1:5" x14ac:dyDescent="0.25">
      <c r="A1327" s="1">
        <f t="shared" si="83"/>
        <v>1325.0000000999999</v>
      </c>
      <c r="B1327" s="1">
        <f t="shared" si="80"/>
        <v>8325.2205326412695</v>
      </c>
      <c r="C1327" s="1">
        <f>B1327*Sheet1!$C$3*Sheet1!$C$4</f>
        <v>19.356137738390952</v>
      </c>
      <c r="D1327" s="1">
        <f t="shared" si="81"/>
        <v>19.381952124271756</v>
      </c>
      <c r="E1327" s="1">
        <f t="shared" si="82"/>
        <v>0.99866812250307457</v>
      </c>
    </row>
    <row r="1328" spans="1:5" x14ac:dyDescent="0.25">
      <c r="A1328" s="1">
        <f t="shared" si="83"/>
        <v>1326.0000000999999</v>
      </c>
      <c r="B1328" s="1">
        <f t="shared" si="80"/>
        <v>8331.5037179484498</v>
      </c>
      <c r="C1328" s="1">
        <f>B1328*Sheet1!$C$3*Sheet1!$C$4</f>
        <v>19.370746144230147</v>
      </c>
      <c r="D1328" s="1">
        <f t="shared" si="81"/>
        <v>19.396541088147831</v>
      </c>
      <c r="E1328" s="1">
        <f t="shared" si="82"/>
        <v>0.99867012660657073</v>
      </c>
    </row>
    <row r="1329" spans="1:5" x14ac:dyDescent="0.25">
      <c r="A1329" s="1">
        <f t="shared" si="83"/>
        <v>1327.0000000999999</v>
      </c>
      <c r="B1329" s="1">
        <f t="shared" si="80"/>
        <v>8337.7869032556282</v>
      </c>
      <c r="C1329" s="1">
        <f>B1329*Sheet1!$C$3*Sheet1!$C$4</f>
        <v>19.385354550069337</v>
      </c>
      <c r="D1329" s="1">
        <f t="shared" si="81"/>
        <v>19.411130081267654</v>
      </c>
      <c r="E1329" s="1">
        <f t="shared" si="82"/>
        <v>0.99867212619304468</v>
      </c>
    </row>
    <row r="1330" spans="1:5" x14ac:dyDescent="0.25">
      <c r="A1330" s="1">
        <f t="shared" si="83"/>
        <v>1328.0000000999999</v>
      </c>
      <c r="B1330" s="1">
        <f t="shared" si="80"/>
        <v>8344.0700885628085</v>
      </c>
      <c r="C1330" s="1">
        <f>B1330*Sheet1!$C$3*Sheet1!$C$4</f>
        <v>19.399962955908528</v>
      </c>
      <c r="D1330" s="1">
        <f t="shared" si="81"/>
        <v>19.425719103565335</v>
      </c>
      <c r="E1330" s="1">
        <f t="shared" si="82"/>
        <v>0.99867412127605204</v>
      </c>
    </row>
    <row r="1331" spans="1:5" x14ac:dyDescent="0.25">
      <c r="A1331" s="1">
        <f t="shared" si="83"/>
        <v>1329.0000000999999</v>
      </c>
      <c r="B1331" s="1">
        <f t="shared" si="80"/>
        <v>8350.3532738699869</v>
      </c>
      <c r="C1331" s="1">
        <f>B1331*Sheet1!$C$3*Sheet1!$C$4</f>
        <v>19.414571361747722</v>
      </c>
      <c r="D1331" s="1">
        <f t="shared" si="81"/>
        <v>19.440308154975188</v>
      </c>
      <c r="E1331" s="1">
        <f t="shared" si="82"/>
        <v>0.99867611186909711</v>
      </c>
    </row>
    <row r="1332" spans="1:5" x14ac:dyDescent="0.25">
      <c r="A1332" s="1">
        <f t="shared" si="83"/>
        <v>1330.0000000999999</v>
      </c>
      <c r="B1332" s="1">
        <f t="shared" si="80"/>
        <v>8356.6364591771671</v>
      </c>
      <c r="C1332" s="1">
        <f>B1332*Sheet1!$C$3*Sheet1!$C$4</f>
        <v>19.429179767586916</v>
      </c>
      <c r="D1332" s="1">
        <f t="shared" si="81"/>
        <v>19.454897235431719</v>
      </c>
      <c r="E1332" s="1">
        <f t="shared" si="82"/>
        <v>0.99867809798563389</v>
      </c>
    </row>
    <row r="1333" spans="1:5" x14ac:dyDescent="0.25">
      <c r="A1333" s="1">
        <f t="shared" si="83"/>
        <v>1331.0000000999999</v>
      </c>
      <c r="B1333" s="1">
        <f t="shared" si="80"/>
        <v>8362.9196444843474</v>
      </c>
      <c r="C1333" s="1">
        <f>B1333*Sheet1!$C$3*Sheet1!$C$4</f>
        <v>19.443788173426107</v>
      </c>
      <c r="D1333" s="1">
        <f t="shared" si="81"/>
        <v>19.46948634486963</v>
      </c>
      <c r="E1333" s="1">
        <f t="shared" si="82"/>
        <v>0.99868007963906591</v>
      </c>
    </row>
    <row r="1334" spans="1:5" x14ac:dyDescent="0.25">
      <c r="A1334" s="1">
        <f t="shared" si="83"/>
        <v>1332.0000000999999</v>
      </c>
      <c r="B1334" s="1">
        <f t="shared" si="80"/>
        <v>8369.2028297915258</v>
      </c>
      <c r="C1334" s="1">
        <f>B1334*Sheet1!$C$3*Sheet1!$C$4</f>
        <v>19.458396579265298</v>
      </c>
      <c r="D1334" s="1">
        <f t="shared" si="81"/>
        <v>19.484075483223815</v>
      </c>
      <c r="E1334" s="1">
        <f t="shared" si="82"/>
        <v>0.99868205684274691</v>
      </c>
    </row>
    <row r="1335" spans="1:5" x14ac:dyDescent="0.25">
      <c r="A1335" s="1">
        <f t="shared" si="83"/>
        <v>1333.0000000999999</v>
      </c>
      <c r="B1335" s="1">
        <f t="shared" si="80"/>
        <v>8375.486015098706</v>
      </c>
      <c r="C1335" s="1">
        <f>B1335*Sheet1!$C$3*Sheet1!$C$4</f>
        <v>19.473004985104492</v>
      </c>
      <c r="D1335" s="1">
        <f t="shared" si="81"/>
        <v>19.498664650429383</v>
      </c>
      <c r="E1335" s="1">
        <f t="shared" si="82"/>
        <v>0.99868402960998015</v>
      </c>
    </row>
    <row r="1336" spans="1:5" x14ac:dyDescent="0.25">
      <c r="A1336" s="1">
        <f t="shared" si="83"/>
        <v>1334.0000000999999</v>
      </c>
      <c r="B1336" s="1">
        <f t="shared" si="80"/>
        <v>8381.7692004058863</v>
      </c>
      <c r="C1336" s="1">
        <f>B1336*Sheet1!$C$3*Sheet1!$C$4</f>
        <v>19.487613390943686</v>
      </c>
      <c r="D1336" s="1">
        <f t="shared" si="81"/>
        <v>19.513253846421609</v>
      </c>
      <c r="E1336" s="1">
        <f t="shared" si="82"/>
        <v>0.99868599795402013</v>
      </c>
    </row>
    <row r="1337" spans="1:5" x14ac:dyDescent="0.25">
      <c r="A1337" s="1">
        <f t="shared" si="83"/>
        <v>1335.0000000999999</v>
      </c>
      <c r="B1337" s="1">
        <f t="shared" si="80"/>
        <v>8388.0523857130647</v>
      </c>
      <c r="C1337" s="1">
        <f>B1337*Sheet1!$C$3*Sheet1!$C$4</f>
        <v>19.502221796782877</v>
      </c>
      <c r="D1337" s="1">
        <f t="shared" si="81"/>
        <v>19.527843071135973</v>
      </c>
      <c r="E1337" s="1">
        <f t="shared" si="82"/>
        <v>0.99868796188807119</v>
      </c>
    </row>
    <row r="1338" spans="1:5" x14ac:dyDescent="0.25">
      <c r="A1338" s="1">
        <f t="shared" si="83"/>
        <v>1336.0000000999999</v>
      </c>
      <c r="B1338" s="1">
        <f t="shared" si="80"/>
        <v>8394.335571020245</v>
      </c>
      <c r="C1338" s="1">
        <f>B1338*Sheet1!$C$3*Sheet1!$C$4</f>
        <v>19.516830202622071</v>
      </c>
      <c r="D1338" s="1">
        <f t="shared" si="81"/>
        <v>19.542432324508152</v>
      </c>
      <c r="E1338" s="1">
        <f t="shared" si="82"/>
        <v>0.9986899214252889</v>
      </c>
    </row>
    <row r="1339" spans="1:5" x14ac:dyDescent="0.25">
      <c r="A1339" s="1">
        <f t="shared" si="83"/>
        <v>1337.0000000999999</v>
      </c>
      <c r="B1339" s="1">
        <f t="shared" si="80"/>
        <v>8400.6187563274252</v>
      </c>
      <c r="C1339" s="1">
        <f>B1339*Sheet1!$C$3*Sheet1!$C$4</f>
        <v>19.531438608461261</v>
      </c>
      <c r="D1339" s="1">
        <f t="shared" si="81"/>
        <v>19.557021606474006</v>
      </c>
      <c r="E1339" s="1">
        <f t="shared" si="82"/>
        <v>0.99869187657877945</v>
      </c>
    </row>
    <row r="1340" spans="1:5" x14ac:dyDescent="0.25">
      <c r="A1340" s="1">
        <f t="shared" si="83"/>
        <v>1338.0000000999999</v>
      </c>
      <c r="B1340" s="1">
        <f t="shared" si="80"/>
        <v>8406.9019416346036</v>
      </c>
      <c r="C1340" s="1">
        <f>B1340*Sheet1!$C$3*Sheet1!$C$4</f>
        <v>19.546047014300456</v>
      </c>
      <c r="D1340" s="1">
        <f t="shared" si="81"/>
        <v>19.571610916969604</v>
      </c>
      <c r="E1340" s="1">
        <f t="shared" si="82"/>
        <v>0.99869382736160039</v>
      </c>
    </row>
    <row r="1341" spans="1:5" x14ac:dyDescent="0.25">
      <c r="A1341" s="1">
        <f t="shared" si="83"/>
        <v>1339.0000000999999</v>
      </c>
      <c r="B1341" s="1">
        <f t="shared" si="80"/>
        <v>8413.1851269417839</v>
      </c>
      <c r="C1341" s="1">
        <f>B1341*Sheet1!$C$3*Sheet1!$C$4</f>
        <v>19.560655420139646</v>
      </c>
      <c r="D1341" s="1">
        <f t="shared" si="81"/>
        <v>19.586200255931178</v>
      </c>
      <c r="E1341" s="1">
        <f t="shared" si="82"/>
        <v>0.99869577378676111</v>
      </c>
    </row>
    <row r="1342" spans="1:5" x14ac:dyDescent="0.25">
      <c r="A1342" s="1">
        <f t="shared" si="83"/>
        <v>1340.0000000999999</v>
      </c>
      <c r="B1342" s="1">
        <f t="shared" si="80"/>
        <v>8419.4683122489623</v>
      </c>
      <c r="C1342" s="1">
        <f>B1342*Sheet1!$C$3*Sheet1!$C$4</f>
        <v>19.575263825978837</v>
      </c>
      <c r="D1342" s="1">
        <f t="shared" si="81"/>
        <v>19.600789623295171</v>
      </c>
      <c r="E1342" s="1">
        <f t="shared" si="82"/>
        <v>0.99869771586722211</v>
      </c>
    </row>
    <row r="1343" spans="1:5" x14ac:dyDescent="0.25">
      <c r="A1343" s="1">
        <f t="shared" si="83"/>
        <v>1341.0000000999999</v>
      </c>
      <c r="B1343" s="1">
        <f t="shared" si="80"/>
        <v>8425.7514975561426</v>
      </c>
      <c r="C1343" s="1">
        <f>B1343*Sheet1!$C$3*Sheet1!$C$4</f>
        <v>19.589872231818035</v>
      </c>
      <c r="D1343" s="1">
        <f t="shared" si="81"/>
        <v>19.615379018998212</v>
      </c>
      <c r="E1343" s="1">
        <f t="shared" si="82"/>
        <v>0.9986996536158963</v>
      </c>
    </row>
    <row r="1344" spans="1:5" x14ac:dyDescent="0.25">
      <c r="A1344" s="1">
        <f t="shared" si="83"/>
        <v>1342.0000000999999</v>
      </c>
      <c r="B1344" s="1">
        <f t="shared" si="80"/>
        <v>8432.0346828633228</v>
      </c>
      <c r="C1344" s="1">
        <f>B1344*Sheet1!$C$3*Sheet1!$C$4</f>
        <v>19.604480637657225</v>
      </c>
      <c r="D1344" s="1">
        <f t="shared" si="81"/>
        <v>19.629968442977106</v>
      </c>
      <c r="E1344" s="1">
        <f t="shared" si="82"/>
        <v>0.99870158704564815</v>
      </c>
    </row>
    <row r="1345" spans="1:5" x14ac:dyDescent="0.25">
      <c r="A1345" s="1">
        <f t="shared" si="83"/>
        <v>1343.0000000999999</v>
      </c>
      <c r="B1345" s="1">
        <f t="shared" si="80"/>
        <v>8438.3178681705012</v>
      </c>
      <c r="C1345" s="1">
        <f>B1345*Sheet1!$C$3*Sheet1!$C$4</f>
        <v>19.619089043496416</v>
      </c>
      <c r="D1345" s="1">
        <f t="shared" si="81"/>
        <v>19.644557895168859</v>
      </c>
      <c r="E1345" s="1">
        <f t="shared" si="82"/>
        <v>0.99870351616929454</v>
      </c>
    </row>
    <row r="1346" spans="1:5" x14ac:dyDescent="0.25">
      <c r="A1346" s="1">
        <f t="shared" si="83"/>
        <v>1344.0000000999999</v>
      </c>
      <c r="B1346" s="1">
        <f t="shared" si="80"/>
        <v>8444.6010534776815</v>
      </c>
      <c r="C1346" s="1">
        <f>B1346*Sheet1!$C$3*Sheet1!$C$4</f>
        <v>19.63369744933561</v>
      </c>
      <c r="D1346" s="1">
        <f t="shared" si="81"/>
        <v>19.65914737551066</v>
      </c>
      <c r="E1346" s="1">
        <f t="shared" si="82"/>
        <v>0.99870544099960545</v>
      </c>
    </row>
    <row r="1347" spans="1:5" x14ac:dyDescent="0.25">
      <c r="A1347" s="1">
        <f t="shared" si="83"/>
        <v>1345.0000000999999</v>
      </c>
      <c r="B1347" s="1">
        <f t="shared" ref="B1347:B1410" si="84">A1347*2*PI()</f>
        <v>8450.8842387848617</v>
      </c>
      <c r="C1347" s="1">
        <f>B1347*Sheet1!$C$3*Sheet1!$C$4</f>
        <v>19.648305855174804</v>
      </c>
      <c r="D1347" s="1">
        <f t="shared" ref="D1347:D1410" si="85">SQRT(1+C1347^2)</f>
        <v>19.673736883939881</v>
      </c>
      <c r="E1347" s="1">
        <f t="shared" ref="E1347:E1410" si="86">C1347/D1347</f>
        <v>0.99870736154930295</v>
      </c>
    </row>
    <row r="1348" spans="1:5" x14ac:dyDescent="0.25">
      <c r="A1348" s="1">
        <f t="shared" ref="A1348:A1411" si="87">A1347+$O$1</f>
        <v>1346.0000000999999</v>
      </c>
      <c r="B1348" s="1">
        <f t="shared" si="84"/>
        <v>8457.1674240920402</v>
      </c>
      <c r="C1348" s="1">
        <f>B1348*Sheet1!$C$3*Sheet1!$C$4</f>
        <v>19.662914261013995</v>
      </c>
      <c r="D1348" s="1">
        <f t="shared" si="85"/>
        <v>19.68832642039408</v>
      </c>
      <c r="E1348" s="1">
        <f t="shared" si="86"/>
        <v>0.99870927783106223</v>
      </c>
    </row>
    <row r="1349" spans="1:5" x14ac:dyDescent="0.25">
      <c r="A1349" s="1">
        <f t="shared" si="87"/>
        <v>1347.0000000999999</v>
      </c>
      <c r="B1349" s="1">
        <f t="shared" si="84"/>
        <v>8463.4506093992204</v>
      </c>
      <c r="C1349" s="1">
        <f>B1349*Sheet1!$C$3*Sheet1!$C$4</f>
        <v>19.677522666853189</v>
      </c>
      <c r="D1349" s="1">
        <f t="shared" si="85"/>
        <v>19.702915984811007</v>
      </c>
      <c r="E1349" s="1">
        <f t="shared" si="86"/>
        <v>0.99871118985751184</v>
      </c>
    </row>
    <row r="1350" spans="1:5" x14ac:dyDescent="0.25">
      <c r="A1350" s="1">
        <f t="shared" si="87"/>
        <v>1348.0000000999999</v>
      </c>
      <c r="B1350" s="1">
        <f t="shared" si="84"/>
        <v>8469.7337947064007</v>
      </c>
      <c r="C1350" s="1">
        <f>B1350*Sheet1!$C$3*Sheet1!$C$4</f>
        <v>19.69213107269238</v>
      </c>
      <c r="D1350" s="1">
        <f t="shared" si="85"/>
        <v>19.717505577128584</v>
      </c>
      <c r="E1350" s="1">
        <f t="shared" si="86"/>
        <v>0.99871309764123317</v>
      </c>
    </row>
    <row r="1351" spans="1:5" x14ac:dyDescent="0.25">
      <c r="A1351" s="1">
        <f t="shared" si="87"/>
        <v>1349.0000000999999</v>
      </c>
      <c r="B1351" s="1">
        <f t="shared" si="84"/>
        <v>8476.0169800135791</v>
      </c>
      <c r="C1351" s="1">
        <f>B1351*Sheet1!$C$3*Sheet1!$C$4</f>
        <v>19.706739478531574</v>
      </c>
      <c r="D1351" s="1">
        <f t="shared" si="85"/>
        <v>19.732095197284927</v>
      </c>
      <c r="E1351" s="1">
        <f t="shared" si="86"/>
        <v>0.99871500119476198</v>
      </c>
    </row>
    <row r="1352" spans="1:5" x14ac:dyDescent="0.25">
      <c r="A1352" s="1">
        <f t="shared" si="87"/>
        <v>1350.0000000999999</v>
      </c>
      <c r="B1352" s="1">
        <f t="shared" si="84"/>
        <v>8482.3001653207593</v>
      </c>
      <c r="C1352" s="1">
        <f>B1352*Sheet1!$C$3*Sheet1!$C$4</f>
        <v>19.721347884370768</v>
      </c>
      <c r="D1352" s="1">
        <f t="shared" si="85"/>
        <v>19.746684845218333</v>
      </c>
      <c r="E1352" s="1">
        <f t="shared" si="86"/>
        <v>0.99871690053058704</v>
      </c>
    </row>
    <row r="1353" spans="1:5" x14ac:dyDescent="0.25">
      <c r="A1353" s="1">
        <f t="shared" si="87"/>
        <v>1351.0000000999999</v>
      </c>
      <c r="B1353" s="1">
        <f t="shared" si="84"/>
        <v>8488.5833506279378</v>
      </c>
      <c r="C1353" s="1">
        <f>B1353*Sheet1!$C$3*Sheet1!$C$4</f>
        <v>19.735956290209955</v>
      </c>
      <c r="D1353" s="1">
        <f t="shared" si="85"/>
        <v>19.761274520867268</v>
      </c>
      <c r="E1353" s="1">
        <f t="shared" si="86"/>
        <v>0.9987187956611514</v>
      </c>
    </row>
    <row r="1354" spans="1:5" x14ac:dyDescent="0.25">
      <c r="A1354" s="1">
        <f t="shared" si="87"/>
        <v>1352.0000000999999</v>
      </c>
      <c r="B1354" s="1">
        <f t="shared" si="84"/>
        <v>8494.866535935118</v>
      </c>
      <c r="C1354" s="1">
        <f>B1354*Sheet1!$C$3*Sheet1!$C$4</f>
        <v>19.75056469604915</v>
      </c>
      <c r="D1354" s="1">
        <f t="shared" si="85"/>
        <v>19.775864224170409</v>
      </c>
      <c r="E1354" s="1">
        <f t="shared" si="86"/>
        <v>0.99872068659885227</v>
      </c>
    </row>
    <row r="1355" spans="1:5" x14ac:dyDescent="0.25">
      <c r="A1355" s="1">
        <f t="shared" si="87"/>
        <v>1353.0000000999999</v>
      </c>
      <c r="B1355" s="1">
        <f t="shared" si="84"/>
        <v>8501.1497212422983</v>
      </c>
      <c r="C1355" s="1">
        <f>B1355*Sheet1!$C$3*Sheet1!$C$4</f>
        <v>19.765173101888344</v>
      </c>
      <c r="D1355" s="1">
        <f t="shared" si="85"/>
        <v>19.790453955066582</v>
      </c>
      <c r="E1355" s="1">
        <f t="shared" si="86"/>
        <v>0.99872257335604142</v>
      </c>
    </row>
    <row r="1356" spans="1:5" x14ac:dyDescent="0.25">
      <c r="A1356" s="1">
        <f t="shared" si="87"/>
        <v>1354.0000000999999</v>
      </c>
      <c r="B1356" s="1">
        <f t="shared" si="84"/>
        <v>8507.4329065494767</v>
      </c>
      <c r="C1356" s="1">
        <f>B1356*Sheet1!$C$3*Sheet1!$C$4</f>
        <v>19.779781507727535</v>
      </c>
      <c r="D1356" s="1">
        <f t="shared" si="85"/>
        <v>19.805043713494808</v>
      </c>
      <c r="E1356" s="1">
        <f t="shared" si="86"/>
        <v>0.99872445594502479</v>
      </c>
    </row>
    <row r="1357" spans="1:5" x14ac:dyDescent="0.25">
      <c r="A1357" s="1">
        <f t="shared" si="87"/>
        <v>1355.0000000999999</v>
      </c>
      <c r="B1357" s="1">
        <f t="shared" si="84"/>
        <v>8513.7160918566569</v>
      </c>
      <c r="C1357" s="1">
        <f>B1357*Sheet1!$C$3*Sheet1!$C$4</f>
        <v>19.794389913566729</v>
      </c>
      <c r="D1357" s="1">
        <f t="shared" si="85"/>
        <v>19.819633499394289</v>
      </c>
      <c r="E1357" s="1">
        <f t="shared" si="86"/>
        <v>0.99872633437806346</v>
      </c>
    </row>
    <row r="1358" spans="1:5" x14ac:dyDescent="0.25">
      <c r="A1358" s="1">
        <f t="shared" si="87"/>
        <v>1356.0000000999999</v>
      </c>
      <c r="B1358" s="1">
        <f t="shared" si="84"/>
        <v>8519.9992771638372</v>
      </c>
      <c r="C1358" s="1">
        <f>B1358*Sheet1!$C$3*Sheet1!$C$4</f>
        <v>19.808998319405923</v>
      </c>
      <c r="D1358" s="1">
        <f t="shared" si="85"/>
        <v>19.834223312704399</v>
      </c>
      <c r="E1358" s="1">
        <f t="shared" si="86"/>
        <v>0.99872820866737344</v>
      </c>
    </row>
    <row r="1359" spans="1:5" x14ac:dyDescent="0.25">
      <c r="A1359" s="1">
        <f t="shared" si="87"/>
        <v>1357.0000000999999</v>
      </c>
      <c r="B1359" s="1">
        <f t="shared" si="84"/>
        <v>8526.2824624710156</v>
      </c>
      <c r="C1359" s="1">
        <f>B1359*Sheet1!$C$3*Sheet1!$C$4</f>
        <v>19.823606725245114</v>
      </c>
      <c r="D1359" s="1">
        <f t="shared" si="85"/>
        <v>19.848813153364695</v>
      </c>
      <c r="E1359" s="1">
        <f t="shared" si="86"/>
        <v>0.99873007882512566</v>
      </c>
    </row>
    <row r="1360" spans="1:5" x14ac:dyDescent="0.25">
      <c r="A1360" s="1">
        <f t="shared" si="87"/>
        <v>1358.0000000999999</v>
      </c>
      <c r="B1360" s="1">
        <f t="shared" si="84"/>
        <v>8532.5656477781959</v>
      </c>
      <c r="C1360" s="1">
        <f>B1360*Sheet1!$C$3*Sheet1!$C$4</f>
        <v>19.838215131084308</v>
      </c>
      <c r="D1360" s="1">
        <f t="shared" si="85"/>
        <v>19.863403021314912</v>
      </c>
      <c r="E1360" s="1">
        <f t="shared" si="86"/>
        <v>0.99873194486344685</v>
      </c>
    </row>
    <row r="1361" spans="1:5" x14ac:dyDescent="0.25">
      <c r="A1361" s="1">
        <f t="shared" si="87"/>
        <v>1359.0000000999999</v>
      </c>
      <c r="B1361" s="1">
        <f t="shared" si="84"/>
        <v>8538.8488330853761</v>
      </c>
      <c r="C1361" s="1">
        <f>B1361*Sheet1!$C$3*Sheet1!$C$4</f>
        <v>19.852823536923502</v>
      </c>
      <c r="D1361" s="1">
        <f t="shared" si="85"/>
        <v>19.877992916494961</v>
      </c>
      <c r="E1361" s="1">
        <f t="shared" si="86"/>
        <v>0.9987338067944187</v>
      </c>
    </row>
    <row r="1362" spans="1:5" x14ac:dyDescent="0.25">
      <c r="A1362" s="1">
        <f t="shared" si="87"/>
        <v>1360.0000000999999</v>
      </c>
      <c r="B1362" s="1">
        <f t="shared" si="84"/>
        <v>8545.1320183925545</v>
      </c>
      <c r="C1362" s="1">
        <f>B1362*Sheet1!$C$3*Sheet1!$C$4</f>
        <v>19.867431942762689</v>
      </c>
      <c r="D1362" s="1">
        <f t="shared" si="85"/>
        <v>19.892582838844916</v>
      </c>
      <c r="E1362" s="1">
        <f t="shared" si="86"/>
        <v>0.99873566463007946</v>
      </c>
    </row>
    <row r="1363" spans="1:5" x14ac:dyDescent="0.25">
      <c r="A1363" s="1">
        <f t="shared" si="87"/>
        <v>1361.0000000999999</v>
      </c>
      <c r="B1363" s="1">
        <f t="shared" si="84"/>
        <v>8551.4152036997348</v>
      </c>
      <c r="C1363" s="1">
        <f>B1363*Sheet1!$C$3*Sheet1!$C$4</f>
        <v>19.882040348601883</v>
      </c>
      <c r="D1363" s="1">
        <f t="shared" si="85"/>
        <v>19.907172788305058</v>
      </c>
      <c r="E1363" s="1">
        <f t="shared" si="86"/>
        <v>0.99873751838242253</v>
      </c>
    </row>
    <row r="1364" spans="1:5" x14ac:dyDescent="0.25">
      <c r="A1364" s="1">
        <f t="shared" si="87"/>
        <v>1362.0000000999999</v>
      </c>
      <c r="B1364" s="1">
        <f t="shared" si="84"/>
        <v>8557.6983890069132</v>
      </c>
      <c r="C1364" s="1">
        <f>B1364*Sheet1!$C$3*Sheet1!$C$4</f>
        <v>19.896648754441074</v>
      </c>
      <c r="D1364" s="1">
        <f t="shared" si="85"/>
        <v>19.921762764815806</v>
      </c>
      <c r="E1364" s="1">
        <f t="shared" si="86"/>
        <v>0.99873936806339814</v>
      </c>
    </row>
    <row r="1365" spans="1:5" x14ac:dyDescent="0.25">
      <c r="A1365" s="1">
        <f t="shared" si="87"/>
        <v>1363.0000000999999</v>
      </c>
      <c r="B1365" s="1">
        <f t="shared" si="84"/>
        <v>8563.9815743140935</v>
      </c>
      <c r="C1365" s="1">
        <f>B1365*Sheet1!$C$3*Sheet1!$C$4</f>
        <v>19.911257160280268</v>
      </c>
      <c r="D1365" s="1">
        <f t="shared" si="85"/>
        <v>19.936352768317786</v>
      </c>
      <c r="E1365" s="1">
        <f t="shared" si="86"/>
        <v>0.99874121368491242</v>
      </c>
    </row>
    <row r="1366" spans="1:5" x14ac:dyDescent="0.25">
      <c r="A1366" s="1">
        <f t="shared" si="87"/>
        <v>1364.0000000999999</v>
      </c>
      <c r="B1366" s="1">
        <f t="shared" si="84"/>
        <v>8570.2647596212737</v>
      </c>
      <c r="C1366" s="1">
        <f>B1366*Sheet1!$C$3*Sheet1!$C$4</f>
        <v>19.925865566119462</v>
      </c>
      <c r="D1366" s="1">
        <f t="shared" si="85"/>
        <v>19.950942798751775</v>
      </c>
      <c r="E1366" s="1">
        <f t="shared" si="86"/>
        <v>0.99874305525882812</v>
      </c>
    </row>
    <row r="1367" spans="1:5" x14ac:dyDescent="0.25">
      <c r="A1367" s="1">
        <f t="shared" si="87"/>
        <v>1365.0000000999999</v>
      </c>
      <c r="B1367" s="1">
        <f t="shared" si="84"/>
        <v>8576.5479449284521</v>
      </c>
      <c r="C1367" s="1">
        <f>B1367*Sheet1!$C$3*Sheet1!$C$4</f>
        <v>19.940473971958653</v>
      </c>
      <c r="D1367" s="1">
        <f t="shared" si="85"/>
        <v>19.965532856058726</v>
      </c>
      <c r="E1367" s="1">
        <f t="shared" si="86"/>
        <v>0.99874489279696488</v>
      </c>
    </row>
    <row r="1368" spans="1:5" x14ac:dyDescent="0.25">
      <c r="A1368" s="1">
        <f t="shared" si="87"/>
        <v>1366.0000000999999</v>
      </c>
      <c r="B1368" s="1">
        <f t="shared" si="84"/>
        <v>8582.8311302356324</v>
      </c>
      <c r="C1368" s="1">
        <f>B1368*Sheet1!$C$3*Sheet1!$C$4</f>
        <v>19.955082377797847</v>
      </c>
      <c r="D1368" s="1">
        <f t="shared" si="85"/>
        <v>19.980122940179779</v>
      </c>
      <c r="E1368" s="1">
        <f t="shared" si="86"/>
        <v>0.99874672631109918</v>
      </c>
    </row>
    <row r="1369" spans="1:5" x14ac:dyDescent="0.25">
      <c r="A1369" s="1">
        <f t="shared" si="87"/>
        <v>1367.0000000999999</v>
      </c>
      <c r="B1369" s="1">
        <f t="shared" si="84"/>
        <v>8589.1143155428126</v>
      </c>
      <c r="C1369" s="1">
        <f>B1369*Sheet1!$C$3*Sheet1!$C$4</f>
        <v>19.969690783637041</v>
      </c>
      <c r="D1369" s="1">
        <f t="shared" si="85"/>
        <v>19.994713051056227</v>
      </c>
      <c r="E1369" s="1">
        <f t="shared" si="86"/>
        <v>0.99874855581296462</v>
      </c>
    </row>
    <row r="1370" spans="1:5" x14ac:dyDescent="0.25">
      <c r="A1370" s="1">
        <f t="shared" si="87"/>
        <v>1368.0000000999999</v>
      </c>
      <c r="B1370" s="1">
        <f t="shared" si="84"/>
        <v>8595.397500849991</v>
      </c>
      <c r="C1370" s="1">
        <f>B1370*Sheet1!$C$3*Sheet1!$C$4</f>
        <v>19.984299189476229</v>
      </c>
      <c r="D1370" s="1">
        <f t="shared" si="85"/>
        <v>20.009303188629538</v>
      </c>
      <c r="E1370" s="1">
        <f t="shared" si="86"/>
        <v>0.99875038131425198</v>
      </c>
    </row>
    <row r="1371" spans="1:5" x14ac:dyDescent="0.25">
      <c r="A1371" s="1">
        <f t="shared" si="87"/>
        <v>1369.0000000999999</v>
      </c>
      <c r="B1371" s="1">
        <f t="shared" si="84"/>
        <v>8601.6806861571713</v>
      </c>
      <c r="C1371" s="1">
        <f>B1371*Sheet1!$C$3*Sheet1!$C$4</f>
        <v>19.998907595315423</v>
      </c>
      <c r="D1371" s="1">
        <f t="shared" si="85"/>
        <v>20.023893352841373</v>
      </c>
      <c r="E1371" s="1">
        <f t="shared" si="86"/>
        <v>0.99875220282660937</v>
      </c>
    </row>
    <row r="1372" spans="1:5" x14ac:dyDescent="0.25">
      <c r="A1372" s="1">
        <f t="shared" si="87"/>
        <v>1370.0000000999999</v>
      </c>
      <c r="B1372" s="1">
        <f t="shared" si="84"/>
        <v>8607.9638714643515</v>
      </c>
      <c r="C1372" s="1">
        <f>B1372*Sheet1!$C$3*Sheet1!$C$4</f>
        <v>20.01351600115462</v>
      </c>
      <c r="D1372" s="1">
        <f t="shared" si="85"/>
        <v>20.038483543633536</v>
      </c>
      <c r="E1372" s="1">
        <f t="shared" si="86"/>
        <v>0.99875402036164318</v>
      </c>
    </row>
    <row r="1373" spans="1:5" x14ac:dyDescent="0.25">
      <c r="A1373" s="1">
        <f t="shared" si="87"/>
        <v>1371.0000000999999</v>
      </c>
      <c r="B1373" s="1">
        <f t="shared" si="84"/>
        <v>8614.24705677153</v>
      </c>
      <c r="C1373" s="1">
        <f>B1373*Sheet1!$C$3*Sheet1!$C$4</f>
        <v>20.028124406993808</v>
      </c>
      <c r="D1373" s="1">
        <f t="shared" si="85"/>
        <v>20.053073760947996</v>
      </c>
      <c r="E1373" s="1">
        <f t="shared" si="86"/>
        <v>0.99875583393091705</v>
      </c>
    </row>
    <row r="1374" spans="1:5" x14ac:dyDescent="0.25">
      <c r="A1374" s="1">
        <f t="shared" si="87"/>
        <v>1372.0000000999999</v>
      </c>
      <c r="B1374" s="1">
        <f t="shared" si="84"/>
        <v>8620.5302420787102</v>
      </c>
      <c r="C1374" s="1">
        <f>B1374*Sheet1!$C$3*Sheet1!$C$4</f>
        <v>20.042732812833002</v>
      </c>
      <c r="D1374" s="1">
        <f t="shared" si="85"/>
        <v>20.067664004726925</v>
      </c>
      <c r="E1374" s="1">
        <f t="shared" si="86"/>
        <v>0.99875764354595276</v>
      </c>
    </row>
    <row r="1375" spans="1:5" x14ac:dyDescent="0.25">
      <c r="A1375" s="1">
        <f t="shared" si="87"/>
        <v>1373.0000000999999</v>
      </c>
      <c r="B1375" s="1">
        <f t="shared" si="84"/>
        <v>8626.8134273858886</v>
      </c>
      <c r="C1375" s="1">
        <f>B1375*Sheet1!$C$3*Sheet1!$C$4</f>
        <v>20.057341218672192</v>
      </c>
      <c r="D1375" s="1">
        <f t="shared" si="85"/>
        <v>20.082254274912628</v>
      </c>
      <c r="E1375" s="1">
        <f t="shared" si="86"/>
        <v>0.99875944921823057</v>
      </c>
    </row>
    <row r="1376" spans="1:5" x14ac:dyDescent="0.25">
      <c r="A1376" s="1">
        <f t="shared" si="87"/>
        <v>1374.0000000999999</v>
      </c>
      <c r="B1376" s="1">
        <f t="shared" si="84"/>
        <v>8633.0966126930689</v>
      </c>
      <c r="C1376" s="1">
        <f>B1376*Sheet1!$C$3*Sheet1!$C$4</f>
        <v>20.071949624511387</v>
      </c>
      <c r="D1376" s="1">
        <f t="shared" si="85"/>
        <v>20.096844571447598</v>
      </c>
      <c r="E1376" s="1">
        <f t="shared" si="86"/>
        <v>0.99876125095918888</v>
      </c>
    </row>
    <row r="1377" spans="1:5" x14ac:dyDescent="0.25">
      <c r="A1377" s="1">
        <f t="shared" si="87"/>
        <v>1375.0000000999999</v>
      </c>
      <c r="B1377" s="1">
        <f t="shared" si="84"/>
        <v>8639.3797980002491</v>
      </c>
      <c r="C1377" s="1">
        <f>B1377*Sheet1!$C$3*Sheet1!$C$4</f>
        <v>20.086558030350581</v>
      </c>
      <c r="D1377" s="1">
        <f t="shared" si="85"/>
        <v>20.111434894274485</v>
      </c>
      <c r="E1377" s="1">
        <f t="shared" si="86"/>
        <v>0.9987630487802247</v>
      </c>
    </row>
    <row r="1378" spans="1:5" x14ac:dyDescent="0.25">
      <c r="A1378" s="1">
        <f t="shared" si="87"/>
        <v>1376.0000000999999</v>
      </c>
      <c r="B1378" s="1">
        <f t="shared" si="84"/>
        <v>8645.6629833074276</v>
      </c>
      <c r="C1378" s="1">
        <f>B1378*Sheet1!$C$3*Sheet1!$C$4</f>
        <v>20.101166436189768</v>
      </c>
      <c r="D1378" s="1">
        <f t="shared" si="85"/>
        <v>20.126025243336105</v>
      </c>
      <c r="E1378" s="1">
        <f t="shared" si="86"/>
        <v>0.99876484269269372</v>
      </c>
    </row>
    <row r="1379" spans="1:5" x14ac:dyDescent="0.25">
      <c r="A1379" s="1">
        <f t="shared" si="87"/>
        <v>1377.0000000999999</v>
      </c>
      <c r="B1379" s="1">
        <f t="shared" si="84"/>
        <v>8651.9461686146078</v>
      </c>
      <c r="C1379" s="1">
        <f>B1379*Sheet1!$C$3*Sheet1!$C$4</f>
        <v>20.115774842028962</v>
      </c>
      <c r="D1379" s="1">
        <f t="shared" si="85"/>
        <v>20.140615618575449</v>
      </c>
      <c r="E1379" s="1">
        <f t="shared" si="86"/>
        <v>0.998766632707911</v>
      </c>
    </row>
    <row r="1380" spans="1:5" x14ac:dyDescent="0.25">
      <c r="A1380" s="1">
        <f t="shared" si="87"/>
        <v>1378.0000000999999</v>
      </c>
      <c r="B1380" s="1">
        <f t="shared" si="84"/>
        <v>8658.2293539217881</v>
      </c>
      <c r="C1380" s="1">
        <f>B1380*Sheet1!$C$3*Sheet1!$C$4</f>
        <v>20.13038324786816</v>
      </c>
      <c r="D1380" s="1">
        <f t="shared" si="85"/>
        <v>20.155206019935669</v>
      </c>
      <c r="E1380" s="1">
        <f t="shared" si="86"/>
        <v>0.99876841883715028</v>
      </c>
    </row>
    <row r="1381" spans="1:5" x14ac:dyDescent="0.25">
      <c r="A1381" s="1">
        <f t="shared" si="87"/>
        <v>1379.0000000999999</v>
      </c>
      <c r="B1381" s="1">
        <f t="shared" si="84"/>
        <v>8664.5125392289665</v>
      </c>
      <c r="C1381" s="1">
        <f>B1381*Sheet1!$C$3*Sheet1!$C$4</f>
        <v>20.144991653707347</v>
      </c>
      <c r="D1381" s="1">
        <f t="shared" si="85"/>
        <v>20.169796447360063</v>
      </c>
      <c r="E1381" s="1">
        <f t="shared" si="86"/>
        <v>0.99877020109164449</v>
      </c>
    </row>
    <row r="1382" spans="1:5" x14ac:dyDescent="0.25">
      <c r="A1382" s="1">
        <f t="shared" si="87"/>
        <v>1380.0000000999999</v>
      </c>
      <c r="B1382" s="1">
        <f t="shared" si="84"/>
        <v>8670.7957245361467</v>
      </c>
      <c r="C1382" s="1">
        <f>B1382*Sheet1!$C$3*Sheet1!$C$4</f>
        <v>20.159600059546541</v>
      </c>
      <c r="D1382" s="1">
        <f t="shared" si="85"/>
        <v>20.184386900792131</v>
      </c>
      <c r="E1382" s="1">
        <f t="shared" si="86"/>
        <v>0.99877197948258634</v>
      </c>
    </row>
    <row r="1383" spans="1:5" x14ac:dyDescent="0.25">
      <c r="A1383" s="1">
        <f t="shared" si="87"/>
        <v>1381.0000000999999</v>
      </c>
      <c r="B1383" s="1">
        <f t="shared" si="84"/>
        <v>8677.078909843327</v>
      </c>
      <c r="C1383" s="1">
        <f>B1383*Sheet1!$C$3*Sheet1!$C$4</f>
        <v>20.174208465385735</v>
      </c>
      <c r="D1383" s="1">
        <f t="shared" si="85"/>
        <v>20.198977380175499</v>
      </c>
      <c r="E1383" s="1">
        <f t="shared" si="86"/>
        <v>0.99877375402112811</v>
      </c>
    </row>
    <row r="1384" spans="1:5" x14ac:dyDescent="0.25">
      <c r="A1384" s="1">
        <f t="shared" si="87"/>
        <v>1382.0000000999999</v>
      </c>
      <c r="B1384" s="1">
        <f t="shared" si="84"/>
        <v>8683.3620951505054</v>
      </c>
      <c r="C1384" s="1">
        <f>B1384*Sheet1!$C$3*Sheet1!$C$4</f>
        <v>20.188816871224926</v>
      </c>
      <c r="D1384" s="1">
        <f t="shared" si="85"/>
        <v>20.213567885453973</v>
      </c>
      <c r="E1384" s="1">
        <f t="shared" si="86"/>
        <v>0.99877552471838194</v>
      </c>
    </row>
    <row r="1385" spans="1:5" x14ac:dyDescent="0.25">
      <c r="A1385" s="1">
        <f t="shared" si="87"/>
        <v>1383.0000000999999</v>
      </c>
      <c r="B1385" s="1">
        <f t="shared" si="84"/>
        <v>8689.6452804576857</v>
      </c>
      <c r="C1385" s="1">
        <f>B1385*Sheet1!$C$3*Sheet1!$C$4</f>
        <v>20.20342527706412</v>
      </c>
      <c r="D1385" s="1">
        <f t="shared" si="85"/>
        <v>20.228158416571524</v>
      </c>
      <c r="E1385" s="1">
        <f t="shared" si="86"/>
        <v>0.99877729158541972</v>
      </c>
    </row>
    <row r="1386" spans="1:5" x14ac:dyDescent="0.25">
      <c r="A1386" s="1">
        <f t="shared" si="87"/>
        <v>1384.0000000999999</v>
      </c>
      <c r="B1386" s="1">
        <f t="shared" si="84"/>
        <v>8695.9284657648641</v>
      </c>
      <c r="C1386" s="1">
        <f>B1386*Sheet1!$C$3*Sheet1!$C$4</f>
        <v>20.218033682903307</v>
      </c>
      <c r="D1386" s="1">
        <f t="shared" si="85"/>
        <v>20.242748973472271</v>
      </c>
      <c r="E1386" s="1">
        <f t="shared" si="86"/>
        <v>0.99877905463327377</v>
      </c>
    </row>
    <row r="1387" spans="1:5" x14ac:dyDescent="0.25">
      <c r="A1387" s="1">
        <f t="shared" si="87"/>
        <v>1385.0000000999999</v>
      </c>
      <c r="B1387" s="1">
        <f t="shared" si="84"/>
        <v>8702.2116510720443</v>
      </c>
      <c r="C1387" s="1">
        <f>B1387*Sheet1!$C$3*Sheet1!$C$4</f>
        <v>20.232642088742505</v>
      </c>
      <c r="D1387" s="1">
        <f t="shared" si="85"/>
        <v>20.257339556100515</v>
      </c>
      <c r="E1387" s="1">
        <f t="shared" si="86"/>
        <v>0.9987808138729366</v>
      </c>
    </row>
    <row r="1388" spans="1:5" x14ac:dyDescent="0.25">
      <c r="A1388" s="1">
        <f t="shared" si="87"/>
        <v>1386.0000000999999</v>
      </c>
      <c r="B1388" s="1">
        <f t="shared" si="84"/>
        <v>8708.4948363792246</v>
      </c>
      <c r="C1388" s="1">
        <f>B1388*Sheet1!$C$3*Sheet1!$C$4</f>
        <v>20.247250494581699</v>
      </c>
      <c r="D1388" s="1">
        <f t="shared" si="85"/>
        <v>20.271930164400697</v>
      </c>
      <c r="E1388" s="1">
        <f t="shared" si="86"/>
        <v>0.99878256931536114</v>
      </c>
    </row>
    <row r="1389" spans="1:5" x14ac:dyDescent="0.25">
      <c r="A1389" s="1">
        <f t="shared" si="87"/>
        <v>1387.0000000999999</v>
      </c>
      <c r="B1389" s="1">
        <f t="shared" si="84"/>
        <v>8714.778021686403</v>
      </c>
      <c r="C1389" s="1">
        <f>B1389*Sheet1!$C$3*Sheet1!$C$4</f>
        <v>20.261858900420886</v>
      </c>
      <c r="D1389" s="1">
        <f t="shared" si="85"/>
        <v>20.286520798317415</v>
      </c>
      <c r="E1389" s="1">
        <f t="shared" si="86"/>
        <v>0.9987843209714613</v>
      </c>
    </row>
    <row r="1390" spans="1:5" x14ac:dyDescent="0.25">
      <c r="A1390" s="1">
        <f t="shared" si="87"/>
        <v>1388.0000000999999</v>
      </c>
      <c r="B1390" s="1">
        <f t="shared" si="84"/>
        <v>8721.0612069935833</v>
      </c>
      <c r="C1390" s="1">
        <f>B1390*Sheet1!$C$3*Sheet1!$C$4</f>
        <v>20.276467306260081</v>
      </c>
      <c r="D1390" s="1">
        <f t="shared" si="85"/>
        <v>20.301111457795457</v>
      </c>
      <c r="E1390" s="1">
        <f t="shared" si="86"/>
        <v>0.99878606885211141</v>
      </c>
    </row>
    <row r="1391" spans="1:5" x14ac:dyDescent="0.25">
      <c r="A1391" s="1">
        <f t="shared" si="87"/>
        <v>1389.0000000999999</v>
      </c>
      <c r="B1391" s="1">
        <f t="shared" si="84"/>
        <v>8727.3443923007635</v>
      </c>
      <c r="C1391" s="1">
        <f>B1391*Sheet1!$C$3*Sheet1!$C$4</f>
        <v>20.291075712099275</v>
      </c>
      <c r="D1391" s="1">
        <f t="shared" si="85"/>
        <v>20.315702142779735</v>
      </c>
      <c r="E1391" s="1">
        <f t="shared" si="86"/>
        <v>0.99878781296814734</v>
      </c>
    </row>
    <row r="1392" spans="1:5" x14ac:dyDescent="0.25">
      <c r="A1392" s="1">
        <f t="shared" si="87"/>
        <v>1390.0000000999999</v>
      </c>
      <c r="B1392" s="1">
        <f t="shared" si="84"/>
        <v>8733.6275776079419</v>
      </c>
      <c r="C1392" s="1">
        <f>B1392*Sheet1!$C$3*Sheet1!$C$4</f>
        <v>20.305684117938466</v>
      </c>
      <c r="D1392" s="1">
        <f t="shared" si="85"/>
        <v>20.330292853215333</v>
      </c>
      <c r="E1392" s="1">
        <f t="shared" si="86"/>
        <v>0.99878955333036556</v>
      </c>
    </row>
    <row r="1393" spans="1:5" x14ac:dyDescent="0.25">
      <c r="A1393" s="1">
        <f t="shared" si="87"/>
        <v>1391.0000000999999</v>
      </c>
      <c r="B1393" s="1">
        <f t="shared" si="84"/>
        <v>8739.9107629151222</v>
      </c>
      <c r="C1393" s="1">
        <f>B1393*Sheet1!$C$3*Sheet1!$C$4</f>
        <v>20.32029252377766</v>
      </c>
      <c r="D1393" s="1">
        <f t="shared" si="85"/>
        <v>20.344883589047498</v>
      </c>
      <c r="E1393" s="1">
        <f t="shared" si="86"/>
        <v>0.99879128994952437</v>
      </c>
    </row>
    <row r="1394" spans="1:5" x14ac:dyDescent="0.25">
      <c r="A1394" s="1">
        <f t="shared" si="87"/>
        <v>1392.0000000999999</v>
      </c>
      <c r="B1394" s="1">
        <f t="shared" si="84"/>
        <v>8746.1939482223024</v>
      </c>
      <c r="C1394" s="1">
        <f>B1394*Sheet1!$C$3*Sheet1!$C$4</f>
        <v>20.334900929616854</v>
      </c>
      <c r="D1394" s="1">
        <f t="shared" si="85"/>
        <v>20.359474350221628</v>
      </c>
      <c r="E1394" s="1">
        <f t="shared" si="86"/>
        <v>0.99879302283634319</v>
      </c>
    </row>
    <row r="1395" spans="1:5" x14ac:dyDescent="0.25">
      <c r="A1395" s="1">
        <f t="shared" si="87"/>
        <v>1393.0000000999999</v>
      </c>
      <c r="B1395" s="1">
        <f t="shared" si="84"/>
        <v>8752.4771335294809</v>
      </c>
      <c r="C1395" s="1">
        <f>B1395*Sheet1!$C$3*Sheet1!$C$4</f>
        <v>20.349509335456045</v>
      </c>
      <c r="D1395" s="1">
        <f t="shared" si="85"/>
        <v>20.374065136683271</v>
      </c>
      <c r="E1395" s="1">
        <f t="shared" si="86"/>
        <v>0.99879475200150347</v>
      </c>
    </row>
    <row r="1396" spans="1:5" x14ac:dyDescent="0.25">
      <c r="A1396" s="1">
        <f t="shared" si="87"/>
        <v>1394.0000000999999</v>
      </c>
      <c r="B1396" s="1">
        <f t="shared" si="84"/>
        <v>8758.7603188366611</v>
      </c>
      <c r="C1396" s="1">
        <f>B1396*Sheet1!$C$3*Sheet1!$C$4</f>
        <v>20.364117741295239</v>
      </c>
      <c r="D1396" s="1">
        <f t="shared" si="85"/>
        <v>20.388655948378144</v>
      </c>
      <c r="E1396" s="1">
        <f t="shared" si="86"/>
        <v>0.99879647745564826</v>
      </c>
    </row>
    <row r="1397" spans="1:5" x14ac:dyDescent="0.25">
      <c r="A1397" s="1">
        <f t="shared" si="87"/>
        <v>1395.0000000999999</v>
      </c>
      <c r="B1397" s="1">
        <f t="shared" si="84"/>
        <v>8765.0435041438395</v>
      </c>
      <c r="C1397" s="1">
        <f>B1397*Sheet1!$C$3*Sheet1!$C$4</f>
        <v>20.378726147134426</v>
      </c>
      <c r="D1397" s="1">
        <f t="shared" si="85"/>
        <v>20.403246785252104</v>
      </c>
      <c r="E1397" s="1">
        <f t="shared" si="86"/>
        <v>0.99879819920938262</v>
      </c>
    </row>
    <row r="1398" spans="1:5" x14ac:dyDescent="0.25">
      <c r="A1398" s="1">
        <f t="shared" si="87"/>
        <v>1396.0000000999999</v>
      </c>
      <c r="B1398" s="1">
        <f t="shared" si="84"/>
        <v>8771.3266894510198</v>
      </c>
      <c r="C1398" s="1">
        <f>B1398*Sheet1!$C$3*Sheet1!$C$4</f>
        <v>20.39333455297362</v>
      </c>
      <c r="D1398" s="1">
        <f t="shared" si="85"/>
        <v>20.417837647251183</v>
      </c>
      <c r="E1398" s="1">
        <f t="shared" si="86"/>
        <v>0.998799917273274</v>
      </c>
    </row>
    <row r="1399" spans="1:5" x14ac:dyDescent="0.25">
      <c r="A1399" s="1">
        <f t="shared" si="87"/>
        <v>1397.0000000999999</v>
      </c>
      <c r="B1399" s="1">
        <f t="shared" si="84"/>
        <v>8777.6098747582</v>
      </c>
      <c r="C1399" s="1">
        <f>B1399*Sheet1!$C$3*Sheet1!$C$4</f>
        <v>20.407942958812814</v>
      </c>
      <c r="D1399" s="1">
        <f t="shared" si="85"/>
        <v>20.432428534321552</v>
      </c>
      <c r="E1399" s="1">
        <f t="shared" si="86"/>
        <v>0.99880163165785174</v>
      </c>
    </row>
    <row r="1400" spans="1:5" x14ac:dyDescent="0.25">
      <c r="A1400" s="1">
        <f t="shared" si="87"/>
        <v>1398.0000000999999</v>
      </c>
      <c r="B1400" s="1">
        <f t="shared" si="84"/>
        <v>8783.8930600653784</v>
      </c>
      <c r="C1400" s="1">
        <f>B1400*Sheet1!$C$3*Sheet1!$C$4</f>
        <v>20.422551364652005</v>
      </c>
      <c r="D1400" s="1">
        <f t="shared" si="85"/>
        <v>20.447019446409531</v>
      </c>
      <c r="E1400" s="1">
        <f t="shared" si="86"/>
        <v>0.99880334237360824</v>
      </c>
    </row>
    <row r="1401" spans="1:5" x14ac:dyDescent="0.25">
      <c r="A1401" s="1">
        <f t="shared" si="87"/>
        <v>1399.0000000999999</v>
      </c>
      <c r="B1401" s="1">
        <f t="shared" si="84"/>
        <v>8790.1762453725587</v>
      </c>
      <c r="C1401" s="1">
        <f>B1401*Sheet1!$C$3*Sheet1!$C$4</f>
        <v>20.437159770491199</v>
      </c>
      <c r="D1401" s="1">
        <f t="shared" si="85"/>
        <v>20.461610383461608</v>
      </c>
      <c r="E1401" s="1">
        <f t="shared" si="86"/>
        <v>0.99880504943099835</v>
      </c>
    </row>
    <row r="1402" spans="1:5" x14ac:dyDescent="0.25">
      <c r="A1402" s="1">
        <f t="shared" si="87"/>
        <v>1400.0000000999999</v>
      </c>
      <c r="B1402" s="1">
        <f t="shared" si="84"/>
        <v>8796.4594306797389</v>
      </c>
      <c r="C1402" s="1">
        <f>B1402*Sheet1!$C$3*Sheet1!$C$4</f>
        <v>20.451768176330393</v>
      </c>
      <c r="D1402" s="1">
        <f t="shared" si="85"/>
        <v>20.476201345424414</v>
      </c>
      <c r="E1402" s="1">
        <f t="shared" si="86"/>
        <v>0.99880675284043929</v>
      </c>
    </row>
    <row r="1403" spans="1:5" x14ac:dyDescent="0.25">
      <c r="A1403" s="1">
        <f t="shared" si="87"/>
        <v>1401.0000000999999</v>
      </c>
      <c r="B1403" s="1">
        <f t="shared" si="84"/>
        <v>8802.7426159869174</v>
      </c>
      <c r="C1403" s="1">
        <f>B1403*Sheet1!$C$3*Sheet1!$C$4</f>
        <v>20.466376582169584</v>
      </c>
      <c r="D1403" s="1">
        <f t="shared" si="85"/>
        <v>20.490792332244734</v>
      </c>
      <c r="E1403" s="1">
        <f t="shared" si="86"/>
        <v>0.99880845261231166</v>
      </c>
    </row>
    <row r="1404" spans="1:5" x14ac:dyDescent="0.25">
      <c r="A1404" s="1">
        <f t="shared" si="87"/>
        <v>1402.0000000999999</v>
      </c>
      <c r="B1404" s="1">
        <f t="shared" si="84"/>
        <v>8809.0258012940976</v>
      </c>
      <c r="C1404" s="1">
        <f>B1404*Sheet1!$C$3*Sheet1!$C$4</f>
        <v>20.480984988008778</v>
      </c>
      <c r="D1404" s="1">
        <f t="shared" si="85"/>
        <v>20.505383343869504</v>
      </c>
      <c r="E1404" s="1">
        <f t="shared" si="86"/>
        <v>0.9988101487569595</v>
      </c>
    </row>
    <row r="1405" spans="1:5" x14ac:dyDescent="0.25">
      <c r="A1405" s="1">
        <f t="shared" si="87"/>
        <v>1403.0000000999999</v>
      </c>
      <c r="B1405" s="1">
        <f t="shared" si="84"/>
        <v>8815.3089866012779</v>
      </c>
      <c r="C1405" s="1">
        <f>B1405*Sheet1!$C$3*Sheet1!$C$4</f>
        <v>20.495593393847972</v>
      </c>
      <c r="D1405" s="1">
        <f t="shared" si="85"/>
        <v>20.519974380245817</v>
      </c>
      <c r="E1405" s="1">
        <f t="shared" si="86"/>
        <v>0.99881184128468914</v>
      </c>
    </row>
    <row r="1406" spans="1:5" x14ac:dyDescent="0.25">
      <c r="A1406" s="1">
        <f t="shared" si="87"/>
        <v>1404.0000000999999</v>
      </c>
      <c r="B1406" s="1">
        <f t="shared" si="84"/>
        <v>8821.5921719084563</v>
      </c>
      <c r="C1406" s="1">
        <f>B1406*Sheet1!$C$3*Sheet1!$C$4</f>
        <v>20.51020179968716</v>
      </c>
      <c r="D1406" s="1">
        <f t="shared" si="85"/>
        <v>20.534565441320893</v>
      </c>
      <c r="E1406" s="1">
        <f t="shared" si="86"/>
        <v>0.99881353020577157</v>
      </c>
    </row>
    <row r="1407" spans="1:5" x14ac:dyDescent="0.25">
      <c r="A1407" s="1">
        <f t="shared" si="87"/>
        <v>1405.0000000999999</v>
      </c>
      <c r="B1407" s="1">
        <f t="shared" si="84"/>
        <v>8827.8753572156365</v>
      </c>
      <c r="C1407" s="1">
        <f>B1407*Sheet1!$C$3*Sheet1!$C$4</f>
        <v>20.524810205526354</v>
      </c>
      <c r="D1407" s="1">
        <f t="shared" si="85"/>
        <v>20.549156527042143</v>
      </c>
      <c r="E1407" s="1">
        <f t="shared" si="86"/>
        <v>0.99881521553044039</v>
      </c>
    </row>
    <row r="1408" spans="1:5" x14ac:dyDescent="0.25">
      <c r="A1408" s="1">
        <f t="shared" si="87"/>
        <v>1406.0000000999999</v>
      </c>
      <c r="B1408" s="1">
        <f t="shared" si="84"/>
        <v>8834.158542522815</v>
      </c>
      <c r="C1408" s="1">
        <f>B1408*Sheet1!$C$3*Sheet1!$C$4</f>
        <v>20.539418611365544</v>
      </c>
      <c r="D1408" s="1">
        <f t="shared" si="85"/>
        <v>20.563747637357089</v>
      </c>
      <c r="E1408" s="1">
        <f t="shared" si="86"/>
        <v>0.99881689726889333</v>
      </c>
    </row>
    <row r="1409" spans="1:5" x14ac:dyDescent="0.25">
      <c r="A1409" s="1">
        <f t="shared" si="87"/>
        <v>1407.0000000999999</v>
      </c>
      <c r="B1409" s="1">
        <f t="shared" si="84"/>
        <v>8840.4417278299952</v>
      </c>
      <c r="C1409" s="1">
        <f>B1409*Sheet1!$C$3*Sheet1!$C$4</f>
        <v>20.554027017204739</v>
      </c>
      <c r="D1409" s="1">
        <f t="shared" si="85"/>
        <v>20.578338772213424</v>
      </c>
      <c r="E1409" s="1">
        <f t="shared" si="86"/>
        <v>0.99881857543129215</v>
      </c>
    </row>
    <row r="1410" spans="1:5" x14ac:dyDescent="0.25">
      <c r="A1410" s="1">
        <f t="shared" si="87"/>
        <v>1408.0000000999999</v>
      </c>
      <c r="B1410" s="1">
        <f t="shared" si="84"/>
        <v>8846.7249131371755</v>
      </c>
      <c r="C1410" s="1">
        <f>B1410*Sheet1!$C$3*Sheet1!$C$4</f>
        <v>20.568635423043933</v>
      </c>
      <c r="D1410" s="1">
        <f t="shared" si="85"/>
        <v>20.592929931558977</v>
      </c>
      <c r="E1410" s="1">
        <f t="shared" si="86"/>
        <v>0.99882025002776254</v>
      </c>
    </row>
    <row r="1411" spans="1:5" x14ac:dyDescent="0.25">
      <c r="A1411" s="1">
        <f t="shared" si="87"/>
        <v>1409.0000000999999</v>
      </c>
      <c r="B1411" s="1">
        <f t="shared" ref="B1411:B1474" si="88">A1411*2*PI()</f>
        <v>8853.0080984443539</v>
      </c>
      <c r="C1411" s="1">
        <f>B1411*Sheet1!$C$3*Sheet1!$C$4</f>
        <v>20.583243828883123</v>
      </c>
      <c r="D1411" s="1">
        <f t="shared" ref="D1411:D1474" si="89">SQRT(1+C1411^2)</f>
        <v>20.607521115341729</v>
      </c>
      <c r="E1411" s="1">
        <f t="shared" ref="E1411:E1474" si="90">C1411/D1411</f>
        <v>0.99882192106839418</v>
      </c>
    </row>
    <row r="1412" spans="1:5" x14ac:dyDescent="0.25">
      <c r="A1412" s="1">
        <f t="shared" ref="A1412:A1475" si="91">A1411+$O$1</f>
        <v>1410.0000000999999</v>
      </c>
      <c r="B1412" s="1">
        <f t="shared" si="88"/>
        <v>8859.2912837515341</v>
      </c>
      <c r="C1412" s="1">
        <f>B1412*Sheet1!$C$3*Sheet1!$C$4</f>
        <v>20.597852234722318</v>
      </c>
      <c r="D1412" s="1">
        <f t="shared" si="89"/>
        <v>20.62211232350981</v>
      </c>
      <c r="E1412" s="1">
        <f t="shared" si="90"/>
        <v>0.9988235885632416</v>
      </c>
    </row>
    <row r="1413" spans="1:5" x14ac:dyDescent="0.25">
      <c r="A1413" s="1">
        <f t="shared" si="91"/>
        <v>1411.0000000999999</v>
      </c>
      <c r="B1413" s="1">
        <f t="shared" si="88"/>
        <v>8865.5744690587144</v>
      </c>
      <c r="C1413" s="1">
        <f>B1413*Sheet1!$C$3*Sheet1!$C$4</f>
        <v>20.612460640561512</v>
      </c>
      <c r="D1413" s="1">
        <f t="shared" si="89"/>
        <v>20.636703556011497</v>
      </c>
      <c r="E1413" s="1">
        <f t="shared" si="90"/>
        <v>0.99882525252232335</v>
      </c>
    </row>
    <row r="1414" spans="1:5" x14ac:dyDescent="0.25">
      <c r="A1414" s="1">
        <f t="shared" si="91"/>
        <v>1412.0000000999999</v>
      </c>
      <c r="B1414" s="1">
        <f t="shared" si="88"/>
        <v>8871.8576543658928</v>
      </c>
      <c r="C1414" s="1">
        <f>B1414*Sheet1!$C$3*Sheet1!$C$4</f>
        <v>20.627069046400699</v>
      </c>
      <c r="D1414" s="1">
        <f t="shared" si="89"/>
        <v>20.651294812795197</v>
      </c>
      <c r="E1414" s="1">
        <f t="shared" si="90"/>
        <v>0.99882691295562309</v>
      </c>
    </row>
    <row r="1415" spans="1:5" x14ac:dyDescent="0.25">
      <c r="A1415" s="1">
        <f t="shared" si="91"/>
        <v>1413.0000000999999</v>
      </c>
      <c r="B1415" s="1">
        <f t="shared" si="88"/>
        <v>8878.1408396730731</v>
      </c>
      <c r="C1415" s="1">
        <f>B1415*Sheet1!$C$3*Sheet1!$C$4</f>
        <v>20.641677452239893</v>
      </c>
      <c r="D1415" s="1">
        <f t="shared" si="89"/>
        <v>20.665886093809497</v>
      </c>
      <c r="E1415" s="1">
        <f t="shared" si="90"/>
        <v>0.99882856987308877</v>
      </c>
    </row>
    <row r="1416" spans="1:5" x14ac:dyDescent="0.25">
      <c r="A1416" s="1">
        <f t="shared" si="91"/>
        <v>1414.0000000999999</v>
      </c>
      <c r="B1416" s="1">
        <f t="shared" si="88"/>
        <v>8884.4240249802533</v>
      </c>
      <c r="C1416" s="1">
        <f>B1416*Sheet1!$C$3*Sheet1!$C$4</f>
        <v>20.656285858079091</v>
      </c>
      <c r="D1416" s="1">
        <f t="shared" si="89"/>
        <v>20.680477399003106</v>
      </c>
      <c r="E1416" s="1">
        <f t="shared" si="90"/>
        <v>0.99883022328463356</v>
      </c>
    </row>
    <row r="1417" spans="1:5" x14ac:dyDescent="0.25">
      <c r="A1417" s="1">
        <f t="shared" si="91"/>
        <v>1415.0000000999999</v>
      </c>
      <c r="B1417" s="1">
        <f t="shared" si="88"/>
        <v>8890.7072102874317</v>
      </c>
      <c r="C1417" s="1">
        <f>B1417*Sheet1!$C$3*Sheet1!$C$4</f>
        <v>20.670894263918278</v>
      </c>
      <c r="D1417" s="1">
        <f t="shared" si="89"/>
        <v>20.695068728324863</v>
      </c>
      <c r="E1417" s="1">
        <f t="shared" si="90"/>
        <v>0.998831873200136</v>
      </c>
    </row>
    <row r="1418" spans="1:5" x14ac:dyDescent="0.25">
      <c r="A1418" s="1">
        <f t="shared" si="91"/>
        <v>1416.0000000999999</v>
      </c>
      <c r="B1418" s="1">
        <f t="shared" si="88"/>
        <v>8896.990395594612</v>
      </c>
      <c r="C1418" s="1">
        <f>B1418*Sheet1!$C$3*Sheet1!$C$4</f>
        <v>20.685502669757472</v>
      </c>
      <c r="D1418" s="1">
        <f t="shared" si="89"/>
        <v>20.709660081723783</v>
      </c>
      <c r="E1418" s="1">
        <f t="shared" si="90"/>
        <v>0.99883351962943956</v>
      </c>
    </row>
    <row r="1419" spans="1:5" x14ac:dyDescent="0.25">
      <c r="A1419" s="1">
        <f t="shared" si="91"/>
        <v>1417.0000000999999</v>
      </c>
      <c r="B1419" s="1">
        <f t="shared" si="88"/>
        <v>8903.2735809017904</v>
      </c>
      <c r="C1419" s="1">
        <f>B1419*Sheet1!$C$3*Sheet1!$C$4</f>
        <v>20.700111075596663</v>
      </c>
      <c r="D1419" s="1">
        <f t="shared" si="89"/>
        <v>20.724251459149006</v>
      </c>
      <c r="E1419" s="1">
        <f t="shared" si="90"/>
        <v>0.99883516258235294</v>
      </c>
    </row>
    <row r="1420" spans="1:5" x14ac:dyDescent="0.25">
      <c r="A1420" s="1">
        <f t="shared" si="91"/>
        <v>1418.0000000999999</v>
      </c>
      <c r="B1420" s="1">
        <f t="shared" si="88"/>
        <v>8909.5567662089707</v>
      </c>
      <c r="C1420" s="1">
        <f>B1420*Sheet1!$C$3*Sheet1!$C$4</f>
        <v>20.714719481435857</v>
      </c>
      <c r="D1420" s="1">
        <f t="shared" si="89"/>
        <v>20.73884286054982</v>
      </c>
      <c r="E1420" s="1">
        <f t="shared" si="90"/>
        <v>0.998836802068651</v>
      </c>
    </row>
    <row r="1421" spans="1:5" x14ac:dyDescent="0.25">
      <c r="A1421" s="1">
        <f t="shared" si="91"/>
        <v>1419.0000000999999</v>
      </c>
      <c r="B1421" s="1">
        <f t="shared" si="88"/>
        <v>8915.8399515161509</v>
      </c>
      <c r="C1421" s="1">
        <f>B1421*Sheet1!$C$3*Sheet1!$C$4</f>
        <v>20.729327887275051</v>
      </c>
      <c r="D1421" s="1">
        <f t="shared" si="89"/>
        <v>20.753434285875656</v>
      </c>
      <c r="E1421" s="1">
        <f t="shared" si="90"/>
        <v>0.99883843809807371</v>
      </c>
    </row>
    <row r="1422" spans="1:5" x14ac:dyDescent="0.25">
      <c r="A1422" s="1">
        <f t="shared" si="91"/>
        <v>1420.0000000999999</v>
      </c>
      <c r="B1422" s="1">
        <f t="shared" si="88"/>
        <v>8922.1231368233293</v>
      </c>
      <c r="C1422" s="1">
        <f>B1422*Sheet1!$C$3*Sheet1!$C$4</f>
        <v>20.743936293114238</v>
      </c>
      <c r="D1422" s="1">
        <f t="shared" si="89"/>
        <v>20.768025735076073</v>
      </c>
      <c r="E1422" s="1">
        <f t="shared" si="90"/>
        <v>0.99884007068032721</v>
      </c>
    </row>
    <row r="1423" spans="1:5" x14ac:dyDescent="0.25">
      <c r="A1423" s="1">
        <f t="shared" si="91"/>
        <v>1421.0000000999999</v>
      </c>
      <c r="B1423" s="1">
        <f t="shared" si="88"/>
        <v>8928.4063221305096</v>
      </c>
      <c r="C1423" s="1">
        <f>B1423*Sheet1!$C$3*Sheet1!$C$4</f>
        <v>20.758544698953436</v>
      </c>
      <c r="D1423" s="1">
        <f t="shared" si="89"/>
        <v>20.78261720810081</v>
      </c>
      <c r="E1423" s="1">
        <f t="shared" si="90"/>
        <v>0.99884169982508308</v>
      </c>
    </row>
    <row r="1424" spans="1:5" x14ac:dyDescent="0.25">
      <c r="A1424" s="1">
        <f t="shared" si="91"/>
        <v>1422.0000000999999</v>
      </c>
      <c r="B1424" s="1">
        <f t="shared" si="88"/>
        <v>8934.6895074376898</v>
      </c>
      <c r="C1424" s="1">
        <f>B1424*Sheet1!$C$3*Sheet1!$C$4</f>
        <v>20.77315310479263</v>
      </c>
      <c r="D1424" s="1">
        <f t="shared" si="89"/>
        <v>20.797208704899695</v>
      </c>
      <c r="E1424" s="1">
        <f t="shared" si="90"/>
        <v>0.99884332554198019</v>
      </c>
    </row>
    <row r="1425" spans="1:5" x14ac:dyDescent="0.25">
      <c r="A1425" s="1">
        <f t="shared" si="91"/>
        <v>1423.0000000999999</v>
      </c>
      <c r="B1425" s="1">
        <f t="shared" si="88"/>
        <v>8940.9726927448683</v>
      </c>
      <c r="C1425" s="1">
        <f>B1425*Sheet1!$C$3*Sheet1!$C$4</f>
        <v>20.787761510631817</v>
      </c>
      <c r="D1425" s="1">
        <f t="shared" si="89"/>
        <v>20.811800225422729</v>
      </c>
      <c r="E1425" s="1">
        <f t="shared" si="90"/>
        <v>0.99884494784062228</v>
      </c>
    </row>
    <row r="1426" spans="1:5" x14ac:dyDescent="0.25">
      <c r="A1426" s="1">
        <f t="shared" si="91"/>
        <v>1424.0000000999999</v>
      </c>
      <c r="B1426" s="1">
        <f t="shared" si="88"/>
        <v>8947.2558780520485</v>
      </c>
      <c r="C1426" s="1">
        <f>B1426*Sheet1!$C$3*Sheet1!$C$4</f>
        <v>20.802369916471012</v>
      </c>
      <c r="D1426" s="1">
        <f t="shared" si="89"/>
        <v>20.826391769620059</v>
      </c>
      <c r="E1426" s="1">
        <f t="shared" si="90"/>
        <v>0.99884656673058037</v>
      </c>
    </row>
    <row r="1427" spans="1:5" x14ac:dyDescent="0.25">
      <c r="A1427" s="1">
        <f t="shared" si="91"/>
        <v>1425.0000000999999</v>
      </c>
      <c r="B1427" s="1">
        <f t="shared" si="88"/>
        <v>8953.5390633592287</v>
      </c>
      <c r="C1427" s="1">
        <f>B1427*Sheet1!$C$3*Sheet1!$C$4</f>
        <v>20.816978322310206</v>
      </c>
      <c r="D1427" s="1">
        <f t="shared" si="89"/>
        <v>20.840983337441951</v>
      </c>
      <c r="E1427" s="1">
        <f t="shared" si="90"/>
        <v>0.99884818222139171</v>
      </c>
    </row>
    <row r="1428" spans="1:5" x14ac:dyDescent="0.25">
      <c r="A1428" s="1">
        <f t="shared" si="91"/>
        <v>1426.0000000999999</v>
      </c>
      <c r="B1428" s="1">
        <f t="shared" si="88"/>
        <v>8959.8222486664072</v>
      </c>
      <c r="C1428" s="1">
        <f>B1428*Sheet1!$C$3*Sheet1!$C$4</f>
        <v>20.831586728149396</v>
      </c>
      <c r="D1428" s="1">
        <f t="shared" si="89"/>
        <v>20.855574928838813</v>
      </c>
      <c r="E1428" s="1">
        <f t="shared" si="90"/>
        <v>0.99884979432256049</v>
      </c>
    </row>
    <row r="1429" spans="1:5" x14ac:dyDescent="0.25">
      <c r="A1429" s="1">
        <f t="shared" si="91"/>
        <v>1427.0000000999999</v>
      </c>
      <c r="B1429" s="1">
        <f t="shared" si="88"/>
        <v>8966.1054339735874</v>
      </c>
      <c r="C1429" s="1">
        <f>B1429*Sheet1!$C$3*Sheet1!$C$4</f>
        <v>20.846195133988591</v>
      </c>
      <c r="D1429" s="1">
        <f t="shared" si="89"/>
        <v>20.870166543761208</v>
      </c>
      <c r="E1429" s="1">
        <f t="shared" si="90"/>
        <v>0.99885140304355724</v>
      </c>
    </row>
    <row r="1430" spans="1:5" x14ac:dyDescent="0.25">
      <c r="A1430" s="1">
        <f t="shared" si="91"/>
        <v>1428.0000000999999</v>
      </c>
      <c r="B1430" s="1">
        <f t="shared" si="88"/>
        <v>8972.3886192807659</v>
      </c>
      <c r="C1430" s="1">
        <f>B1430*Sheet1!$C$3*Sheet1!$C$4</f>
        <v>20.860803539827781</v>
      </c>
      <c r="D1430" s="1">
        <f t="shared" si="89"/>
        <v>20.884758182159814</v>
      </c>
      <c r="E1430" s="1">
        <f t="shared" si="90"/>
        <v>0.99885300839382019</v>
      </c>
    </row>
    <row r="1431" spans="1:5" x14ac:dyDescent="0.25">
      <c r="A1431" s="1">
        <f t="shared" si="91"/>
        <v>1429.0000000999999</v>
      </c>
      <c r="B1431" s="1">
        <f t="shared" si="88"/>
        <v>8978.6718045879461</v>
      </c>
      <c r="C1431" s="1">
        <f>B1431*Sheet1!$C$3*Sheet1!$C$4</f>
        <v>20.875411945666976</v>
      </c>
      <c r="D1431" s="1">
        <f t="shared" si="89"/>
        <v>20.899349843985469</v>
      </c>
      <c r="E1431" s="1">
        <f t="shared" si="90"/>
        <v>0.99885461038275392</v>
      </c>
    </row>
    <row r="1432" spans="1:5" x14ac:dyDescent="0.25">
      <c r="A1432" s="1">
        <f t="shared" si="91"/>
        <v>1430.0000000999999</v>
      </c>
      <c r="B1432" s="1">
        <f t="shared" si="88"/>
        <v>8984.9549898951263</v>
      </c>
      <c r="C1432" s="1">
        <f>B1432*Sheet1!$C$3*Sheet1!$C$4</f>
        <v>20.89002035150617</v>
      </c>
      <c r="D1432" s="1">
        <f t="shared" si="89"/>
        <v>20.913941529189135</v>
      </c>
      <c r="E1432" s="1">
        <f t="shared" si="90"/>
        <v>0.99885620901973071</v>
      </c>
    </row>
    <row r="1433" spans="1:5" x14ac:dyDescent="0.25">
      <c r="A1433" s="1">
        <f t="shared" si="91"/>
        <v>1431.0000000999999</v>
      </c>
      <c r="B1433" s="1">
        <f t="shared" si="88"/>
        <v>8991.2381752023048</v>
      </c>
      <c r="C1433" s="1">
        <f>B1433*Sheet1!$C$3*Sheet1!$C$4</f>
        <v>20.90462875734536</v>
      </c>
      <c r="D1433" s="1">
        <f t="shared" si="89"/>
        <v>20.928533237721908</v>
      </c>
      <c r="E1433" s="1">
        <f t="shared" si="90"/>
        <v>0.9988578043140901</v>
      </c>
    </row>
    <row r="1434" spans="1:5" x14ac:dyDescent="0.25">
      <c r="A1434" s="1">
        <f t="shared" si="91"/>
        <v>1432.0000000999999</v>
      </c>
      <c r="B1434" s="1">
        <f t="shared" si="88"/>
        <v>8997.521360509485</v>
      </c>
      <c r="C1434" s="1">
        <f>B1434*Sheet1!$C$3*Sheet1!$C$4</f>
        <v>20.919237163184551</v>
      </c>
      <c r="D1434" s="1">
        <f t="shared" si="89"/>
        <v>20.943124969535031</v>
      </c>
      <c r="E1434" s="1">
        <f t="shared" si="90"/>
        <v>0.99885939627513909</v>
      </c>
    </row>
    <row r="1435" spans="1:5" x14ac:dyDescent="0.25">
      <c r="A1435" s="1">
        <f t="shared" si="91"/>
        <v>1433.0000000999999</v>
      </c>
      <c r="B1435" s="1">
        <f t="shared" si="88"/>
        <v>9003.8045458166653</v>
      </c>
      <c r="C1435" s="1">
        <f>B1435*Sheet1!$C$3*Sheet1!$C$4</f>
        <v>20.933845569023745</v>
      </c>
      <c r="D1435" s="1">
        <f t="shared" si="89"/>
        <v>20.957716724579878</v>
      </c>
      <c r="E1435" s="1">
        <f t="shared" si="90"/>
        <v>0.99886098491215236</v>
      </c>
    </row>
    <row r="1436" spans="1:5" x14ac:dyDescent="0.25">
      <c r="A1436" s="1">
        <f t="shared" si="91"/>
        <v>1434.0000000999999</v>
      </c>
      <c r="B1436" s="1">
        <f t="shared" si="88"/>
        <v>9010.0877311238437</v>
      </c>
      <c r="C1436" s="1">
        <f>B1436*Sheet1!$C$3*Sheet1!$C$4</f>
        <v>20.948453974862939</v>
      </c>
      <c r="D1436" s="1">
        <f t="shared" si="89"/>
        <v>20.972308502807955</v>
      </c>
      <c r="E1436" s="1">
        <f t="shared" si="90"/>
        <v>0.99886257023437253</v>
      </c>
    </row>
    <row r="1437" spans="1:5" x14ac:dyDescent="0.25">
      <c r="A1437" s="1">
        <f t="shared" si="91"/>
        <v>1435.0000000999999</v>
      </c>
      <c r="B1437" s="1">
        <f t="shared" si="88"/>
        <v>9016.3709164310239</v>
      </c>
      <c r="C1437" s="1">
        <f>B1437*Sheet1!$C$3*Sheet1!$C$4</f>
        <v>20.96306238070213</v>
      </c>
      <c r="D1437" s="1">
        <f t="shared" si="89"/>
        <v>20.986900304170906</v>
      </c>
      <c r="E1437" s="1">
        <f t="shared" si="90"/>
        <v>0.99886415225100977</v>
      </c>
    </row>
    <row r="1438" spans="1:5" x14ac:dyDescent="0.25">
      <c r="A1438" s="1">
        <f t="shared" si="91"/>
        <v>1436.0000000999999</v>
      </c>
      <c r="B1438" s="1">
        <f t="shared" si="88"/>
        <v>9022.6541017382042</v>
      </c>
      <c r="C1438" s="1">
        <f>B1438*Sheet1!$C$3*Sheet1!$C$4</f>
        <v>20.977670786541324</v>
      </c>
      <c r="D1438" s="1">
        <f t="shared" si="89"/>
        <v>21.001492128620512</v>
      </c>
      <c r="E1438" s="1">
        <f t="shared" si="90"/>
        <v>0.99886573097124254</v>
      </c>
    </row>
    <row r="1439" spans="1:5" x14ac:dyDescent="0.25">
      <c r="A1439" s="1">
        <f t="shared" si="91"/>
        <v>1437.0000000999999</v>
      </c>
      <c r="B1439" s="1">
        <f t="shared" si="88"/>
        <v>9028.9372870453826</v>
      </c>
      <c r="C1439" s="1">
        <f>B1439*Sheet1!$C$3*Sheet1!$C$4</f>
        <v>20.992279192380515</v>
      </c>
      <c r="D1439" s="1">
        <f t="shared" si="89"/>
        <v>21.016083976108678</v>
      </c>
      <c r="E1439" s="1">
        <f t="shared" si="90"/>
        <v>0.99886730640421761</v>
      </c>
    </row>
    <row r="1440" spans="1:5" x14ac:dyDescent="0.25">
      <c r="A1440" s="1">
        <f t="shared" si="91"/>
        <v>1438.0000000999999</v>
      </c>
      <c r="B1440" s="1">
        <f t="shared" si="88"/>
        <v>9035.2204723525629</v>
      </c>
      <c r="C1440" s="1">
        <f>B1440*Sheet1!$C$3*Sheet1!$C$4</f>
        <v>21.006887598219709</v>
      </c>
      <c r="D1440" s="1">
        <f t="shared" si="89"/>
        <v>21.030675846587457</v>
      </c>
      <c r="E1440" s="1">
        <f t="shared" si="90"/>
        <v>0.99886887855904982</v>
      </c>
    </row>
    <row r="1441" spans="1:5" x14ac:dyDescent="0.25">
      <c r="A1441" s="1">
        <f t="shared" si="91"/>
        <v>1439.0000000999999</v>
      </c>
      <c r="B1441" s="1">
        <f t="shared" si="88"/>
        <v>9041.5036576597413</v>
      </c>
      <c r="C1441" s="1">
        <f>B1441*Sheet1!$C$3*Sheet1!$C$4</f>
        <v>21.0214960040589</v>
      </c>
      <c r="D1441" s="1">
        <f t="shared" si="89"/>
        <v>21.045267740009017</v>
      </c>
      <c r="E1441" s="1">
        <f t="shared" si="90"/>
        <v>0.99887044744482278</v>
      </c>
    </row>
    <row r="1442" spans="1:5" x14ac:dyDescent="0.25">
      <c r="A1442" s="1">
        <f t="shared" si="91"/>
        <v>1440.0000000999999</v>
      </c>
      <c r="B1442" s="1">
        <f t="shared" si="88"/>
        <v>9047.7868429669215</v>
      </c>
      <c r="C1442" s="1">
        <f>B1442*Sheet1!$C$3*Sheet1!$C$4</f>
        <v>21.036104409898094</v>
      </c>
      <c r="D1442" s="1">
        <f t="shared" si="89"/>
        <v>21.059859656325681</v>
      </c>
      <c r="E1442" s="1">
        <f t="shared" si="90"/>
        <v>0.99887201307058793</v>
      </c>
    </row>
    <row r="1443" spans="1:5" x14ac:dyDescent="0.25">
      <c r="A1443" s="1">
        <f t="shared" si="91"/>
        <v>1441.0000000999999</v>
      </c>
      <c r="B1443" s="1">
        <f t="shared" si="88"/>
        <v>9054.0700282741018</v>
      </c>
      <c r="C1443" s="1">
        <f>B1443*Sheet1!$C$3*Sheet1!$C$4</f>
        <v>21.050712815737285</v>
      </c>
      <c r="D1443" s="1">
        <f t="shared" si="89"/>
        <v>21.074451595489879</v>
      </c>
      <c r="E1443" s="1">
        <f t="shared" si="90"/>
        <v>0.99887357544536648</v>
      </c>
    </row>
    <row r="1444" spans="1:5" x14ac:dyDescent="0.25">
      <c r="A1444" s="1">
        <f t="shared" si="91"/>
        <v>1442.0000000999999</v>
      </c>
      <c r="B1444" s="1">
        <f t="shared" si="88"/>
        <v>9060.3532135812802</v>
      </c>
      <c r="C1444" s="1">
        <f>B1444*Sheet1!$C$3*Sheet1!$C$4</f>
        <v>21.065321221576479</v>
      </c>
      <c r="D1444" s="1">
        <f t="shared" si="89"/>
        <v>21.089043557454197</v>
      </c>
      <c r="E1444" s="1">
        <f t="shared" si="90"/>
        <v>0.99887513457814769</v>
      </c>
    </row>
    <row r="1445" spans="1:5" x14ac:dyDescent="0.25">
      <c r="A1445" s="1">
        <f t="shared" si="91"/>
        <v>1443.0000000999999</v>
      </c>
      <c r="B1445" s="1">
        <f t="shared" si="88"/>
        <v>9066.6363988884605</v>
      </c>
      <c r="C1445" s="1">
        <f>B1445*Sheet1!$C$3*Sheet1!$C$4</f>
        <v>21.079929627415673</v>
      </c>
      <c r="D1445" s="1">
        <f t="shared" si="89"/>
        <v>21.103635542171332</v>
      </c>
      <c r="E1445" s="1">
        <f t="shared" si="90"/>
        <v>0.99887669047789007</v>
      </c>
    </row>
    <row r="1446" spans="1:5" x14ac:dyDescent="0.25">
      <c r="A1446" s="1">
        <f t="shared" si="91"/>
        <v>1444.0000000999999</v>
      </c>
      <c r="B1446" s="1">
        <f t="shared" si="88"/>
        <v>9072.9195841956407</v>
      </c>
      <c r="C1446" s="1">
        <f>B1446*Sheet1!$C$3*Sheet1!$C$4</f>
        <v>21.094538033254864</v>
      </c>
      <c r="D1446" s="1">
        <f t="shared" si="89"/>
        <v>21.118227549594117</v>
      </c>
      <c r="E1446" s="1">
        <f t="shared" si="90"/>
        <v>0.99887824315352125</v>
      </c>
    </row>
    <row r="1447" spans="1:5" x14ac:dyDescent="0.25">
      <c r="A1447" s="1">
        <f t="shared" si="91"/>
        <v>1445.0000000999999</v>
      </c>
      <c r="B1447" s="1">
        <f t="shared" si="88"/>
        <v>9079.2027695028191</v>
      </c>
      <c r="C1447" s="1">
        <f>B1447*Sheet1!$C$3*Sheet1!$C$4</f>
        <v>21.109146439094054</v>
      </c>
      <c r="D1447" s="1">
        <f t="shared" si="89"/>
        <v>21.132819579675523</v>
      </c>
      <c r="E1447" s="1">
        <f t="shared" si="90"/>
        <v>0.998879792613938</v>
      </c>
    </row>
    <row r="1448" spans="1:5" x14ac:dyDescent="0.25">
      <c r="A1448" s="1">
        <f t="shared" si="91"/>
        <v>1446.0000000999999</v>
      </c>
      <c r="B1448" s="1">
        <f t="shared" si="88"/>
        <v>9085.4859548099994</v>
      </c>
      <c r="C1448" s="1">
        <f>B1448*Sheet1!$C$3*Sheet1!$C$4</f>
        <v>21.123754844933249</v>
      </c>
      <c r="D1448" s="1">
        <f t="shared" si="89"/>
        <v>21.147411632368652</v>
      </c>
      <c r="E1448" s="1">
        <f t="shared" si="90"/>
        <v>0.99888133886800623</v>
      </c>
    </row>
    <row r="1449" spans="1:5" x14ac:dyDescent="0.25">
      <c r="A1449" s="1">
        <f t="shared" si="91"/>
        <v>1447.0000000999999</v>
      </c>
      <c r="B1449" s="1">
        <f t="shared" si="88"/>
        <v>9091.7691401171796</v>
      </c>
      <c r="C1449" s="1">
        <f>B1449*Sheet1!$C$3*Sheet1!$C$4</f>
        <v>21.138363250772443</v>
      </c>
      <c r="D1449" s="1">
        <f t="shared" si="89"/>
        <v>21.162003707626717</v>
      </c>
      <c r="E1449" s="1">
        <f t="shared" si="90"/>
        <v>0.99888288192456209</v>
      </c>
    </row>
    <row r="1450" spans="1:5" x14ac:dyDescent="0.25">
      <c r="A1450" s="1">
        <f t="shared" si="91"/>
        <v>1448.0000000999999</v>
      </c>
      <c r="B1450" s="1">
        <f t="shared" si="88"/>
        <v>9098.0523254243581</v>
      </c>
      <c r="C1450" s="1">
        <f>B1450*Sheet1!$C$3*Sheet1!$C$4</f>
        <v>21.152971656611633</v>
      </c>
      <c r="D1450" s="1">
        <f t="shared" si="89"/>
        <v>21.176595805403075</v>
      </c>
      <c r="E1450" s="1">
        <f t="shared" si="90"/>
        <v>0.99888442179241044</v>
      </c>
    </row>
    <row r="1451" spans="1:5" x14ac:dyDescent="0.25">
      <c r="A1451" s="1">
        <f t="shared" si="91"/>
        <v>1449.0000000999999</v>
      </c>
      <c r="B1451" s="1">
        <f t="shared" si="88"/>
        <v>9104.3355107315383</v>
      </c>
      <c r="C1451" s="1">
        <f>B1451*Sheet1!$C$3*Sheet1!$C$4</f>
        <v>21.167580062450824</v>
      </c>
      <c r="D1451" s="1">
        <f t="shared" si="89"/>
        <v>21.19118792565121</v>
      </c>
      <c r="E1451" s="1">
        <f t="shared" si="90"/>
        <v>0.99888595848032613</v>
      </c>
    </row>
    <row r="1452" spans="1:5" x14ac:dyDescent="0.25">
      <c r="A1452" s="1">
        <f t="shared" si="91"/>
        <v>1450.0000000999999</v>
      </c>
      <c r="B1452" s="1">
        <f t="shared" si="88"/>
        <v>9110.6186960387167</v>
      </c>
      <c r="C1452" s="1">
        <f>B1452*Sheet1!$C$3*Sheet1!$C$4</f>
        <v>21.182188468290018</v>
      </c>
      <c r="D1452" s="1">
        <f t="shared" si="89"/>
        <v>21.205780068324735</v>
      </c>
      <c r="E1452" s="1">
        <f t="shared" si="90"/>
        <v>0.9988874919970544</v>
      </c>
    </row>
    <row r="1453" spans="1:5" x14ac:dyDescent="0.25">
      <c r="A1453" s="1">
        <f t="shared" si="91"/>
        <v>1451.0000000999999</v>
      </c>
      <c r="B1453" s="1">
        <f t="shared" si="88"/>
        <v>9116.901881345897</v>
      </c>
      <c r="C1453" s="1">
        <f>B1453*Sheet1!$C$3*Sheet1!$C$4</f>
        <v>21.196796874129213</v>
      </c>
      <c r="D1453" s="1">
        <f t="shared" si="89"/>
        <v>21.220372233377386</v>
      </c>
      <c r="E1453" s="1">
        <f t="shared" si="90"/>
        <v>0.99888902235130961</v>
      </c>
    </row>
    <row r="1454" spans="1:5" x14ac:dyDescent="0.25">
      <c r="A1454" s="1">
        <f t="shared" si="91"/>
        <v>1452.0000000999999</v>
      </c>
      <c r="B1454" s="1">
        <f t="shared" si="88"/>
        <v>9123.1850666530772</v>
      </c>
      <c r="C1454" s="1">
        <f>B1454*Sheet1!$C$3*Sheet1!$C$4</f>
        <v>21.211405279968403</v>
      </c>
      <c r="D1454" s="1">
        <f t="shared" si="89"/>
        <v>21.234964420763024</v>
      </c>
      <c r="E1454" s="1">
        <f t="shared" si="90"/>
        <v>0.9988905495517767</v>
      </c>
    </row>
    <row r="1455" spans="1:5" x14ac:dyDescent="0.25">
      <c r="A1455" s="1">
        <f t="shared" si="91"/>
        <v>1453.0000000999999</v>
      </c>
      <c r="B1455" s="1">
        <f t="shared" si="88"/>
        <v>9129.4682519602557</v>
      </c>
      <c r="C1455" s="1">
        <f>B1455*Sheet1!$C$3*Sheet1!$C$4</f>
        <v>21.226013685807594</v>
      </c>
      <c r="D1455" s="1">
        <f t="shared" si="89"/>
        <v>21.249556630435642</v>
      </c>
      <c r="E1455" s="1">
        <f t="shared" si="90"/>
        <v>0.99889207360711108</v>
      </c>
    </row>
    <row r="1456" spans="1:5" x14ac:dyDescent="0.25">
      <c r="A1456" s="1">
        <f t="shared" si="91"/>
        <v>1454.0000000999999</v>
      </c>
      <c r="B1456" s="1">
        <f t="shared" si="88"/>
        <v>9135.7514372674359</v>
      </c>
      <c r="C1456" s="1">
        <f>B1456*Sheet1!$C$3*Sheet1!$C$4</f>
        <v>21.240622091646792</v>
      </c>
      <c r="D1456" s="1">
        <f t="shared" si="89"/>
        <v>21.264148862349362</v>
      </c>
      <c r="E1456" s="1">
        <f t="shared" si="90"/>
        <v>0.99889359452593807</v>
      </c>
    </row>
    <row r="1457" spans="1:5" x14ac:dyDescent="0.25">
      <c r="A1457" s="1">
        <f t="shared" si="91"/>
        <v>1455.0000000999999</v>
      </c>
      <c r="B1457" s="1">
        <f t="shared" si="88"/>
        <v>9142.0346225746162</v>
      </c>
      <c r="C1457" s="1">
        <f>B1457*Sheet1!$C$3*Sheet1!$C$4</f>
        <v>21.255230497485982</v>
      </c>
      <c r="D1457" s="1">
        <f t="shared" si="89"/>
        <v>21.27874111645842</v>
      </c>
      <c r="E1457" s="1">
        <f t="shared" si="90"/>
        <v>0.99889511231685346</v>
      </c>
    </row>
    <row r="1458" spans="1:5" x14ac:dyDescent="0.25">
      <c r="A1458" s="1">
        <f t="shared" si="91"/>
        <v>1456.0000000999999</v>
      </c>
      <c r="B1458" s="1">
        <f t="shared" si="88"/>
        <v>9148.3178078817946</v>
      </c>
      <c r="C1458" s="1">
        <f>B1458*Sheet1!$C$3*Sheet1!$C$4</f>
        <v>21.269838903325173</v>
      </c>
      <c r="D1458" s="1">
        <f t="shared" si="89"/>
        <v>21.293333392717191</v>
      </c>
      <c r="E1458" s="1">
        <f t="shared" si="90"/>
        <v>0.99889662698842385</v>
      </c>
    </row>
    <row r="1459" spans="1:5" x14ac:dyDescent="0.25">
      <c r="A1459" s="1">
        <f t="shared" si="91"/>
        <v>1457.0000000999999</v>
      </c>
      <c r="B1459" s="1">
        <f t="shared" si="88"/>
        <v>9154.6009931889748</v>
      </c>
      <c r="C1459" s="1">
        <f>B1459*Sheet1!$C$3*Sheet1!$C$4</f>
        <v>21.284447309164367</v>
      </c>
      <c r="D1459" s="1">
        <f t="shared" si="89"/>
        <v>21.307925691080168</v>
      </c>
      <c r="E1459" s="1">
        <f t="shared" si="90"/>
        <v>0.99889813854918641</v>
      </c>
    </row>
    <row r="1460" spans="1:5" x14ac:dyDescent="0.25">
      <c r="A1460" s="1">
        <f t="shared" si="91"/>
        <v>1458.0000000999999</v>
      </c>
      <c r="B1460" s="1">
        <f t="shared" si="88"/>
        <v>9160.8841784961551</v>
      </c>
      <c r="C1460" s="1">
        <f>B1460*Sheet1!$C$3*Sheet1!$C$4</f>
        <v>21.299055715003561</v>
      </c>
      <c r="D1460" s="1">
        <f t="shared" si="89"/>
        <v>21.32251801150197</v>
      </c>
      <c r="E1460" s="1">
        <f t="shared" si="90"/>
        <v>0.99889964700764933</v>
      </c>
    </row>
    <row r="1461" spans="1:5" x14ac:dyDescent="0.25">
      <c r="A1461" s="1">
        <f t="shared" si="91"/>
        <v>1459.0000000999999</v>
      </c>
      <c r="B1461" s="1">
        <f t="shared" si="88"/>
        <v>9167.1673638033335</v>
      </c>
      <c r="C1461" s="1">
        <f>B1461*Sheet1!$C$3*Sheet1!$C$4</f>
        <v>21.313664120842752</v>
      </c>
      <c r="D1461" s="1">
        <f t="shared" si="89"/>
        <v>21.33711035393733</v>
      </c>
      <c r="E1461" s="1">
        <f t="shared" si="90"/>
        <v>0.99890115237229149</v>
      </c>
    </row>
    <row r="1462" spans="1:5" x14ac:dyDescent="0.25">
      <c r="A1462" s="1">
        <f t="shared" si="91"/>
        <v>1460.0000000999999</v>
      </c>
      <c r="B1462" s="1">
        <f t="shared" si="88"/>
        <v>9173.4505491105137</v>
      </c>
      <c r="C1462" s="1">
        <f>B1462*Sheet1!$C$3*Sheet1!$C$4</f>
        <v>21.328272526681946</v>
      </c>
      <c r="D1462" s="1">
        <f t="shared" si="89"/>
        <v>21.351702718341127</v>
      </c>
      <c r="E1462" s="1">
        <f t="shared" si="90"/>
        <v>0.99890265465156303</v>
      </c>
    </row>
    <row r="1463" spans="1:5" x14ac:dyDescent="0.25">
      <c r="A1463" s="1">
        <f t="shared" si="91"/>
        <v>1461.0000000999999</v>
      </c>
      <c r="B1463" s="1">
        <f t="shared" si="88"/>
        <v>9179.7337344176922</v>
      </c>
      <c r="C1463" s="1">
        <f>B1463*Sheet1!$C$3*Sheet1!$C$4</f>
        <v>21.342880932521137</v>
      </c>
      <c r="D1463" s="1">
        <f t="shared" si="89"/>
        <v>21.366295104668339</v>
      </c>
      <c r="E1463" s="1">
        <f t="shared" si="90"/>
        <v>0.9989041538538852</v>
      </c>
    </row>
    <row r="1464" spans="1:5" x14ac:dyDescent="0.25">
      <c r="A1464" s="1">
        <f t="shared" si="91"/>
        <v>1462.0000000999999</v>
      </c>
      <c r="B1464" s="1">
        <f t="shared" si="88"/>
        <v>9186.0169197248724</v>
      </c>
      <c r="C1464" s="1">
        <f>B1464*Sheet1!$C$3*Sheet1!$C$4</f>
        <v>21.357489338360331</v>
      </c>
      <c r="D1464" s="1">
        <f t="shared" si="89"/>
        <v>21.380887512874089</v>
      </c>
      <c r="E1464" s="1">
        <f t="shared" si="90"/>
        <v>0.99890564998765041</v>
      </c>
    </row>
    <row r="1465" spans="1:5" x14ac:dyDescent="0.25">
      <c r="A1465" s="1">
        <f t="shared" si="91"/>
        <v>1463.0000000999999</v>
      </c>
      <c r="B1465" s="1">
        <f t="shared" si="88"/>
        <v>9192.3001050320527</v>
      </c>
      <c r="C1465" s="1">
        <f>B1465*Sheet1!$C$3*Sheet1!$C$4</f>
        <v>21.372097744199525</v>
      </c>
      <c r="D1465" s="1">
        <f t="shared" si="89"/>
        <v>21.395479942913607</v>
      </c>
      <c r="E1465" s="1">
        <f t="shared" si="90"/>
        <v>0.99890714306122286</v>
      </c>
    </row>
    <row r="1466" spans="1:5" x14ac:dyDescent="0.25">
      <c r="A1466" s="1">
        <f t="shared" si="91"/>
        <v>1464.0000000999999</v>
      </c>
      <c r="B1466" s="1">
        <f t="shared" si="88"/>
        <v>9198.5832903392311</v>
      </c>
      <c r="C1466" s="1">
        <f>B1466*Sheet1!$C$3*Sheet1!$C$4</f>
        <v>21.386706150038712</v>
      </c>
      <c r="D1466" s="1">
        <f t="shared" si="89"/>
        <v>21.41007239474224</v>
      </c>
      <c r="E1466" s="1">
        <f t="shared" si="90"/>
        <v>0.99890863308293787</v>
      </c>
    </row>
    <row r="1467" spans="1:5" x14ac:dyDescent="0.25">
      <c r="A1467" s="1">
        <f t="shared" si="91"/>
        <v>1465.0000000999999</v>
      </c>
      <c r="B1467" s="1">
        <f t="shared" si="88"/>
        <v>9204.8664756464113</v>
      </c>
      <c r="C1467" s="1">
        <f>B1467*Sheet1!$C$3*Sheet1!$C$4</f>
        <v>21.401314555877907</v>
      </c>
      <c r="D1467" s="1">
        <f t="shared" si="89"/>
        <v>21.424664868315482</v>
      </c>
      <c r="E1467" s="1">
        <f t="shared" si="90"/>
        <v>0.99891012006110269</v>
      </c>
    </row>
    <row r="1468" spans="1:5" x14ac:dyDescent="0.25">
      <c r="A1468" s="1">
        <f t="shared" si="91"/>
        <v>1466.0000000999999</v>
      </c>
      <c r="B1468" s="1">
        <f t="shared" si="88"/>
        <v>9211.1496609535916</v>
      </c>
      <c r="C1468" s="1">
        <f>B1468*Sheet1!$C$3*Sheet1!$C$4</f>
        <v>21.415922961717101</v>
      </c>
      <c r="D1468" s="1">
        <f t="shared" si="89"/>
        <v>21.439257363588922</v>
      </c>
      <c r="E1468" s="1">
        <f t="shared" si="90"/>
        <v>0.99891160400399637</v>
      </c>
    </row>
    <row r="1469" spans="1:5" x14ac:dyDescent="0.25">
      <c r="A1469" s="1">
        <f t="shared" si="91"/>
        <v>1467.0000000999999</v>
      </c>
      <c r="B1469" s="1">
        <f t="shared" si="88"/>
        <v>9217.43284626077</v>
      </c>
      <c r="C1469" s="1">
        <f>B1469*Sheet1!$C$3*Sheet1!$C$4</f>
        <v>21.430531367556291</v>
      </c>
      <c r="D1469" s="1">
        <f t="shared" si="89"/>
        <v>21.453849880518277</v>
      </c>
      <c r="E1469" s="1">
        <f t="shared" si="90"/>
        <v>0.99891308491986974</v>
      </c>
    </row>
    <row r="1470" spans="1:5" x14ac:dyDescent="0.25">
      <c r="A1470" s="1">
        <f t="shared" si="91"/>
        <v>1468.0000000999999</v>
      </c>
      <c r="B1470" s="1">
        <f t="shared" si="88"/>
        <v>9223.7160315679503</v>
      </c>
      <c r="C1470" s="1">
        <f>B1470*Sheet1!$C$3*Sheet1!$C$4</f>
        <v>21.445139773395486</v>
      </c>
      <c r="D1470" s="1">
        <f t="shared" si="89"/>
        <v>21.4684424190594</v>
      </c>
      <c r="E1470" s="1">
        <f t="shared" si="90"/>
        <v>0.99891456281694535</v>
      </c>
    </row>
    <row r="1471" spans="1:5" x14ac:dyDescent="0.25">
      <c r="A1471" s="1">
        <f t="shared" si="91"/>
        <v>1469.0000000999999</v>
      </c>
      <c r="B1471" s="1">
        <f t="shared" si="88"/>
        <v>9229.9992168751305</v>
      </c>
      <c r="C1471" s="1">
        <f>B1471*Sheet1!$C$3*Sheet1!$C$4</f>
        <v>21.45974817923468</v>
      </c>
      <c r="D1471" s="1">
        <f t="shared" si="89"/>
        <v>21.483034979168242</v>
      </c>
      <c r="E1471" s="1">
        <f t="shared" si="90"/>
        <v>0.99891603770341841</v>
      </c>
    </row>
    <row r="1472" spans="1:5" x14ac:dyDescent="0.25">
      <c r="A1472" s="1">
        <f t="shared" si="91"/>
        <v>1470.0000000999999</v>
      </c>
      <c r="B1472" s="1">
        <f t="shared" si="88"/>
        <v>9236.2824021823089</v>
      </c>
      <c r="C1472" s="1">
        <f>B1472*Sheet1!$C$3*Sheet1!$C$4</f>
        <v>21.47435658507387</v>
      </c>
      <c r="D1472" s="1">
        <f t="shared" si="89"/>
        <v>21.497627560800879</v>
      </c>
      <c r="E1472" s="1">
        <f t="shared" si="90"/>
        <v>0.99891750958745595</v>
      </c>
    </row>
    <row r="1473" spans="1:5" x14ac:dyDescent="0.25">
      <c r="A1473" s="1">
        <f t="shared" si="91"/>
        <v>1471.0000000999999</v>
      </c>
      <c r="B1473" s="1">
        <f t="shared" si="88"/>
        <v>9242.5655874894892</v>
      </c>
      <c r="C1473" s="1">
        <f>B1473*Sheet1!$C$3*Sheet1!$C$4</f>
        <v>21.488964990913065</v>
      </c>
      <c r="D1473" s="1">
        <f t="shared" si="89"/>
        <v>21.512220163913518</v>
      </c>
      <c r="E1473" s="1">
        <f t="shared" si="90"/>
        <v>0.99891897847719757</v>
      </c>
    </row>
    <row r="1474" spans="1:5" x14ac:dyDescent="0.25">
      <c r="A1474" s="1">
        <f t="shared" si="91"/>
        <v>1472.0000000999999</v>
      </c>
      <c r="B1474" s="1">
        <f t="shared" si="88"/>
        <v>9248.8487727966694</v>
      </c>
      <c r="C1474" s="1">
        <f>B1474*Sheet1!$C$3*Sheet1!$C$4</f>
        <v>21.503573396752259</v>
      </c>
      <c r="D1474" s="1">
        <f t="shared" si="89"/>
        <v>21.526812788462475</v>
      </c>
      <c r="E1474" s="1">
        <f t="shared" si="90"/>
        <v>0.99892044438075511</v>
      </c>
    </row>
    <row r="1475" spans="1:5" x14ac:dyDescent="0.25">
      <c r="A1475" s="1">
        <f t="shared" si="91"/>
        <v>1473.0000000999999</v>
      </c>
      <c r="B1475" s="1">
        <f t="shared" ref="B1475:B1538" si="92">A1475*2*PI()</f>
        <v>9255.1319581038479</v>
      </c>
      <c r="C1475" s="1">
        <f>B1475*Sheet1!$C$3*Sheet1!$C$4</f>
        <v>21.518181802591446</v>
      </c>
      <c r="D1475" s="1">
        <f t="shared" ref="D1475:D1538" si="93">SQRT(1+C1475^2)</f>
        <v>21.541405434404172</v>
      </c>
      <c r="E1475" s="1">
        <f t="shared" ref="E1475:E1538" si="94">C1475/D1475</f>
        <v>0.99892190730621344</v>
      </c>
    </row>
    <row r="1476" spans="1:5" x14ac:dyDescent="0.25">
      <c r="A1476" s="1">
        <f t="shared" ref="A1476:A1539" si="95">A1475+$O$1</f>
        <v>1474.0000000999999</v>
      </c>
      <c r="B1476" s="1">
        <f t="shared" si="92"/>
        <v>9261.4151434110281</v>
      </c>
      <c r="C1476" s="1">
        <f>B1476*Sheet1!$C$3*Sheet1!$C$4</f>
        <v>21.53279020843064</v>
      </c>
      <c r="D1476" s="1">
        <f t="shared" si="93"/>
        <v>21.555998101695184</v>
      </c>
      <c r="E1476" s="1">
        <f t="shared" si="94"/>
        <v>0.99892336726162922</v>
      </c>
    </row>
    <row r="1477" spans="1:5" x14ac:dyDescent="0.25">
      <c r="A1477" s="1">
        <f t="shared" si="95"/>
        <v>1475.0000000999999</v>
      </c>
      <c r="B1477" s="1">
        <f t="shared" si="92"/>
        <v>9267.6983287182065</v>
      </c>
      <c r="C1477" s="1">
        <f>B1477*Sheet1!$C$3*Sheet1!$C$4</f>
        <v>21.547398614269831</v>
      </c>
      <c r="D1477" s="1">
        <f t="shared" si="93"/>
        <v>21.570590790292169</v>
      </c>
      <c r="E1477" s="1">
        <f t="shared" si="94"/>
        <v>0.99892482425503271</v>
      </c>
    </row>
    <row r="1478" spans="1:5" x14ac:dyDescent="0.25">
      <c r="A1478" s="1">
        <f t="shared" si="95"/>
        <v>1476.0000000999999</v>
      </c>
      <c r="B1478" s="1">
        <f t="shared" si="92"/>
        <v>9273.9815140253868</v>
      </c>
      <c r="C1478" s="1">
        <f>B1478*Sheet1!$C$3*Sheet1!$C$4</f>
        <v>21.562007020109025</v>
      </c>
      <c r="D1478" s="1">
        <f t="shared" si="93"/>
        <v>21.585183500151924</v>
      </c>
      <c r="E1478" s="1">
        <f t="shared" si="94"/>
        <v>0.9989262782944266</v>
      </c>
    </row>
    <row r="1479" spans="1:5" x14ac:dyDescent="0.25">
      <c r="A1479" s="1">
        <f t="shared" si="95"/>
        <v>1477.0000000999999</v>
      </c>
      <c r="B1479" s="1">
        <f t="shared" si="92"/>
        <v>9280.264699332567</v>
      </c>
      <c r="C1479" s="1">
        <f>B1479*Sheet1!$C$3*Sheet1!$C$4</f>
        <v>21.576615425948219</v>
      </c>
      <c r="D1479" s="1">
        <f t="shared" si="93"/>
        <v>21.599776231231345</v>
      </c>
      <c r="E1479" s="1">
        <f t="shared" si="94"/>
        <v>0.99892772938778696</v>
      </c>
    </row>
    <row r="1480" spans="1:5" x14ac:dyDescent="0.25">
      <c r="A1480" s="1">
        <f t="shared" si="95"/>
        <v>1478.0000000999999</v>
      </c>
      <c r="B1480" s="1">
        <f t="shared" si="92"/>
        <v>9286.5478846397455</v>
      </c>
      <c r="C1480" s="1">
        <f>B1480*Sheet1!$C$3*Sheet1!$C$4</f>
        <v>21.59122383178741</v>
      </c>
      <c r="D1480" s="1">
        <f t="shared" si="93"/>
        <v>21.614368983487456</v>
      </c>
      <c r="E1480" s="1">
        <f t="shared" si="94"/>
        <v>0.99892917754306276</v>
      </c>
    </row>
    <row r="1481" spans="1:5" x14ac:dyDescent="0.25">
      <c r="A1481" s="1">
        <f t="shared" si="95"/>
        <v>1479.0000000999999</v>
      </c>
      <c r="B1481" s="1">
        <f t="shared" si="92"/>
        <v>9292.8310699469257</v>
      </c>
      <c r="C1481" s="1">
        <f>B1481*Sheet1!$C$3*Sheet1!$C$4</f>
        <v>21.605832237626604</v>
      </c>
      <c r="D1481" s="1">
        <f t="shared" si="93"/>
        <v>21.628961756877398</v>
      </c>
      <c r="E1481" s="1">
        <f t="shared" si="94"/>
        <v>0.99893062276817612</v>
      </c>
    </row>
    <row r="1482" spans="1:5" x14ac:dyDescent="0.25">
      <c r="A1482" s="1">
        <f t="shared" si="95"/>
        <v>1480.0000000999999</v>
      </c>
      <c r="B1482" s="1">
        <f t="shared" si="92"/>
        <v>9299.114255254106</v>
      </c>
      <c r="C1482" s="1">
        <f>B1482*Sheet1!$C$3*Sheet1!$C$4</f>
        <v>21.620440643465798</v>
      </c>
      <c r="D1482" s="1">
        <f t="shared" si="93"/>
        <v>21.64355455135842</v>
      </c>
      <c r="E1482" s="1">
        <f t="shared" si="94"/>
        <v>0.99893206507102272</v>
      </c>
    </row>
    <row r="1483" spans="1:5" x14ac:dyDescent="0.25">
      <c r="A1483" s="1">
        <f t="shared" si="95"/>
        <v>1481.0000000999999</v>
      </c>
      <c r="B1483" s="1">
        <f t="shared" si="92"/>
        <v>9305.3974405612844</v>
      </c>
      <c r="C1483" s="1">
        <f>B1483*Sheet1!$C$3*Sheet1!$C$4</f>
        <v>21.635049049304985</v>
      </c>
      <c r="D1483" s="1">
        <f t="shared" si="93"/>
        <v>21.658147366887885</v>
      </c>
      <c r="E1483" s="1">
        <f t="shared" si="94"/>
        <v>0.99893350445947127</v>
      </c>
    </row>
    <row r="1484" spans="1:5" x14ac:dyDescent="0.25">
      <c r="A1484" s="1">
        <f t="shared" si="95"/>
        <v>1482.0000000999999</v>
      </c>
      <c r="B1484" s="1">
        <f t="shared" si="92"/>
        <v>9311.6806258684646</v>
      </c>
      <c r="C1484" s="1">
        <f>B1484*Sheet1!$C$3*Sheet1!$C$4</f>
        <v>21.649657455144183</v>
      </c>
      <c r="D1484" s="1">
        <f t="shared" si="93"/>
        <v>21.672740203423288</v>
      </c>
      <c r="E1484" s="1">
        <f t="shared" si="94"/>
        <v>0.9989349409413647</v>
      </c>
    </row>
    <row r="1485" spans="1:5" x14ac:dyDescent="0.25">
      <c r="A1485" s="1">
        <f t="shared" si="95"/>
        <v>1483.0000000999999</v>
      </c>
      <c r="B1485" s="1">
        <f t="shared" si="92"/>
        <v>9317.9638111756449</v>
      </c>
      <c r="C1485" s="1">
        <f>B1485*Sheet1!$C$3*Sheet1!$C$4</f>
        <v>21.664265860983377</v>
      </c>
      <c r="D1485" s="1">
        <f t="shared" si="93"/>
        <v>21.687333060922217</v>
      </c>
      <c r="E1485" s="1">
        <f t="shared" si="94"/>
        <v>0.99893637452451889</v>
      </c>
    </row>
    <row r="1486" spans="1:5" x14ac:dyDescent="0.25">
      <c r="A1486" s="1">
        <f t="shared" si="95"/>
        <v>1484.0000000999999</v>
      </c>
      <c r="B1486" s="1">
        <f t="shared" si="92"/>
        <v>9324.2469964828233</v>
      </c>
      <c r="C1486" s="1">
        <f>B1486*Sheet1!$C$3*Sheet1!$C$4</f>
        <v>21.678874266822564</v>
      </c>
      <c r="D1486" s="1">
        <f t="shared" si="93"/>
        <v>21.701925939342377</v>
      </c>
      <c r="E1486" s="1">
        <f t="shared" si="94"/>
        <v>0.99893780521672393</v>
      </c>
    </row>
    <row r="1487" spans="1:5" x14ac:dyDescent="0.25">
      <c r="A1487" s="1">
        <f t="shared" si="95"/>
        <v>1485.0000000999999</v>
      </c>
      <c r="B1487" s="1">
        <f t="shared" si="92"/>
        <v>9330.5301817900036</v>
      </c>
      <c r="C1487" s="1">
        <f>B1487*Sheet1!$C$3*Sheet1!$C$4</f>
        <v>21.693482672661759</v>
      </c>
      <c r="D1487" s="1">
        <f t="shared" si="93"/>
        <v>21.716518838641612</v>
      </c>
      <c r="E1487" s="1">
        <f t="shared" si="94"/>
        <v>0.99893923302574339</v>
      </c>
    </row>
    <row r="1488" spans="1:5" x14ac:dyDescent="0.25">
      <c r="A1488" s="1">
        <f t="shared" si="95"/>
        <v>1486.0000000999999</v>
      </c>
      <c r="B1488" s="1">
        <f t="shared" si="92"/>
        <v>9336.813367097182</v>
      </c>
      <c r="C1488" s="1">
        <f>B1488*Sheet1!$C$3*Sheet1!$C$4</f>
        <v>21.708091078500949</v>
      </c>
      <c r="D1488" s="1">
        <f t="shared" si="93"/>
        <v>21.731111758777839</v>
      </c>
      <c r="E1488" s="1">
        <f t="shared" si="94"/>
        <v>0.9989406579593153</v>
      </c>
    </row>
    <row r="1489" spans="1:5" x14ac:dyDescent="0.25">
      <c r="A1489" s="1">
        <f t="shared" si="95"/>
        <v>1487.0000000999999</v>
      </c>
      <c r="B1489" s="1">
        <f t="shared" si="92"/>
        <v>9343.0965524043622</v>
      </c>
      <c r="C1489" s="1">
        <f>B1489*Sheet1!$C$3*Sheet1!$C$4</f>
        <v>21.722699484340144</v>
      </c>
      <c r="D1489" s="1">
        <f t="shared" si="93"/>
        <v>21.745704699709126</v>
      </c>
      <c r="E1489" s="1">
        <f t="shared" si="94"/>
        <v>0.99894208002515139</v>
      </c>
    </row>
    <row r="1490" spans="1:5" x14ac:dyDescent="0.25">
      <c r="A1490" s="1">
        <f t="shared" si="95"/>
        <v>1488.0000000999999</v>
      </c>
      <c r="B1490" s="1">
        <f t="shared" si="92"/>
        <v>9349.3797377115425</v>
      </c>
      <c r="C1490" s="1">
        <f>B1490*Sheet1!$C$3*Sheet1!$C$4</f>
        <v>21.737307890179338</v>
      </c>
      <c r="D1490" s="1">
        <f t="shared" si="93"/>
        <v>21.760297661393626</v>
      </c>
      <c r="E1490" s="1">
        <f t="shared" si="94"/>
        <v>0.99894349923093761</v>
      </c>
    </row>
    <row r="1491" spans="1:5" x14ac:dyDescent="0.25">
      <c r="A1491" s="1">
        <f t="shared" si="95"/>
        <v>1489.0000000999999</v>
      </c>
      <c r="B1491" s="1">
        <f t="shared" si="92"/>
        <v>9355.6629230187209</v>
      </c>
      <c r="C1491" s="1">
        <f>B1491*Sheet1!$C$3*Sheet1!$C$4</f>
        <v>21.751916296018525</v>
      </c>
      <c r="D1491" s="1">
        <f t="shared" si="93"/>
        <v>21.774890643789607</v>
      </c>
      <c r="E1491" s="1">
        <f t="shared" si="94"/>
        <v>0.99894491558433451</v>
      </c>
    </row>
    <row r="1492" spans="1:5" x14ac:dyDescent="0.25">
      <c r="A1492" s="1">
        <f t="shared" si="95"/>
        <v>1490.0000000999999</v>
      </c>
      <c r="B1492" s="1">
        <f t="shared" si="92"/>
        <v>9361.9461083259012</v>
      </c>
      <c r="C1492" s="1">
        <f>B1492*Sheet1!$C$3*Sheet1!$C$4</f>
        <v>21.766524701857723</v>
      </c>
      <c r="D1492" s="1">
        <f t="shared" si="93"/>
        <v>21.78948364685548</v>
      </c>
      <c r="E1492" s="1">
        <f t="shared" si="94"/>
        <v>0.99894632909297643</v>
      </c>
    </row>
    <row r="1493" spans="1:5" x14ac:dyDescent="0.25">
      <c r="A1493" s="1">
        <f t="shared" si="95"/>
        <v>1491.0000000999999</v>
      </c>
      <c r="B1493" s="1">
        <f t="shared" si="92"/>
        <v>9368.2292936330814</v>
      </c>
      <c r="C1493" s="1">
        <f>B1493*Sheet1!$C$3*Sheet1!$C$4</f>
        <v>21.781133107696917</v>
      </c>
      <c r="D1493" s="1">
        <f t="shared" si="93"/>
        <v>21.804076670549723</v>
      </c>
      <c r="E1493" s="1">
        <f t="shared" si="94"/>
        <v>0.99894773976447282</v>
      </c>
    </row>
    <row r="1494" spans="1:5" x14ac:dyDescent="0.25">
      <c r="A1494" s="1">
        <f t="shared" si="95"/>
        <v>1492.0000000999999</v>
      </c>
      <c r="B1494" s="1">
        <f t="shared" si="92"/>
        <v>9374.5124789402598</v>
      </c>
      <c r="C1494" s="1">
        <f>B1494*Sheet1!$C$3*Sheet1!$C$4</f>
        <v>21.795741513536104</v>
      </c>
      <c r="D1494" s="1">
        <f t="shared" si="93"/>
        <v>21.818669714830946</v>
      </c>
      <c r="E1494" s="1">
        <f t="shared" si="94"/>
        <v>0.99894914760640707</v>
      </c>
    </row>
    <row r="1495" spans="1:5" x14ac:dyDescent="0.25">
      <c r="A1495" s="1">
        <f t="shared" si="95"/>
        <v>1493.0000000999999</v>
      </c>
      <c r="B1495" s="1">
        <f t="shared" si="92"/>
        <v>9380.7956642474401</v>
      </c>
      <c r="C1495" s="1">
        <f>B1495*Sheet1!$C$3*Sheet1!$C$4</f>
        <v>21.810349919375298</v>
      </c>
      <c r="D1495" s="1">
        <f t="shared" si="93"/>
        <v>21.833262779657879</v>
      </c>
      <c r="E1495" s="1">
        <f t="shared" si="94"/>
        <v>0.99895055262633814</v>
      </c>
    </row>
    <row r="1496" spans="1:5" x14ac:dyDescent="0.25">
      <c r="A1496" s="1">
        <f t="shared" si="95"/>
        <v>1494.0000000999999</v>
      </c>
      <c r="B1496" s="1">
        <f t="shared" si="92"/>
        <v>9387.0788495546203</v>
      </c>
      <c r="C1496" s="1">
        <f>B1496*Sheet1!$C$3*Sheet1!$C$4</f>
        <v>21.824958325214492</v>
      </c>
      <c r="D1496" s="1">
        <f t="shared" si="93"/>
        <v>21.847855864989345</v>
      </c>
      <c r="E1496" s="1">
        <f t="shared" si="94"/>
        <v>0.9989519548317991</v>
      </c>
    </row>
    <row r="1497" spans="1:5" x14ac:dyDescent="0.25">
      <c r="A1497" s="1">
        <f t="shared" si="95"/>
        <v>1495.0000000999999</v>
      </c>
      <c r="B1497" s="1">
        <f t="shared" si="92"/>
        <v>9393.3620348617987</v>
      </c>
      <c r="C1497" s="1">
        <f>B1497*Sheet1!$C$3*Sheet1!$C$4</f>
        <v>21.839566731053683</v>
      </c>
      <c r="D1497" s="1">
        <f t="shared" si="93"/>
        <v>21.862448970784286</v>
      </c>
      <c r="E1497" s="1">
        <f t="shared" si="94"/>
        <v>0.99895335423029774</v>
      </c>
    </row>
    <row r="1498" spans="1:5" x14ac:dyDescent="0.25">
      <c r="A1498" s="1">
        <f t="shared" si="95"/>
        <v>1496.0000000999999</v>
      </c>
      <c r="B1498" s="1">
        <f t="shared" si="92"/>
        <v>9399.645220168979</v>
      </c>
      <c r="C1498" s="1">
        <f>B1498*Sheet1!$C$3*Sheet1!$C$4</f>
        <v>21.854175136892877</v>
      </c>
      <c r="D1498" s="1">
        <f t="shared" si="93"/>
        <v>21.877042097001752</v>
      </c>
      <c r="E1498" s="1">
        <f t="shared" si="94"/>
        <v>0.99895475082931762</v>
      </c>
    </row>
    <row r="1499" spans="1:5" x14ac:dyDescent="0.25">
      <c r="A1499" s="1">
        <f t="shared" si="95"/>
        <v>1497.0000000999999</v>
      </c>
      <c r="B1499" s="1">
        <f t="shared" si="92"/>
        <v>9405.9284054761574</v>
      </c>
      <c r="C1499" s="1">
        <f>B1499*Sheet1!$C$3*Sheet1!$C$4</f>
        <v>21.868783542732068</v>
      </c>
      <c r="D1499" s="1">
        <f t="shared" si="93"/>
        <v>21.891635243600899</v>
      </c>
      <c r="E1499" s="1">
        <f t="shared" si="94"/>
        <v>0.99895614463631677</v>
      </c>
    </row>
    <row r="1500" spans="1:5" x14ac:dyDescent="0.25">
      <c r="A1500" s="1">
        <f t="shared" si="95"/>
        <v>1498.0000000999999</v>
      </c>
      <c r="B1500" s="1">
        <f t="shared" si="92"/>
        <v>9412.2115907833377</v>
      </c>
      <c r="C1500" s="1">
        <f>B1500*Sheet1!$C$3*Sheet1!$C$4</f>
        <v>21.883391948571262</v>
      </c>
      <c r="D1500" s="1">
        <f t="shared" si="93"/>
        <v>21.906228410540997</v>
      </c>
      <c r="E1500" s="1">
        <f t="shared" si="94"/>
        <v>0.99895753565872858</v>
      </c>
    </row>
    <row r="1501" spans="1:5" x14ac:dyDescent="0.25">
      <c r="A1501" s="1">
        <f t="shared" si="95"/>
        <v>1499.0000000999999</v>
      </c>
      <c r="B1501" s="1">
        <f t="shared" si="92"/>
        <v>9418.4947760905179</v>
      </c>
      <c r="C1501" s="1">
        <f>B1501*Sheet1!$C$3*Sheet1!$C$4</f>
        <v>21.898000354410456</v>
      </c>
      <c r="D1501" s="1">
        <f t="shared" si="93"/>
        <v>21.920821597781423</v>
      </c>
      <c r="E1501" s="1">
        <f t="shared" si="94"/>
        <v>0.9989589239039619</v>
      </c>
    </row>
    <row r="1502" spans="1:5" x14ac:dyDescent="0.25">
      <c r="A1502" s="1">
        <f t="shared" si="95"/>
        <v>1500.0000000999999</v>
      </c>
      <c r="B1502" s="1">
        <f t="shared" si="92"/>
        <v>9424.7779613976963</v>
      </c>
      <c r="C1502" s="1">
        <f>B1502*Sheet1!$C$3*Sheet1!$C$4</f>
        <v>21.912608760249643</v>
      </c>
      <c r="D1502" s="1">
        <f t="shared" si="93"/>
        <v>21.935414805281649</v>
      </c>
      <c r="E1502" s="1">
        <f t="shared" si="94"/>
        <v>0.99896030937940072</v>
      </c>
    </row>
    <row r="1503" spans="1:5" x14ac:dyDescent="0.25">
      <c r="A1503" s="1">
        <f t="shared" si="95"/>
        <v>1501.0000000999999</v>
      </c>
      <c r="B1503" s="1">
        <f t="shared" si="92"/>
        <v>9431.0611467048766</v>
      </c>
      <c r="C1503" s="1">
        <f>B1503*Sheet1!$C$3*Sheet1!$C$4</f>
        <v>21.927217166088838</v>
      </c>
      <c r="D1503" s="1">
        <f t="shared" si="93"/>
        <v>21.950008033001286</v>
      </c>
      <c r="E1503" s="1">
        <f t="shared" si="94"/>
        <v>0.9989616920924046</v>
      </c>
    </row>
    <row r="1504" spans="1:5" x14ac:dyDescent="0.25">
      <c r="A1504" s="1">
        <f t="shared" si="95"/>
        <v>1502.0000000999999</v>
      </c>
      <c r="B1504" s="1">
        <f t="shared" si="92"/>
        <v>9437.3443320120568</v>
      </c>
      <c r="C1504" s="1">
        <f>B1504*Sheet1!$C$3*Sheet1!$C$4</f>
        <v>21.941825571928032</v>
      </c>
      <c r="D1504" s="1">
        <f t="shared" si="93"/>
        <v>21.964601280900023</v>
      </c>
      <c r="E1504" s="1">
        <f t="shared" si="94"/>
        <v>0.99896307205030865</v>
      </c>
    </row>
    <row r="1505" spans="1:5" x14ac:dyDescent="0.25">
      <c r="A1505" s="1">
        <f t="shared" si="95"/>
        <v>1503.0000000999999</v>
      </c>
      <c r="B1505" s="1">
        <f t="shared" si="92"/>
        <v>9443.6275173192353</v>
      </c>
      <c r="C1505" s="1">
        <f>B1505*Sheet1!$C$3*Sheet1!$C$4</f>
        <v>21.956433977767222</v>
      </c>
      <c r="D1505" s="1">
        <f t="shared" si="93"/>
        <v>21.979194548937659</v>
      </c>
      <c r="E1505" s="1">
        <f t="shared" si="94"/>
        <v>0.99896444926042405</v>
      </c>
    </row>
    <row r="1506" spans="1:5" x14ac:dyDescent="0.25">
      <c r="A1506" s="1">
        <f t="shared" si="95"/>
        <v>1504.0000000999999</v>
      </c>
      <c r="B1506" s="1">
        <f t="shared" si="92"/>
        <v>9449.9107026264155</v>
      </c>
      <c r="C1506" s="1">
        <f>B1506*Sheet1!$C$3*Sheet1!$C$4</f>
        <v>21.971042383606417</v>
      </c>
      <c r="D1506" s="1">
        <f t="shared" si="93"/>
        <v>21.99378783707412</v>
      </c>
      <c r="E1506" s="1">
        <f t="shared" si="94"/>
        <v>0.99896582373003695</v>
      </c>
    </row>
    <row r="1507" spans="1:5" x14ac:dyDescent="0.25">
      <c r="A1507" s="1">
        <f t="shared" si="95"/>
        <v>1505.0000000999999</v>
      </c>
      <c r="B1507" s="1">
        <f t="shared" si="92"/>
        <v>9456.1938879335958</v>
      </c>
      <c r="C1507" s="1">
        <f>B1507*Sheet1!$C$3*Sheet1!$C$4</f>
        <v>21.985650789445611</v>
      </c>
      <c r="D1507" s="1">
        <f t="shared" si="93"/>
        <v>22.008381145269418</v>
      </c>
      <c r="E1507" s="1">
        <f t="shared" si="94"/>
        <v>0.99896719546641022</v>
      </c>
    </row>
    <row r="1508" spans="1:5" x14ac:dyDescent="0.25">
      <c r="A1508" s="1">
        <f t="shared" si="95"/>
        <v>1506.0000000999999</v>
      </c>
      <c r="B1508" s="1">
        <f t="shared" si="92"/>
        <v>9462.4770732407742</v>
      </c>
      <c r="C1508" s="1">
        <f>B1508*Sheet1!$C$3*Sheet1!$C$4</f>
        <v>22.000259195284801</v>
      </c>
      <c r="D1508" s="1">
        <f t="shared" si="93"/>
        <v>22.022974473483671</v>
      </c>
      <c r="E1508" s="1">
        <f t="shared" si="94"/>
        <v>0.99896856447678217</v>
      </c>
    </row>
    <row r="1509" spans="1:5" x14ac:dyDescent="0.25">
      <c r="A1509" s="1">
        <f t="shared" si="95"/>
        <v>1507.0000000999999</v>
      </c>
      <c r="B1509" s="1">
        <f t="shared" si="92"/>
        <v>9468.7602585479544</v>
      </c>
      <c r="C1509" s="1">
        <f>B1509*Sheet1!$C$3*Sheet1!$C$4</f>
        <v>22.014867601123996</v>
      </c>
      <c r="D1509" s="1">
        <f t="shared" si="93"/>
        <v>22.037567821677122</v>
      </c>
      <c r="E1509" s="1">
        <f t="shared" si="94"/>
        <v>0.99896993076836738</v>
      </c>
    </row>
    <row r="1510" spans="1:5" x14ac:dyDescent="0.25">
      <c r="A1510" s="1">
        <f t="shared" si="95"/>
        <v>1508.0000000999999</v>
      </c>
      <c r="B1510" s="1">
        <f t="shared" si="92"/>
        <v>9475.0434438551329</v>
      </c>
      <c r="C1510" s="1">
        <f>B1510*Sheet1!$C$3*Sheet1!$C$4</f>
        <v>22.029476006963183</v>
      </c>
      <c r="D1510" s="1">
        <f t="shared" si="93"/>
        <v>22.052161189810093</v>
      </c>
      <c r="E1510" s="1">
        <f t="shared" si="94"/>
        <v>0.99897129434835652</v>
      </c>
    </row>
    <row r="1511" spans="1:5" x14ac:dyDescent="0.25">
      <c r="A1511" s="1">
        <f t="shared" si="95"/>
        <v>1509.0000000999999</v>
      </c>
      <c r="B1511" s="1">
        <f t="shared" si="92"/>
        <v>9481.3266291623131</v>
      </c>
      <c r="C1511" s="1">
        <f>B1511*Sheet1!$C$3*Sheet1!$C$4</f>
        <v>22.044084412802377</v>
      </c>
      <c r="D1511" s="1">
        <f t="shared" si="93"/>
        <v>22.066754577843039</v>
      </c>
      <c r="E1511" s="1">
        <f t="shared" si="94"/>
        <v>0.99897265522391654</v>
      </c>
    </row>
    <row r="1512" spans="1:5" x14ac:dyDescent="0.25">
      <c r="A1512" s="1">
        <f t="shared" si="95"/>
        <v>1510.0000000999999</v>
      </c>
      <c r="B1512" s="1">
        <f t="shared" si="92"/>
        <v>9487.6098144694934</v>
      </c>
      <c r="C1512" s="1">
        <f>B1512*Sheet1!$C$3*Sheet1!$C$4</f>
        <v>22.058692818641571</v>
      </c>
      <c r="D1512" s="1">
        <f t="shared" si="93"/>
        <v>22.081347985736496</v>
      </c>
      <c r="E1512" s="1">
        <f t="shared" si="94"/>
        <v>0.99897401340219094</v>
      </c>
    </row>
    <row r="1513" spans="1:5" x14ac:dyDescent="0.25">
      <c r="A1513" s="1">
        <f t="shared" si="95"/>
        <v>1511.0000000999999</v>
      </c>
      <c r="B1513" s="1">
        <f t="shared" si="92"/>
        <v>9493.8929997766718</v>
      </c>
      <c r="C1513" s="1">
        <f>B1513*Sheet1!$C$3*Sheet1!$C$4</f>
        <v>22.073301224480762</v>
      </c>
      <c r="D1513" s="1">
        <f t="shared" si="93"/>
        <v>22.095941413451111</v>
      </c>
      <c r="E1513" s="1">
        <f t="shared" si="94"/>
        <v>0.99897536889029914</v>
      </c>
    </row>
    <row r="1514" spans="1:5" x14ac:dyDescent="0.25">
      <c r="A1514" s="1">
        <f t="shared" si="95"/>
        <v>1512.0000000999999</v>
      </c>
      <c r="B1514" s="1">
        <f t="shared" si="92"/>
        <v>9500.176185083852</v>
      </c>
      <c r="C1514" s="1">
        <f>B1514*Sheet1!$C$3*Sheet1!$C$4</f>
        <v>22.087909630319956</v>
      </c>
      <c r="D1514" s="1">
        <f t="shared" si="93"/>
        <v>22.110534860947645</v>
      </c>
      <c r="E1514" s="1">
        <f t="shared" si="94"/>
        <v>0.99897672169533758</v>
      </c>
    </row>
    <row r="1515" spans="1:5" x14ac:dyDescent="0.25">
      <c r="A1515" s="1">
        <f t="shared" si="95"/>
        <v>1513.0000000999999</v>
      </c>
      <c r="B1515" s="1">
        <f t="shared" si="92"/>
        <v>9506.4593703910323</v>
      </c>
      <c r="C1515" s="1">
        <f>B1515*Sheet1!$C$3*Sheet1!$C$4</f>
        <v>22.10251803615915</v>
      </c>
      <c r="D1515" s="1">
        <f t="shared" si="93"/>
        <v>22.125128328186946</v>
      </c>
      <c r="E1515" s="1">
        <f t="shared" si="94"/>
        <v>0.99897807182437937</v>
      </c>
    </row>
    <row r="1516" spans="1:5" x14ac:dyDescent="0.25">
      <c r="A1516" s="1">
        <f t="shared" si="95"/>
        <v>1514.0000000999999</v>
      </c>
      <c r="B1516" s="1">
        <f t="shared" si="92"/>
        <v>9512.7425556982107</v>
      </c>
      <c r="C1516" s="1">
        <f>B1516*Sheet1!$C$3*Sheet1!$C$4</f>
        <v>22.117126441998341</v>
      </c>
      <c r="D1516" s="1">
        <f t="shared" si="93"/>
        <v>22.139721815129978</v>
      </c>
      <c r="E1516" s="1">
        <f t="shared" si="94"/>
        <v>0.99897941928447376</v>
      </c>
    </row>
    <row r="1517" spans="1:5" x14ac:dyDescent="0.25">
      <c r="A1517" s="1">
        <f t="shared" si="95"/>
        <v>1515.0000000999999</v>
      </c>
      <c r="B1517" s="1">
        <f t="shared" si="92"/>
        <v>9519.025741005391</v>
      </c>
      <c r="C1517" s="1">
        <f>B1517*Sheet1!$C$3*Sheet1!$C$4</f>
        <v>22.131734847837535</v>
      </c>
      <c r="D1517" s="1">
        <f t="shared" si="93"/>
        <v>22.154315321737801</v>
      </c>
      <c r="E1517" s="1">
        <f t="shared" si="94"/>
        <v>0.99898076408264758</v>
      </c>
    </row>
    <row r="1518" spans="1:5" x14ac:dyDescent="0.25">
      <c r="A1518" s="1">
        <f t="shared" si="95"/>
        <v>1516.0000000999999</v>
      </c>
      <c r="B1518" s="1">
        <f t="shared" si="92"/>
        <v>9525.3089263125712</v>
      </c>
      <c r="C1518" s="1">
        <f>B1518*Sheet1!$C$3*Sheet1!$C$4</f>
        <v>22.146343253676729</v>
      </c>
      <c r="D1518" s="1">
        <f t="shared" si="93"/>
        <v>22.168908847971583</v>
      </c>
      <c r="E1518" s="1">
        <f t="shared" si="94"/>
        <v>0.99898210622590389</v>
      </c>
    </row>
    <row r="1519" spans="1:5" x14ac:dyDescent="0.25">
      <c r="A1519" s="1">
        <f t="shared" si="95"/>
        <v>1517.0000000999999</v>
      </c>
      <c r="B1519" s="1">
        <f t="shared" si="92"/>
        <v>9531.5921116197496</v>
      </c>
      <c r="C1519" s="1">
        <f>B1519*Sheet1!$C$3*Sheet1!$C$4</f>
        <v>22.160951659515916</v>
      </c>
      <c r="D1519" s="1">
        <f t="shared" si="93"/>
        <v>22.183502393792583</v>
      </c>
      <c r="E1519" s="1">
        <f t="shared" si="94"/>
        <v>0.99898344572122311</v>
      </c>
    </row>
    <row r="1520" spans="1:5" x14ac:dyDescent="0.25">
      <c r="A1520" s="1">
        <f t="shared" si="95"/>
        <v>1518.0000000999999</v>
      </c>
      <c r="B1520" s="1">
        <f t="shared" si="92"/>
        <v>9537.8752969269299</v>
      </c>
      <c r="C1520" s="1">
        <f>B1520*Sheet1!$C$3*Sheet1!$C$4</f>
        <v>22.175560065355114</v>
      </c>
      <c r="D1520" s="1">
        <f t="shared" si="93"/>
        <v>22.198095959162185</v>
      </c>
      <c r="E1520" s="1">
        <f t="shared" si="94"/>
        <v>0.99898478257556278</v>
      </c>
    </row>
    <row r="1521" spans="1:5" x14ac:dyDescent="0.25">
      <c r="A1521" s="1">
        <f t="shared" si="95"/>
        <v>1519.0000000999999</v>
      </c>
      <c r="B1521" s="1">
        <f t="shared" si="92"/>
        <v>9544.1584822341083</v>
      </c>
      <c r="C1521" s="1">
        <f>B1521*Sheet1!$C$3*Sheet1!$C$4</f>
        <v>22.190168471194301</v>
      </c>
      <c r="D1521" s="1">
        <f t="shared" si="93"/>
        <v>22.21268954404184</v>
      </c>
      <c r="E1521" s="1">
        <f t="shared" si="94"/>
        <v>0.99898611679585736</v>
      </c>
    </row>
    <row r="1522" spans="1:5" x14ac:dyDescent="0.25">
      <c r="A1522" s="1">
        <f t="shared" si="95"/>
        <v>1520.0000000999999</v>
      </c>
      <c r="B1522" s="1">
        <f t="shared" si="92"/>
        <v>9550.4416675412886</v>
      </c>
      <c r="C1522" s="1">
        <f>B1522*Sheet1!$C$3*Sheet1!$C$4</f>
        <v>22.204776877033495</v>
      </c>
      <c r="D1522" s="1">
        <f t="shared" si="93"/>
        <v>22.227283148393134</v>
      </c>
      <c r="E1522" s="1">
        <f t="shared" si="94"/>
        <v>0.99898744838901887</v>
      </c>
    </row>
    <row r="1523" spans="1:5" x14ac:dyDescent="0.25">
      <c r="A1523" s="1">
        <f t="shared" si="95"/>
        <v>1521.0000000999999</v>
      </c>
      <c r="B1523" s="1">
        <f t="shared" si="92"/>
        <v>9556.7248528484688</v>
      </c>
      <c r="C1523" s="1">
        <f>B1523*Sheet1!$C$3*Sheet1!$C$4</f>
        <v>22.21938528287269</v>
      </c>
      <c r="D1523" s="1">
        <f t="shared" si="93"/>
        <v>22.241876772177736</v>
      </c>
      <c r="E1523" s="1">
        <f t="shared" si="94"/>
        <v>0.99898877736193636</v>
      </c>
    </row>
    <row r="1524" spans="1:5" x14ac:dyDescent="0.25">
      <c r="A1524" s="1">
        <f t="shared" si="95"/>
        <v>1522.0000000999999</v>
      </c>
      <c r="B1524" s="1">
        <f t="shared" si="92"/>
        <v>9563.0080381556472</v>
      </c>
      <c r="C1524" s="1">
        <f>B1524*Sheet1!$C$3*Sheet1!$C$4</f>
        <v>22.23399368871188</v>
      </c>
      <c r="D1524" s="1">
        <f t="shared" si="93"/>
        <v>22.256470415357413</v>
      </c>
      <c r="E1524" s="1">
        <f t="shared" si="94"/>
        <v>0.99899010372147679</v>
      </c>
    </row>
    <row r="1525" spans="1:5" x14ac:dyDescent="0.25">
      <c r="A1525" s="1">
        <f t="shared" si="95"/>
        <v>1523.0000000999999</v>
      </c>
      <c r="B1525" s="1">
        <f t="shared" si="92"/>
        <v>9569.2912234628275</v>
      </c>
      <c r="C1525" s="1">
        <f>B1525*Sheet1!$C$3*Sheet1!$C$4</f>
        <v>22.248602094551075</v>
      </c>
      <c r="D1525" s="1">
        <f t="shared" si="93"/>
        <v>22.271064077894042</v>
      </c>
      <c r="E1525" s="1">
        <f t="shared" si="94"/>
        <v>0.99899142747448411</v>
      </c>
    </row>
    <row r="1526" spans="1:5" x14ac:dyDescent="0.25">
      <c r="A1526" s="1">
        <f t="shared" si="95"/>
        <v>1524.0000000999999</v>
      </c>
      <c r="B1526" s="1">
        <f t="shared" si="92"/>
        <v>9575.5744087700077</v>
      </c>
      <c r="C1526" s="1">
        <f>B1526*Sheet1!$C$3*Sheet1!$C$4</f>
        <v>22.263210500390269</v>
      </c>
      <c r="D1526" s="1">
        <f t="shared" si="93"/>
        <v>22.285657759749597</v>
      </c>
      <c r="E1526" s="1">
        <f t="shared" si="94"/>
        <v>0.9989927486277802</v>
      </c>
    </row>
    <row r="1527" spans="1:5" x14ac:dyDescent="0.25">
      <c r="A1527" s="1">
        <f t="shared" si="95"/>
        <v>1525.0000000999999</v>
      </c>
      <c r="B1527" s="1">
        <f t="shared" si="92"/>
        <v>9581.8575940771861</v>
      </c>
      <c r="C1527" s="1">
        <f>B1527*Sheet1!$C$3*Sheet1!$C$4</f>
        <v>22.277818906229456</v>
      </c>
      <c r="D1527" s="1">
        <f t="shared" si="93"/>
        <v>22.300251460886145</v>
      </c>
      <c r="E1527" s="1">
        <f t="shared" si="94"/>
        <v>0.99899406718816441</v>
      </c>
    </row>
    <row r="1528" spans="1:5" x14ac:dyDescent="0.25">
      <c r="A1528" s="1">
        <f t="shared" si="95"/>
        <v>1526.0000000999999</v>
      </c>
      <c r="B1528" s="1">
        <f t="shared" si="92"/>
        <v>9588.1407793843664</v>
      </c>
      <c r="C1528" s="1">
        <f>B1528*Sheet1!$C$3*Sheet1!$C$4</f>
        <v>22.292427312068654</v>
      </c>
      <c r="D1528" s="1">
        <f t="shared" si="93"/>
        <v>22.314845181265866</v>
      </c>
      <c r="E1528" s="1">
        <f t="shared" si="94"/>
        <v>0.99899538316241454</v>
      </c>
    </row>
    <row r="1529" spans="1:5" x14ac:dyDescent="0.25">
      <c r="A1529" s="1">
        <f t="shared" si="95"/>
        <v>1527.0000000999999</v>
      </c>
      <c r="B1529" s="1">
        <f t="shared" si="92"/>
        <v>9594.4239646915466</v>
      </c>
      <c r="C1529" s="1">
        <f>B1529*Sheet1!$C$3*Sheet1!$C$4</f>
        <v>22.307035717907848</v>
      </c>
      <c r="D1529" s="1">
        <f t="shared" si="93"/>
        <v>22.329438920851022</v>
      </c>
      <c r="E1529" s="1">
        <f t="shared" si="94"/>
        <v>0.9989966965572854</v>
      </c>
    </row>
    <row r="1530" spans="1:5" x14ac:dyDescent="0.25">
      <c r="A1530" s="1">
        <f t="shared" si="95"/>
        <v>1528.0000000999999</v>
      </c>
      <c r="B1530" s="1">
        <f t="shared" si="92"/>
        <v>9600.7071499987251</v>
      </c>
      <c r="C1530" s="1">
        <f>B1530*Sheet1!$C$3*Sheet1!$C$4</f>
        <v>22.321644123747035</v>
      </c>
      <c r="D1530" s="1">
        <f t="shared" si="93"/>
        <v>22.344032679603977</v>
      </c>
      <c r="E1530" s="1">
        <f t="shared" si="94"/>
        <v>0.99899800737951039</v>
      </c>
    </row>
    <row r="1531" spans="1:5" x14ac:dyDescent="0.25">
      <c r="A1531" s="1">
        <f t="shared" si="95"/>
        <v>1529.0000000999999</v>
      </c>
      <c r="B1531" s="1">
        <f t="shared" si="92"/>
        <v>9606.9903353059053</v>
      </c>
      <c r="C1531" s="1">
        <f>B1531*Sheet1!$C$3*Sheet1!$C$4</f>
        <v>22.336252529586229</v>
      </c>
      <c r="D1531" s="1">
        <f t="shared" si="93"/>
        <v>22.358626457487212</v>
      </c>
      <c r="E1531" s="1">
        <f t="shared" si="94"/>
        <v>0.99899931563580058</v>
      </c>
    </row>
    <row r="1532" spans="1:5" x14ac:dyDescent="0.25">
      <c r="A1532" s="1">
        <f t="shared" si="95"/>
        <v>1530.0000000999999</v>
      </c>
      <c r="B1532" s="1">
        <f t="shared" si="92"/>
        <v>9613.2735206130837</v>
      </c>
      <c r="C1532" s="1">
        <f>B1532*Sheet1!$C$3*Sheet1!$C$4</f>
        <v>22.35086093542542</v>
      </c>
      <c r="D1532" s="1">
        <f t="shared" si="93"/>
        <v>22.373220254463284</v>
      </c>
      <c r="E1532" s="1">
        <f t="shared" si="94"/>
        <v>0.99900062133284528</v>
      </c>
    </row>
    <row r="1533" spans="1:5" x14ac:dyDescent="0.25">
      <c r="A1533" s="1">
        <f t="shared" si="95"/>
        <v>1531.0000000999999</v>
      </c>
      <c r="B1533" s="1">
        <f t="shared" si="92"/>
        <v>9619.556705920264</v>
      </c>
      <c r="C1533" s="1">
        <f>B1533*Sheet1!$C$3*Sheet1!$C$4</f>
        <v>22.365469341264614</v>
      </c>
      <c r="D1533" s="1">
        <f t="shared" si="93"/>
        <v>22.387814070494855</v>
      </c>
      <c r="E1533" s="1">
        <f t="shared" si="94"/>
        <v>0.9990019244773124</v>
      </c>
    </row>
    <row r="1534" spans="1:5" x14ac:dyDescent="0.25">
      <c r="A1534" s="1">
        <f t="shared" si="95"/>
        <v>1532.0000000999999</v>
      </c>
      <c r="B1534" s="1">
        <f t="shared" si="92"/>
        <v>9625.8398912274442</v>
      </c>
      <c r="C1534" s="1">
        <f>B1534*Sheet1!$C$3*Sheet1!$C$4</f>
        <v>22.380077747103808</v>
      </c>
      <c r="D1534" s="1">
        <f t="shared" si="93"/>
        <v>22.402407905544685</v>
      </c>
      <c r="E1534" s="1">
        <f t="shared" si="94"/>
        <v>0.99900322507584782</v>
      </c>
    </row>
    <row r="1535" spans="1:5" x14ac:dyDescent="0.25">
      <c r="A1535" s="1">
        <f t="shared" si="95"/>
        <v>1533.0000000999999</v>
      </c>
      <c r="B1535" s="1">
        <f t="shared" si="92"/>
        <v>9632.1230765346227</v>
      </c>
      <c r="C1535" s="1">
        <f>B1535*Sheet1!$C$3*Sheet1!$C$4</f>
        <v>22.394686152942999</v>
      </c>
      <c r="D1535" s="1">
        <f t="shared" si="93"/>
        <v>22.41700175957563</v>
      </c>
      <c r="E1535" s="1">
        <f t="shared" si="94"/>
        <v>0.99900452313507537</v>
      </c>
    </row>
    <row r="1536" spans="1:5" x14ac:dyDescent="0.25">
      <c r="A1536" s="1">
        <f t="shared" si="95"/>
        <v>1534.0000000999999</v>
      </c>
      <c r="B1536" s="1">
        <f t="shared" si="92"/>
        <v>9638.4062618418029</v>
      </c>
      <c r="C1536" s="1">
        <f>B1536*Sheet1!$C$3*Sheet1!$C$4</f>
        <v>22.409294558782193</v>
      </c>
      <c r="D1536" s="1">
        <f t="shared" si="93"/>
        <v>22.431595632550646</v>
      </c>
      <c r="E1536" s="1">
        <f t="shared" si="94"/>
        <v>0.99900581866159832</v>
      </c>
    </row>
    <row r="1537" spans="1:5" x14ac:dyDescent="0.25">
      <c r="A1537" s="1">
        <f t="shared" si="95"/>
        <v>1535.0000000999999</v>
      </c>
      <c r="B1537" s="1">
        <f t="shared" si="92"/>
        <v>9644.6894471489832</v>
      </c>
      <c r="C1537" s="1">
        <f>B1537*Sheet1!$C$3*Sheet1!$C$4</f>
        <v>22.423902964621387</v>
      </c>
      <c r="D1537" s="1">
        <f t="shared" si="93"/>
        <v>22.446189524432778</v>
      </c>
      <c r="E1537" s="1">
        <f t="shared" si="94"/>
        <v>0.99900711166199807</v>
      </c>
    </row>
    <row r="1538" spans="1:5" x14ac:dyDescent="0.25">
      <c r="A1538" s="1">
        <f t="shared" si="95"/>
        <v>1536.0000000999999</v>
      </c>
      <c r="B1538" s="1">
        <f t="shared" si="92"/>
        <v>9650.9726324561616</v>
      </c>
      <c r="C1538" s="1">
        <f>B1538*Sheet1!$C$3*Sheet1!$C$4</f>
        <v>22.438511370460574</v>
      </c>
      <c r="D1538" s="1">
        <f t="shared" si="93"/>
        <v>22.460783435185167</v>
      </c>
      <c r="E1538" s="1">
        <f t="shared" si="94"/>
        <v>0.99900840214283426</v>
      </c>
    </row>
    <row r="1539" spans="1:5" x14ac:dyDescent="0.25">
      <c r="A1539" s="1">
        <f t="shared" si="95"/>
        <v>1537.0000000999999</v>
      </c>
      <c r="B1539" s="1">
        <f t="shared" ref="B1539:B1586" si="96">A1539*2*PI()</f>
        <v>9657.2558177633418</v>
      </c>
      <c r="C1539" s="1">
        <f>B1539*Sheet1!$C$3*Sheet1!$C$4</f>
        <v>22.453119776299769</v>
      </c>
      <c r="D1539" s="1">
        <f t="shared" ref="D1539:D1586" si="97">SQRT(1+C1539^2)</f>
        <v>22.47537736477107</v>
      </c>
      <c r="E1539" s="1">
        <f t="shared" ref="E1539:E1586" si="98">C1539/D1539</f>
        <v>0.99900969011064578</v>
      </c>
    </row>
    <row r="1540" spans="1:5" x14ac:dyDescent="0.25">
      <c r="A1540" s="1">
        <f t="shared" ref="A1540:A1586" si="99">A1539+$O$1</f>
        <v>1538.0000000999999</v>
      </c>
      <c r="B1540" s="1">
        <f t="shared" si="96"/>
        <v>9663.5390030705221</v>
      </c>
      <c r="C1540" s="1">
        <f>B1540*Sheet1!$C$3*Sheet1!$C$4</f>
        <v>22.467728182138963</v>
      </c>
      <c r="D1540" s="1">
        <f t="shared" si="97"/>
        <v>22.489971313153813</v>
      </c>
      <c r="E1540" s="1">
        <f t="shared" si="98"/>
        <v>0.99901097557195018</v>
      </c>
    </row>
    <row r="1541" spans="1:5" x14ac:dyDescent="0.25">
      <c r="A1541" s="1">
        <f t="shared" si="99"/>
        <v>1539.0000000999999</v>
      </c>
      <c r="B1541" s="1">
        <f t="shared" si="96"/>
        <v>9669.8221883777005</v>
      </c>
      <c r="C1541" s="1">
        <f>B1541*Sheet1!$C$3*Sheet1!$C$4</f>
        <v>22.482336587978153</v>
      </c>
      <c r="D1541" s="1">
        <f t="shared" si="97"/>
        <v>22.504565280296823</v>
      </c>
      <c r="E1541" s="1">
        <f t="shared" si="98"/>
        <v>0.99901225853324382</v>
      </c>
    </row>
    <row r="1542" spans="1:5" x14ac:dyDescent="0.25">
      <c r="A1542" s="1">
        <f t="shared" si="99"/>
        <v>1540.0000000999999</v>
      </c>
      <c r="B1542" s="1">
        <f t="shared" si="96"/>
        <v>9676.1053736848808</v>
      </c>
      <c r="C1542" s="1">
        <f>B1542*Sheet1!$C$3*Sheet1!$C$4</f>
        <v>22.496944993817348</v>
      </c>
      <c r="D1542" s="1">
        <f t="shared" si="97"/>
        <v>22.519159266163634</v>
      </c>
      <c r="E1542" s="1">
        <f t="shared" si="98"/>
        <v>0.99901353900100243</v>
      </c>
    </row>
    <row r="1543" spans="1:5" x14ac:dyDescent="0.25">
      <c r="A1543" s="1">
        <f t="shared" si="99"/>
        <v>1541.0000000999999</v>
      </c>
      <c r="B1543" s="1">
        <f t="shared" si="96"/>
        <v>9682.3885589920592</v>
      </c>
      <c r="C1543" s="1">
        <f>B1543*Sheet1!$C$3*Sheet1!$C$4</f>
        <v>22.511553399656538</v>
      </c>
      <c r="D1543" s="1">
        <f t="shared" si="97"/>
        <v>22.53375327071786</v>
      </c>
      <c r="E1543" s="1">
        <f t="shared" si="98"/>
        <v>0.99901481698168015</v>
      </c>
    </row>
    <row r="1544" spans="1:5" x14ac:dyDescent="0.25">
      <c r="A1544" s="1">
        <f t="shared" si="99"/>
        <v>1542.0000000999999</v>
      </c>
      <c r="B1544" s="1">
        <f t="shared" si="96"/>
        <v>9688.6717442992394</v>
      </c>
      <c r="C1544" s="1">
        <f>B1544*Sheet1!$C$3*Sheet1!$C$4</f>
        <v>22.526161805495732</v>
      </c>
      <c r="D1544" s="1">
        <f t="shared" si="97"/>
        <v>22.548347293923225</v>
      </c>
      <c r="E1544" s="1">
        <f t="shared" si="98"/>
        <v>0.99901609248171053</v>
      </c>
    </row>
    <row r="1545" spans="1:5" x14ac:dyDescent="0.25">
      <c r="A1545" s="1">
        <f t="shared" si="99"/>
        <v>1543.0000000999999</v>
      </c>
      <c r="B1545" s="1">
        <f t="shared" si="96"/>
        <v>9694.9549296064197</v>
      </c>
      <c r="C1545" s="1">
        <f>B1545*Sheet1!$C$3*Sheet1!$C$4</f>
        <v>22.540770211334927</v>
      </c>
      <c r="D1545" s="1">
        <f t="shared" si="97"/>
        <v>22.562941335743531</v>
      </c>
      <c r="E1545" s="1">
        <f t="shared" si="98"/>
        <v>0.99901736550750675</v>
      </c>
    </row>
    <row r="1546" spans="1:5" x14ac:dyDescent="0.25">
      <c r="A1546" s="1">
        <f t="shared" si="99"/>
        <v>1544.0000000999999</v>
      </c>
      <c r="B1546" s="1">
        <f t="shared" si="96"/>
        <v>9701.2381149135981</v>
      </c>
      <c r="C1546" s="1">
        <f>B1546*Sheet1!$C$3*Sheet1!$C$4</f>
        <v>22.555378617174117</v>
      </c>
      <c r="D1546" s="1">
        <f t="shared" si="97"/>
        <v>22.577535396142675</v>
      </c>
      <c r="E1546" s="1">
        <f t="shared" si="98"/>
        <v>0.99901863606546071</v>
      </c>
    </row>
    <row r="1547" spans="1:5" x14ac:dyDescent="0.25">
      <c r="A1547" s="1">
        <f t="shared" si="99"/>
        <v>1545.0000000999999</v>
      </c>
      <c r="B1547" s="1">
        <f t="shared" si="96"/>
        <v>9707.5213002207784</v>
      </c>
      <c r="C1547" s="1">
        <f>B1547*Sheet1!$C$3*Sheet1!$C$4</f>
        <v>22.569987023013308</v>
      </c>
      <c r="D1547" s="1">
        <f t="shared" si="97"/>
        <v>22.592129475084661</v>
      </c>
      <c r="E1547" s="1">
        <f t="shared" si="98"/>
        <v>0.99901990416194397</v>
      </c>
    </row>
    <row r="1548" spans="1:5" x14ac:dyDescent="0.25">
      <c r="A1548" s="1">
        <f t="shared" si="99"/>
        <v>1546.0000000999999</v>
      </c>
      <c r="B1548" s="1">
        <f t="shared" si="96"/>
        <v>9713.8044855279586</v>
      </c>
      <c r="C1548" s="1">
        <f>B1548*Sheet1!$C$3*Sheet1!$C$4</f>
        <v>22.584595428852502</v>
      </c>
      <c r="D1548" s="1">
        <f t="shared" si="97"/>
        <v>22.606723572533578</v>
      </c>
      <c r="E1548" s="1">
        <f t="shared" si="98"/>
        <v>0.99902116980330746</v>
      </c>
    </row>
    <row r="1549" spans="1:5" x14ac:dyDescent="0.25">
      <c r="A1549" s="1">
        <f t="shared" si="99"/>
        <v>1547.0000000999999</v>
      </c>
      <c r="B1549" s="1">
        <f t="shared" si="96"/>
        <v>9720.087670835137</v>
      </c>
      <c r="C1549" s="1">
        <f>B1549*Sheet1!$C$3*Sheet1!$C$4</f>
        <v>22.599203834691696</v>
      </c>
      <c r="D1549" s="1">
        <f t="shared" si="97"/>
        <v>22.621317688453601</v>
      </c>
      <c r="E1549" s="1">
        <f t="shared" si="98"/>
        <v>0.99902243299588189</v>
      </c>
    </row>
    <row r="1550" spans="1:5" x14ac:dyDescent="0.25">
      <c r="A1550" s="1">
        <f t="shared" si="99"/>
        <v>1548.0000000999999</v>
      </c>
      <c r="B1550" s="1">
        <f t="shared" si="96"/>
        <v>9726.3708561423173</v>
      </c>
      <c r="C1550" s="1">
        <f>B1550*Sheet1!$C$3*Sheet1!$C$4</f>
        <v>22.613812240530887</v>
      </c>
      <c r="D1550" s="1">
        <f t="shared" si="97"/>
        <v>22.635911822809007</v>
      </c>
      <c r="E1550" s="1">
        <f t="shared" si="98"/>
        <v>0.9990236937459771</v>
      </c>
    </row>
    <row r="1551" spans="1:5" x14ac:dyDescent="0.25">
      <c r="A1551" s="1">
        <f t="shared" si="99"/>
        <v>1549.0000000999999</v>
      </c>
      <c r="B1551" s="1">
        <f t="shared" si="96"/>
        <v>9732.6540414494975</v>
      </c>
      <c r="C1551" s="1">
        <f>B1551*Sheet1!$C$3*Sheet1!$C$4</f>
        <v>22.628420646370081</v>
      </c>
      <c r="D1551" s="1">
        <f t="shared" si="97"/>
        <v>22.650505975564162</v>
      </c>
      <c r="E1551" s="1">
        <f t="shared" si="98"/>
        <v>0.99902495205988306</v>
      </c>
    </row>
    <row r="1552" spans="1:5" x14ac:dyDescent="0.25">
      <c r="A1552" s="1">
        <f t="shared" si="99"/>
        <v>1550.0000000999999</v>
      </c>
      <c r="B1552" s="1">
        <f t="shared" si="96"/>
        <v>9738.937226756676</v>
      </c>
      <c r="C1552" s="1">
        <f>B1552*Sheet1!$C$3*Sheet1!$C$4</f>
        <v>22.643029052209272</v>
      </c>
      <c r="D1552" s="1">
        <f t="shared" si="97"/>
        <v>22.665100146683518</v>
      </c>
      <c r="E1552" s="1">
        <f t="shared" si="98"/>
        <v>0.99902620794386932</v>
      </c>
    </row>
    <row r="1553" spans="1:5" x14ac:dyDescent="0.25">
      <c r="A1553" s="1">
        <f t="shared" si="99"/>
        <v>1551.0000000999999</v>
      </c>
      <c r="B1553" s="1">
        <f t="shared" si="96"/>
        <v>9745.2204120638562</v>
      </c>
      <c r="C1553" s="1">
        <f>B1553*Sheet1!$C$3*Sheet1!$C$4</f>
        <v>22.657637458048466</v>
      </c>
      <c r="D1553" s="1">
        <f t="shared" si="97"/>
        <v>22.679694336131625</v>
      </c>
      <c r="E1553" s="1">
        <f t="shared" si="98"/>
        <v>0.99902746140418575</v>
      </c>
    </row>
    <row r="1554" spans="1:5" x14ac:dyDescent="0.25">
      <c r="A1554" s="1">
        <f t="shared" si="99"/>
        <v>1552.0000000999999</v>
      </c>
      <c r="B1554" s="1">
        <f t="shared" si="96"/>
        <v>9751.5035973710346</v>
      </c>
      <c r="C1554" s="1">
        <f>B1554*Sheet1!$C$3*Sheet1!$C$4</f>
        <v>22.672245863887657</v>
      </c>
      <c r="D1554" s="1">
        <f t="shared" si="97"/>
        <v>22.694288543873125</v>
      </c>
      <c r="E1554" s="1">
        <f t="shared" si="98"/>
        <v>0.99902871244706115</v>
      </c>
    </row>
    <row r="1555" spans="1:5" x14ac:dyDescent="0.25">
      <c r="A1555" s="1">
        <f t="shared" si="99"/>
        <v>1553.0000000999999</v>
      </c>
      <c r="B1555" s="1">
        <f t="shared" si="96"/>
        <v>9757.7867826782149</v>
      </c>
      <c r="C1555" s="1">
        <f>B1555*Sheet1!$C$3*Sheet1!$C$4</f>
        <v>22.686854269726847</v>
      </c>
      <c r="D1555" s="1">
        <f t="shared" si="97"/>
        <v>22.708882769872748</v>
      </c>
      <c r="E1555" s="1">
        <f t="shared" si="98"/>
        <v>0.99902996107870512</v>
      </c>
    </row>
    <row r="1556" spans="1:5" x14ac:dyDescent="0.25">
      <c r="A1556" s="1">
        <f t="shared" si="99"/>
        <v>1554.0000000999999</v>
      </c>
      <c r="B1556" s="1">
        <f t="shared" si="96"/>
        <v>9764.0699679853951</v>
      </c>
      <c r="C1556" s="1">
        <f>B1556*Sheet1!$C$3*Sheet1!$C$4</f>
        <v>22.701462675566042</v>
      </c>
      <c r="D1556" s="1">
        <f t="shared" si="97"/>
        <v>22.723477014095316</v>
      </c>
      <c r="E1556" s="1">
        <f t="shared" si="98"/>
        <v>0.99903120730530726</v>
      </c>
    </row>
    <row r="1557" spans="1:5" x14ac:dyDescent="0.25">
      <c r="A1557" s="1">
        <f t="shared" si="99"/>
        <v>1555.0000000999999</v>
      </c>
      <c r="B1557" s="1">
        <f t="shared" si="96"/>
        <v>9770.3531532925736</v>
      </c>
      <c r="C1557" s="1">
        <f>B1557*Sheet1!$C$3*Sheet1!$C$4</f>
        <v>22.716071081405236</v>
      </c>
      <c r="D1557" s="1">
        <f t="shared" si="97"/>
        <v>22.738071276505739</v>
      </c>
      <c r="E1557" s="1">
        <f t="shared" si="98"/>
        <v>0.99903245113303718</v>
      </c>
    </row>
    <row r="1558" spans="1:5" x14ac:dyDescent="0.25">
      <c r="A1558" s="1">
        <f t="shared" si="99"/>
        <v>1556.0000000999999</v>
      </c>
      <c r="B1558" s="1">
        <f t="shared" si="96"/>
        <v>9776.6363385997538</v>
      </c>
      <c r="C1558" s="1">
        <f>B1558*Sheet1!$C$3*Sheet1!$C$4</f>
        <v>22.730679487244426</v>
      </c>
      <c r="D1558" s="1">
        <f t="shared" si="97"/>
        <v>22.752665557069012</v>
      </c>
      <c r="E1558" s="1">
        <f t="shared" si="98"/>
        <v>0.99903369256804486</v>
      </c>
    </row>
    <row r="1559" spans="1:5" x14ac:dyDescent="0.25">
      <c r="A1559" s="1">
        <f t="shared" si="99"/>
        <v>1557.0000000999999</v>
      </c>
      <c r="B1559" s="1">
        <f t="shared" si="96"/>
        <v>9782.919523906934</v>
      </c>
      <c r="C1559" s="1">
        <f>B1559*Sheet1!$C$3*Sheet1!$C$4</f>
        <v>22.745287893083621</v>
      </c>
      <c r="D1559" s="1">
        <f t="shared" si="97"/>
        <v>22.767259855750236</v>
      </c>
      <c r="E1559" s="1">
        <f t="shared" si="98"/>
        <v>0.9990349316164604</v>
      </c>
    </row>
    <row r="1560" spans="1:5" x14ac:dyDescent="0.25">
      <c r="A1560" s="1">
        <f t="shared" si="99"/>
        <v>1558.0000000999999</v>
      </c>
      <c r="B1560" s="1">
        <f t="shared" si="96"/>
        <v>9789.2027092141125</v>
      </c>
      <c r="C1560" s="1">
        <f>B1560*Sheet1!$C$3*Sheet1!$C$4</f>
        <v>22.759896298922815</v>
      </c>
      <c r="D1560" s="1">
        <f t="shared" si="97"/>
        <v>22.781854172514588</v>
      </c>
      <c r="E1560" s="1">
        <f t="shared" si="98"/>
        <v>0.99903616828439434</v>
      </c>
    </row>
    <row r="1561" spans="1:5" x14ac:dyDescent="0.25">
      <c r="A1561" s="1">
        <f t="shared" si="99"/>
        <v>1559.0000000999999</v>
      </c>
      <c r="B1561" s="1">
        <f t="shared" si="96"/>
        <v>9795.4858945212927</v>
      </c>
      <c r="C1561" s="1">
        <f>B1561*Sheet1!$C$3*Sheet1!$C$4</f>
        <v>22.774504704762006</v>
      </c>
      <c r="D1561" s="1">
        <f t="shared" si="97"/>
        <v>22.796448507327337</v>
      </c>
      <c r="E1561" s="1">
        <f t="shared" si="98"/>
        <v>0.99903740257793761</v>
      </c>
    </row>
    <row r="1562" spans="1:5" x14ac:dyDescent="0.25">
      <c r="A1562" s="1">
        <f t="shared" si="99"/>
        <v>1560.0000000999999</v>
      </c>
      <c r="B1562" s="1">
        <f t="shared" si="96"/>
        <v>9801.769079828473</v>
      </c>
      <c r="C1562" s="1">
        <f>B1562*Sheet1!$C$3*Sheet1!$C$4</f>
        <v>22.7891131106012</v>
      </c>
      <c r="D1562" s="1">
        <f t="shared" si="97"/>
        <v>22.81104286015384</v>
      </c>
      <c r="E1562" s="1">
        <f t="shared" si="98"/>
        <v>0.99903863450316222</v>
      </c>
    </row>
    <row r="1563" spans="1:5" x14ac:dyDescent="0.25">
      <c r="A1563" s="1">
        <f t="shared" si="99"/>
        <v>1561.0000000999999</v>
      </c>
      <c r="B1563" s="1">
        <f t="shared" si="96"/>
        <v>9808.0522651356514</v>
      </c>
      <c r="C1563" s="1">
        <f>B1563*Sheet1!$C$3*Sheet1!$C$4</f>
        <v>22.80372151644039</v>
      </c>
      <c r="D1563" s="1">
        <f t="shared" si="97"/>
        <v>22.825637230959543</v>
      </c>
      <c r="E1563" s="1">
        <f t="shared" si="98"/>
        <v>0.99903986406612</v>
      </c>
    </row>
    <row r="1564" spans="1:5" x14ac:dyDescent="0.25">
      <c r="A1564" s="1">
        <f t="shared" si="99"/>
        <v>1562.0000000999999</v>
      </c>
      <c r="B1564" s="1">
        <f t="shared" si="96"/>
        <v>9814.3354504428316</v>
      </c>
      <c r="C1564" s="1">
        <f>B1564*Sheet1!$C$3*Sheet1!$C$4</f>
        <v>22.818329922279585</v>
      </c>
      <c r="D1564" s="1">
        <f t="shared" si="97"/>
        <v>22.840231619709986</v>
      </c>
      <c r="E1564" s="1">
        <f t="shared" si="98"/>
        <v>0.99904109127284413</v>
      </c>
    </row>
    <row r="1565" spans="1:5" x14ac:dyDescent="0.25">
      <c r="A1565" s="1">
        <f t="shared" si="99"/>
        <v>1563.0000000999999</v>
      </c>
      <c r="B1565" s="1">
        <f t="shared" si="96"/>
        <v>9820.6186357500101</v>
      </c>
      <c r="C1565" s="1">
        <f>B1565*Sheet1!$C$3*Sheet1!$C$4</f>
        <v>22.832938328118775</v>
      </c>
      <c r="D1565" s="1">
        <f t="shared" si="97"/>
        <v>22.854826026370787</v>
      </c>
      <c r="E1565" s="1">
        <f t="shared" si="98"/>
        <v>0.99904231612934802</v>
      </c>
    </row>
    <row r="1566" spans="1:5" x14ac:dyDescent="0.25">
      <c r="A1566" s="1">
        <f t="shared" si="99"/>
        <v>1564.0000000999999</v>
      </c>
      <c r="B1566" s="1">
        <f t="shared" si="96"/>
        <v>9826.9018210571903</v>
      </c>
      <c r="C1566" s="1">
        <f>B1566*Sheet1!$C$3*Sheet1!$C$4</f>
        <v>22.847546733957969</v>
      </c>
      <c r="D1566" s="1">
        <f t="shared" si="97"/>
        <v>22.869420450907661</v>
      </c>
      <c r="E1566" s="1">
        <f t="shared" si="98"/>
        <v>0.99904353864162643</v>
      </c>
    </row>
    <row r="1567" spans="1:5" x14ac:dyDescent="0.25">
      <c r="A1567" s="1">
        <f t="shared" si="99"/>
        <v>1565.0000000999999</v>
      </c>
      <c r="B1567" s="1">
        <f t="shared" si="96"/>
        <v>9833.1850063643706</v>
      </c>
      <c r="C1567" s="1">
        <f>B1567*Sheet1!$C$3*Sheet1!$C$4</f>
        <v>22.86215513979716</v>
      </c>
      <c r="D1567" s="1">
        <f t="shared" si="97"/>
        <v>22.884014893286398</v>
      </c>
      <c r="E1567" s="1">
        <f t="shared" si="98"/>
        <v>0.99904475881565469</v>
      </c>
    </row>
    <row r="1568" spans="1:5" x14ac:dyDescent="0.25">
      <c r="A1568" s="1">
        <f t="shared" si="99"/>
        <v>1566.0000000999999</v>
      </c>
      <c r="B1568" s="1">
        <f t="shared" si="96"/>
        <v>9839.468191671549</v>
      </c>
      <c r="C1568" s="1">
        <f>B1568*Sheet1!$C$3*Sheet1!$C$4</f>
        <v>22.876763545636354</v>
      </c>
      <c r="D1568" s="1">
        <f t="shared" si="97"/>
        <v>22.898609353472896</v>
      </c>
      <c r="E1568" s="1">
        <f t="shared" si="98"/>
        <v>0.99904597665738915</v>
      </c>
    </row>
    <row r="1569" spans="1:5" x14ac:dyDescent="0.25">
      <c r="A1569" s="1">
        <f t="shared" si="99"/>
        <v>1567.0000000999999</v>
      </c>
      <c r="B1569" s="1">
        <f t="shared" si="96"/>
        <v>9845.7513769787292</v>
      </c>
      <c r="C1569" s="1">
        <f>B1569*Sheet1!$C$3*Sheet1!$C$4</f>
        <v>22.891371951475548</v>
      </c>
      <c r="D1569" s="1">
        <f t="shared" si="97"/>
        <v>22.913203831433123</v>
      </c>
      <c r="E1569" s="1">
        <f t="shared" si="98"/>
        <v>0.99904719217276705</v>
      </c>
    </row>
    <row r="1570" spans="1:5" x14ac:dyDescent="0.25">
      <c r="A1570" s="1">
        <f t="shared" si="99"/>
        <v>1568.0000000999999</v>
      </c>
      <c r="B1570" s="1">
        <f t="shared" si="96"/>
        <v>9852.0345622859095</v>
      </c>
      <c r="C1570" s="1">
        <f>B1570*Sheet1!$C$3*Sheet1!$C$4</f>
        <v>22.905980357314739</v>
      </c>
      <c r="D1570" s="1">
        <f t="shared" si="97"/>
        <v>22.927798327133129</v>
      </c>
      <c r="E1570" s="1">
        <f t="shared" si="98"/>
        <v>0.99904840536770734</v>
      </c>
    </row>
    <row r="1571" spans="1:5" x14ac:dyDescent="0.25">
      <c r="A1571" s="1">
        <f t="shared" si="99"/>
        <v>1569.0000000999999</v>
      </c>
      <c r="B1571" s="1">
        <f t="shared" si="96"/>
        <v>9858.3177475930879</v>
      </c>
      <c r="C1571" s="1">
        <f>B1571*Sheet1!$C$3*Sheet1!$C$4</f>
        <v>22.92058876315393</v>
      </c>
      <c r="D1571" s="1">
        <f t="shared" si="97"/>
        <v>22.942392840539068</v>
      </c>
      <c r="E1571" s="1">
        <f t="shared" si="98"/>
        <v>0.99904961624810951</v>
      </c>
    </row>
    <row r="1572" spans="1:5" x14ac:dyDescent="0.25">
      <c r="A1572" s="1">
        <f t="shared" si="99"/>
        <v>1570.0000000999999</v>
      </c>
      <c r="B1572" s="1">
        <f t="shared" si="96"/>
        <v>9864.6009329002682</v>
      </c>
      <c r="C1572" s="1">
        <f>B1572*Sheet1!$C$3*Sheet1!$C$4</f>
        <v>22.935197168993124</v>
      </c>
      <c r="D1572" s="1">
        <f t="shared" si="97"/>
        <v>22.956987371617171</v>
      </c>
      <c r="E1572" s="1">
        <f t="shared" si="98"/>
        <v>0.99905082481985474</v>
      </c>
    </row>
    <row r="1573" spans="1:5" x14ac:dyDescent="0.25">
      <c r="A1573" s="1">
        <f t="shared" si="99"/>
        <v>1571.0000000999999</v>
      </c>
      <c r="B1573" s="1">
        <f t="shared" si="96"/>
        <v>9870.8841182074484</v>
      </c>
      <c r="C1573" s="1">
        <f>B1573*Sheet1!$C$3*Sheet1!$C$4</f>
        <v>22.949805574832318</v>
      </c>
      <c r="D1573" s="1">
        <f t="shared" si="97"/>
        <v>22.971581920333751</v>
      </c>
      <c r="E1573" s="1">
        <f t="shared" si="98"/>
        <v>0.99905203108880558</v>
      </c>
    </row>
    <row r="1574" spans="1:5" x14ac:dyDescent="0.25">
      <c r="A1574" s="1">
        <f t="shared" si="99"/>
        <v>1572.0000000999999</v>
      </c>
      <c r="B1574" s="1">
        <f t="shared" si="96"/>
        <v>9877.1673035146268</v>
      </c>
      <c r="C1574" s="1">
        <f>B1574*Sheet1!$C$3*Sheet1!$C$4</f>
        <v>22.964413980671509</v>
      </c>
      <c r="D1574" s="1">
        <f t="shared" si="97"/>
        <v>22.986176486655214</v>
      </c>
      <c r="E1574" s="1">
        <f t="shared" si="98"/>
        <v>0.99905323506080534</v>
      </c>
    </row>
    <row r="1575" spans="1:5" x14ac:dyDescent="0.25">
      <c r="A1575" s="1">
        <f t="shared" si="99"/>
        <v>1573.0000000999999</v>
      </c>
      <c r="B1575" s="1">
        <f t="shared" si="96"/>
        <v>9883.4504888218071</v>
      </c>
      <c r="C1575" s="1">
        <f>B1575*Sheet1!$C$3*Sheet1!$C$4</f>
        <v>22.979022386510703</v>
      </c>
      <c r="D1575" s="1">
        <f t="shared" si="97"/>
        <v>23.000771070548048</v>
      </c>
      <c r="E1575" s="1">
        <f t="shared" si="98"/>
        <v>0.99905443674167982</v>
      </c>
    </row>
    <row r="1576" spans="1:5" x14ac:dyDescent="0.25">
      <c r="A1576" s="1">
        <f t="shared" si="99"/>
        <v>1574.0000000999999</v>
      </c>
      <c r="B1576" s="1">
        <f t="shared" si="96"/>
        <v>9889.7336741289855</v>
      </c>
      <c r="C1576" s="1">
        <f>B1576*Sheet1!$C$3*Sheet1!$C$4</f>
        <v>22.993630792349894</v>
      </c>
      <c r="D1576" s="1">
        <f t="shared" si="97"/>
        <v>23.015365671978824</v>
      </c>
      <c r="E1576" s="1">
        <f t="shared" si="98"/>
        <v>0.99905563613723536</v>
      </c>
    </row>
    <row r="1577" spans="1:5" x14ac:dyDescent="0.25">
      <c r="A1577" s="1">
        <f t="shared" si="99"/>
        <v>1575.0000000999999</v>
      </c>
      <c r="B1577" s="1">
        <f t="shared" si="96"/>
        <v>9896.0168594361658</v>
      </c>
      <c r="C1577" s="1">
        <f>B1577*Sheet1!$C$3*Sheet1!$C$4</f>
        <v>23.008239198189088</v>
      </c>
      <c r="D1577" s="1">
        <f t="shared" si="97"/>
        <v>23.0299602909142</v>
      </c>
      <c r="E1577" s="1">
        <f t="shared" si="98"/>
        <v>0.99905683325326089</v>
      </c>
    </row>
    <row r="1578" spans="1:5" x14ac:dyDescent="0.25">
      <c r="A1578" s="1">
        <f t="shared" si="99"/>
        <v>1576.0000000999999</v>
      </c>
      <c r="B1578" s="1">
        <f t="shared" si="96"/>
        <v>9902.300044743346</v>
      </c>
      <c r="C1578" s="1">
        <f>B1578*Sheet1!$C$3*Sheet1!$C$4</f>
        <v>23.022847604028282</v>
      </c>
      <c r="D1578" s="1">
        <f t="shared" si="97"/>
        <v>23.044554927320917</v>
      </c>
      <c r="E1578" s="1">
        <f t="shared" si="98"/>
        <v>0.99905802809552646</v>
      </c>
    </row>
    <row r="1579" spans="1:5" x14ac:dyDescent="0.25">
      <c r="A1579" s="1">
        <f t="shared" si="99"/>
        <v>1577.0000000999999</v>
      </c>
      <c r="B1579" s="1">
        <f t="shared" si="96"/>
        <v>9908.5832300505244</v>
      </c>
      <c r="C1579" s="1">
        <f>B1579*Sheet1!$C$3*Sheet1!$C$4</f>
        <v>23.037456009867469</v>
      </c>
      <c r="D1579" s="1">
        <f t="shared" si="97"/>
        <v>23.059149581165798</v>
      </c>
      <c r="E1579" s="1">
        <f t="shared" si="98"/>
        <v>0.99905922066978359</v>
      </c>
    </row>
    <row r="1580" spans="1:5" x14ac:dyDescent="0.25">
      <c r="A1580" s="1">
        <f t="shared" si="99"/>
        <v>1578.0000000999999</v>
      </c>
      <c r="B1580" s="1">
        <f t="shared" si="96"/>
        <v>9914.8664153577047</v>
      </c>
      <c r="C1580" s="1">
        <f>B1580*Sheet1!$C$3*Sheet1!$C$4</f>
        <v>23.052064415706663</v>
      </c>
      <c r="D1580" s="1">
        <f t="shared" si="97"/>
        <v>23.073744252415761</v>
      </c>
      <c r="E1580" s="1">
        <f t="shared" si="98"/>
        <v>0.99906041098176657</v>
      </c>
    </row>
    <row r="1581" spans="1:5" x14ac:dyDescent="0.25">
      <c r="A1581" s="1">
        <f t="shared" si="99"/>
        <v>1579.0000000999999</v>
      </c>
      <c r="B1581" s="1">
        <f t="shared" si="96"/>
        <v>9921.1496006648849</v>
      </c>
      <c r="C1581" s="1">
        <f>B1581*Sheet1!$C$3*Sheet1!$C$4</f>
        <v>23.066672821545858</v>
      </c>
      <c r="D1581" s="1">
        <f t="shared" si="97"/>
        <v>23.088338941037797</v>
      </c>
      <c r="E1581" s="1">
        <f t="shared" si="98"/>
        <v>0.99906159903719061</v>
      </c>
    </row>
    <row r="1582" spans="1:5" x14ac:dyDescent="0.25">
      <c r="A1582" s="1">
        <f t="shared" si="99"/>
        <v>1580.0000000999999</v>
      </c>
      <c r="B1582" s="1">
        <f t="shared" si="96"/>
        <v>9927.4327859720634</v>
      </c>
      <c r="C1582" s="1">
        <f>B1582*Sheet1!$C$3*Sheet1!$C$4</f>
        <v>23.081281227385048</v>
      </c>
      <c r="D1582" s="1">
        <f t="shared" si="97"/>
        <v>23.102933646998977</v>
      </c>
      <c r="E1582" s="1">
        <f t="shared" si="98"/>
        <v>0.99906278484175359</v>
      </c>
    </row>
    <row r="1583" spans="1:5" x14ac:dyDescent="0.25">
      <c r="A1583" s="1">
        <f t="shared" si="99"/>
        <v>1581.0000000999999</v>
      </c>
      <c r="B1583" s="1">
        <f t="shared" si="96"/>
        <v>9933.7159712792436</v>
      </c>
      <c r="C1583" s="1">
        <f>B1583*Sheet1!$C$3*Sheet1!$C$4</f>
        <v>23.095889633224242</v>
      </c>
      <c r="D1583" s="1">
        <f t="shared" si="97"/>
        <v>23.117528370266466</v>
      </c>
      <c r="E1583" s="1">
        <f t="shared" si="98"/>
        <v>0.99906396840113521</v>
      </c>
    </row>
    <row r="1584" spans="1:5" x14ac:dyDescent="0.25">
      <c r="A1584" s="1">
        <f t="shared" si="99"/>
        <v>1582.0000000999999</v>
      </c>
      <c r="B1584" s="1">
        <f t="shared" si="96"/>
        <v>9939.9991565864239</v>
      </c>
      <c r="C1584" s="1">
        <f>B1584*Sheet1!$C$3*Sheet1!$C$4</f>
        <v>23.110498039063433</v>
      </c>
      <c r="D1584" s="1">
        <f t="shared" si="97"/>
        <v>23.132123110807505</v>
      </c>
      <c r="E1584" s="1">
        <f t="shared" si="98"/>
        <v>0.99906514972099691</v>
      </c>
    </row>
    <row r="1585" spans="1:5" x14ac:dyDescent="0.25">
      <c r="A1585" s="1">
        <f t="shared" si="99"/>
        <v>1583.0000000999999</v>
      </c>
      <c r="B1585" s="1">
        <f t="shared" si="96"/>
        <v>9946.2823418936023</v>
      </c>
      <c r="C1585" s="1">
        <f>B1585*Sheet1!$C$3*Sheet1!$C$4</f>
        <v>23.125106444902627</v>
      </c>
      <c r="D1585" s="1">
        <f t="shared" si="97"/>
        <v>23.146717868589427</v>
      </c>
      <c r="E1585" s="1">
        <f t="shared" si="98"/>
        <v>0.99906632880698276</v>
      </c>
    </row>
    <row r="1586" spans="1:5" x14ac:dyDescent="0.25">
      <c r="A1586" s="1">
        <f t="shared" si="99"/>
        <v>1584.0000000999999</v>
      </c>
      <c r="B1586" s="1">
        <f t="shared" si="96"/>
        <v>9952.5655272007825</v>
      </c>
      <c r="C1586" s="1">
        <f>B1586*Sheet1!$C$3*Sheet1!$C$4</f>
        <v>23.139714850741822</v>
      </c>
      <c r="D1586" s="1">
        <f t="shared" si="97"/>
        <v>23.161312643579631</v>
      </c>
      <c r="E1586" s="1">
        <f t="shared" si="98"/>
        <v>0.99906750566471902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waves</vt:lpstr>
      <vt:lpstr>Working</vt:lpstr>
      <vt:lpstr>Gain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Alan (ENG)</dc:creator>
  <cp:lastModifiedBy>MURRAY Alan (ENG)</cp:lastModifiedBy>
  <dcterms:created xsi:type="dcterms:W3CDTF">2015-12-03T11:57:04Z</dcterms:created>
  <dcterms:modified xsi:type="dcterms:W3CDTF">2015-12-07T16:11:45Z</dcterms:modified>
</cp:coreProperties>
</file>